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5" yWindow="1425" windowWidth="14325" windowHeight="10020" tabRatio="600" firstSheet="18" activeTab="19" autoFilterDateGrouping="1"/>
  </bookViews>
  <sheets>
    <sheet name="PM INTENSIVE WK" sheetId="1" state="visible" r:id="rId1"/>
    <sheet name="TX INTENSIVE WK" sheetId="2" state="visible" r:id="rId2"/>
    <sheet name="FR INTENSIVE WK" sheetId="3" state="visible" r:id="rId3"/>
    <sheet name="AA INTENSIVE WK" sheetId="4" state="visible" r:id="rId4"/>
    <sheet name="FM INTENSIVE WK" sheetId="5" state="visible" r:id="rId5"/>
    <sheet name="SBL INTENSIVE WK" sheetId="6" state="visible" r:id="rId6"/>
    <sheet name="SBR INTENSIVE WK" sheetId="7" state="visible" r:id="rId7"/>
    <sheet name="APM INTENSIVE WK" sheetId="8" state="visible" r:id="rId8"/>
    <sheet name="AFM INTENSIVE WK" sheetId="9" state="visible" r:id="rId9"/>
    <sheet name="ATX INTENSIVE WK" sheetId="10" state="visible" r:id="rId10"/>
    <sheet name="AAA INTENSIVE WK" sheetId="11" state="visible" r:id="rId11"/>
    <sheet name="BT STANDARD WK" sheetId="12" state="visible" r:id="rId12"/>
    <sheet name="BT REVISION WK" sheetId="13" state="visible" r:id="rId13"/>
    <sheet name="MA STANDARD WK" sheetId="14" state="visible" r:id="rId14"/>
    <sheet name="MA REVISION WK" sheetId="15" state="visible" r:id="rId15"/>
    <sheet name="FA STANDARD WK" sheetId="16" state="visible" r:id="rId16"/>
    <sheet name="FA REVISION WK" sheetId="17" state="visible" r:id="rId17"/>
    <sheet name="CBL STANDARD WK" sheetId="18" state="visible" r:id="rId18"/>
    <sheet name="CBL REVISION WK" sheetId="19" state="visible" r:id="rId19"/>
    <sheet name="PM STANDARD WK" sheetId="20" state="visible" r:id="rId20"/>
    <sheet name="PM REVISION WK" sheetId="21" state="visible" r:id="rId21"/>
    <sheet name="TX STANDARD WK" sheetId="22" state="visible" r:id="rId22"/>
    <sheet name="TX REVISION WK" sheetId="23" state="visible" r:id="rId23"/>
    <sheet name="FR STANDARD WK" sheetId="24" state="visible" r:id="rId24"/>
    <sheet name="FR REVISION WK" sheetId="25" state="visible" r:id="rId25"/>
    <sheet name="AA STANDARD WK" sheetId="26" state="visible" r:id="rId26"/>
    <sheet name="AA REVISION WK" sheetId="27" state="visible" r:id="rId27"/>
    <sheet name="FM STANDARD WK" sheetId="28" state="visible" r:id="rId28"/>
    <sheet name="FM REVISION WK" sheetId="29" state="visible" r:id="rId29"/>
    <sheet name="STANDARD CLASS (2)" sheetId="30" state="hidden" r:id="rId30"/>
    <sheet name="SPONSORED STUDENTS" sheetId="31" state="hidden" r:id="rId31"/>
    <sheet name="SBL STANDARD WK" sheetId="32" state="visible" r:id="rId32"/>
    <sheet name="SBL REVISION WK" sheetId="33" state="visible" r:id="rId33"/>
    <sheet name="SBR STANDARD WK" sheetId="34" state="visible" r:id="rId34"/>
    <sheet name="SBR REVISION WK" sheetId="35" state="visible" r:id="rId35"/>
    <sheet name="APM STANDARD WK" sheetId="36" state="visible" r:id="rId36"/>
    <sheet name="APM REVISION WK" sheetId="37" state="visible" r:id="rId37"/>
    <sheet name="AFM STANDARD WK" sheetId="38" state="visible" r:id="rId38"/>
    <sheet name="AFM REVISION WK" sheetId="39" state="visible" r:id="rId39"/>
    <sheet name="AAA STANDARD WK" sheetId="40" state="visible" r:id="rId40"/>
    <sheet name="AAA REVISION WK" sheetId="41" state="visible" r:id="rId41"/>
    <sheet name="ATX STANDARD WK" sheetId="42" state="visible" r:id="rId42"/>
    <sheet name="ATX REVISION WK" sheetId="43" state="visible" r:id="rId43"/>
    <sheet name="DIPIFR STANDARD WK" sheetId="44" state="visible" r:id="rId44"/>
    <sheet name="DIPIFR REVISION WK" sheetId="45" state="visible" r:id="rId45"/>
    <sheet name="DELOITTE" sheetId="46" state="visible" r:id="rId46"/>
    <sheet name="KPMG " sheetId="47" state="visible" r:id="rId47"/>
    <sheet name="PWC" sheetId="48" state="visible" r:id="rId48"/>
    <sheet name="MARZERS" sheetId="49" state="visible" r:id="rId49"/>
  </sheets>
  <externalReferences>
    <externalReference r:id="rId50"/>
  </externalReferences>
  <definedNames>
    <definedName name="_xlnm._FilterDatabase" localSheetId="29" hidden="1">'STANDARD CLASS (2)'!$A$2:$AH$465</definedName>
    <definedName name="_xlnm.Print_Area" localSheetId="29">'STANDARD CLASS (2)'!$A$2:$AF$666</definedName>
    <definedName name="_xlnm._FilterDatabase" localSheetId="30" hidden="1">'SPONSORED STUDENTS'!$A$2:$AG$90</definedName>
    <definedName name="_xlnm.Print_Area" localSheetId="30">'SPONSORED STUDENTS'!$A$1:$AG$134</definedName>
    <definedName name="_xlnm.Print_Area" localSheetId="46">'KPMG '!$A$1:$Y$108</definedName>
    <definedName name="_xlnm.Print_Area" localSheetId="47">'PWC'!$A$1:$Y$61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* #,##0_-;\-* #,##0_-;_-* &quot;-&quot;??_-;_-@_-"/>
    <numFmt numFmtId="166" formatCode="yyyy-mm-dd h:mm:ss"/>
  </numFmts>
  <fonts count="86">
    <font>
      <name val="Calibri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b val="1"/>
      <sz val="20"/>
    </font>
    <font>
      <name val="Calibri Light"/>
      <family val="2"/>
      <b val="1"/>
      <color rgb="FF000000"/>
      <sz val="22"/>
    </font>
    <font>
      <name val="Calibri Light"/>
      <family val="2"/>
      <color rgb="FF000000"/>
      <sz val="16"/>
    </font>
    <font>
      <name val="Calibri Light"/>
      <family val="2"/>
      <color rgb="FF000000"/>
      <sz val="11"/>
    </font>
    <font>
      <name val="Calibri Light"/>
      <family val="2"/>
      <b val="1"/>
      <sz val="11"/>
    </font>
    <font>
      <name val="Calibri Light"/>
      <family val="2"/>
      <b val="1"/>
      <color rgb="FF000000"/>
      <sz val="11"/>
    </font>
    <font>
      <name val="Calibri Light"/>
      <family val="2"/>
      <b val="1"/>
      <color rgb="FF000000"/>
      <sz val="16"/>
    </font>
    <font>
      <name val="Calibri"/>
      <family val="2"/>
      <color rgb="FF000000"/>
      <sz val="10"/>
    </font>
    <font>
      <name val="Calibri Light"/>
      <family val="2"/>
      <color rgb="FF000000"/>
      <sz val="14"/>
    </font>
    <font>
      <name val="Calibri Light"/>
      <family val="2"/>
      <b val="1"/>
      <color rgb="FF000000"/>
      <sz val="14"/>
    </font>
    <font>
      <name val="Calibri Light"/>
      <family val="2"/>
      <b val="1"/>
      <color rgb="FF000000"/>
      <sz val="26"/>
    </font>
    <font>
      <name val="Calibri Light"/>
      <family val="2"/>
      <b val="1"/>
      <color rgb="FF000000"/>
      <sz val="18"/>
    </font>
    <font>
      <name val="Calibri"/>
      <family val="2"/>
      <color rgb="FF000000"/>
      <sz val="14"/>
    </font>
    <font>
      <name val="Calibri"/>
      <family val="2"/>
      <sz val="12"/>
    </font>
    <font>
      <name val="Calibri"/>
      <family val="2"/>
      <color rgb="FF000000"/>
      <sz val="11"/>
    </font>
    <font>
      <name val="Calibri"/>
      <family val="2"/>
      <color rgb="FF0463C1"/>
      <sz val="9"/>
      <u val="single"/>
    </font>
    <font>
      <name val="Calibri Light"/>
      <family val="2"/>
      <sz val="11"/>
    </font>
    <font>
      <name val="Arial"/>
      <family val="2"/>
      <color indexed="8"/>
      <sz val="10"/>
    </font>
    <font>
      <name val="Calibri Light"/>
      <family val="2"/>
      <color rgb="FFFF0000"/>
      <sz val="11"/>
    </font>
    <font>
      <name val="Calibri"/>
      <family val="2"/>
      <color rgb="FFFF0000"/>
      <sz val="14"/>
    </font>
    <font>
      <name val="Calibri"/>
      <family val="2"/>
      <color rgb="FFFF0000"/>
      <sz val="11"/>
    </font>
    <font>
      <name val="Calibri Light"/>
      <family val="2"/>
      <b val="1"/>
      <color rgb="FFFF0000"/>
      <sz val="11"/>
    </font>
    <font>
      <name val="Verdana"/>
      <family val="2"/>
      <color rgb="FF000000"/>
      <sz val="12"/>
    </font>
    <font>
      <name val="Calibri"/>
      <family val="2"/>
      <color rgb="FF000000"/>
      <sz val="12"/>
    </font>
    <font>
      <name val="Calibri Light"/>
      <family val="2"/>
      <color rgb="FF000000"/>
      <sz val="12"/>
    </font>
    <font>
      <name val="Calibri Light"/>
      <family val="2"/>
      <b val="1"/>
      <color rgb="FF000000"/>
      <sz val="12"/>
    </font>
    <font>
      <name val="Calibri Light"/>
      <family val="2"/>
      <b val="1"/>
      <color rgb="FF000000"/>
      <sz val="28"/>
    </font>
    <font>
      <name val="Calibri Light"/>
      <family val="2"/>
      <b val="1"/>
      <color rgb="FF000000"/>
      <sz val="11"/>
    </font>
    <font>
      <name val="Calibri Light"/>
      <family val="2"/>
      <b val="1"/>
      <color rgb="FF000000"/>
      <sz val="18"/>
    </font>
    <font>
      <name val="Calibri Light"/>
      <family val="2"/>
      <b val="1"/>
      <color rgb="FF000000"/>
      <sz val="16"/>
    </font>
    <font>
      <name val="Calibri Light"/>
      <family val="2"/>
      <b val="1"/>
      <color rgb="FF000000"/>
      <sz val="12"/>
    </font>
    <font>
      <name val="Calibri Light"/>
      <family val="2"/>
      <sz val="12"/>
    </font>
    <font>
      <name val="Calibri Light"/>
      <family val="2"/>
      <color rgb="FFFF0000"/>
      <sz val="14"/>
    </font>
    <font>
      <name val="Calibri Light"/>
      <family val="2"/>
      <sz val="14"/>
    </font>
    <font>
      <name val="Calibri"/>
      <family val="2"/>
      <sz val="14"/>
    </font>
    <font>
      <name val="Calibri Light"/>
      <family val="2"/>
      <b val="1"/>
      <color rgb="FF000000"/>
      <sz val="10"/>
    </font>
    <font>
      <name val="Calibri"/>
      <family val="2"/>
      <sz val="11"/>
    </font>
    <font>
      <name val="Calibri Light"/>
      <family val="2"/>
      <b val="1"/>
      <color rgb="FF000000"/>
      <sz val="10"/>
    </font>
    <font>
      <name val="Calibri"/>
      <family val="2"/>
      <b val="1"/>
      <color rgb="FF000000"/>
      <sz val="14"/>
    </font>
    <font>
      <name val="Calibri Light"/>
      <family val="2"/>
      <b val="1"/>
      <color rgb="FF262626"/>
      <sz val="10"/>
    </font>
    <font>
      <name val="Calibri Light"/>
      <family val="2"/>
      <b val="1"/>
      <color rgb="FF262626"/>
      <sz val="12"/>
    </font>
    <font>
      <name val="Calibri Light"/>
      <family val="2"/>
      <b val="1"/>
      <color rgb="FFFF0000"/>
      <sz val="12"/>
    </font>
    <font>
      <name val="Calibri Light"/>
      <family val="2"/>
      <b val="1"/>
      <color rgb="FF000000"/>
      <sz val="8"/>
    </font>
    <font>
      <name val="Calibri Light"/>
      <family val="2"/>
      <b val="1"/>
      <color rgb="FF000000"/>
      <sz val="12"/>
    </font>
    <font>
      <name val="Calibri Light"/>
      <family val="2"/>
      <b val="1"/>
      <sz val="12"/>
    </font>
    <font>
      <name val="Calibri Light"/>
      <family val="2"/>
      <b val="1"/>
      <sz val="10"/>
    </font>
    <font>
      <name val="Calibri Light"/>
      <family val="2"/>
      <b val="1"/>
      <color rgb="FF000000"/>
      <sz val="16"/>
    </font>
    <font>
      <name val="Calibri Light"/>
      <family val="2"/>
      <color rgb="FF000000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12"/>
    </font>
    <font>
      <name val="Calibri Light"/>
      <family val="2"/>
      <b val="1"/>
      <color rgb="FFFF0000"/>
      <sz val="12"/>
    </font>
    <font>
      <name val="Calibri Light"/>
      <family val="2"/>
      <b val="1"/>
      <color rgb="FF262626"/>
      <sz val="11"/>
    </font>
    <font>
      <name val="Calibri"/>
      <family val="2"/>
      <color rgb="FF000000"/>
      <sz val="11"/>
    </font>
    <font>
      <name val="Arial Narrow"/>
      <family val="2"/>
      <color rgb="FF000000"/>
      <sz val="11"/>
    </font>
    <font>
      <name val="Calibri Light"/>
      <family val="2"/>
      <sz val="11"/>
    </font>
    <font>
      <name val="Calibri Light"/>
      <family val="2"/>
      <color rgb="FF000000"/>
      <sz val="11"/>
    </font>
    <font>
      <name val="Calibri"/>
      <family val="2"/>
      <sz val="11"/>
    </font>
    <font>
      <name val="Calibri Light"/>
      <family val="1"/>
      <color theme="1"/>
      <sz val="12"/>
      <scheme val="major"/>
    </font>
    <font>
      <name val="Calibri Light"/>
      <family val="1"/>
      <sz val="12"/>
      <scheme val="major"/>
    </font>
    <font>
      <name val="Calibri"/>
      <family val="2"/>
      <color rgb="FF000000"/>
      <sz val="10"/>
      <scheme val="minor"/>
    </font>
    <font>
      <name val="Calibri"/>
      <family val="2"/>
      <color theme="1"/>
      <sz val="10"/>
    </font>
    <font>
      <name val="Calibri Light"/>
      <family val="2"/>
      <b val="1"/>
      <color theme="1"/>
      <sz val="12"/>
    </font>
    <font>
      <name val="Calibri"/>
      <family val="2"/>
      <color theme="1"/>
      <sz val="11"/>
    </font>
    <font>
      <name val="Calibri Light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mbria"/>
      <family val="1"/>
      <sz val="12"/>
    </font>
    <font>
      <name val="Cambria"/>
      <family val="1"/>
      <b val="1"/>
      <sz val="10"/>
    </font>
    <font>
      <name val="Cambria"/>
      <family val="1"/>
      <b val="1"/>
      <color rgb="FF000000"/>
      <sz val="10"/>
    </font>
    <font>
      <name val="Calibri"/>
      <family val="2"/>
      <sz val="10"/>
    </font>
    <font>
      <name val="Calibri Light"/>
      <family val="2"/>
      <sz val="10"/>
    </font>
    <font>
      <name val="Cambria"/>
      <family val="1"/>
      <b val="1"/>
      <color rgb="FFFF0000"/>
      <sz val="10"/>
    </font>
    <font>
      <name val="Cambria"/>
      <family val="1"/>
      <color theme="1"/>
      <sz val="10"/>
    </font>
    <font>
      <name val="Cambria"/>
      <family val="1"/>
      <sz val="10"/>
    </font>
    <font>
      <name val="Cambria"/>
      <family val="1"/>
      <color rgb="FF000000"/>
      <sz val="10"/>
    </font>
    <font>
      <name val="Cambria"/>
      <family val="1"/>
      <sz val="11"/>
    </font>
    <font>
      <name val="Cambria"/>
      <family val="1"/>
      <color rgb="FFFF0000"/>
      <sz val="10"/>
    </font>
    <font>
      <name val="Calibri Light"/>
      <family val="1"/>
      <color theme="1"/>
      <sz val="10"/>
      <scheme val="major"/>
    </font>
    <font>
      <name val="Calibri"/>
      <family val="2"/>
      <color theme="1"/>
      <sz val="10"/>
      <scheme val="minor"/>
    </font>
    <font>
      <name val="Calibri Light"/>
      <family val="2"/>
      <color theme="1"/>
      <sz val="10"/>
    </font>
    <font>
      <name val="Calibri Light"/>
      <family val="2"/>
      <color rgb="FFFF0000"/>
      <sz val="10"/>
    </font>
    <font>
      <name val="Cambria"/>
      <family val="1"/>
      <color theme="1"/>
      <sz val="12"/>
    </font>
    <font>
      <name val="Roboto"/>
      <color theme="1"/>
      <sz val="10"/>
    </font>
    <font>
      <name val="Cambria"/>
      <sz val="10"/>
    </font>
  </fonts>
  <fills count="19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0">
    <xf numFmtId="0" fontId="0" fillId="0" borderId="0" applyAlignment="1">
      <alignment vertical="center"/>
    </xf>
    <xf numFmtId="164" fontId="55" fillId="0" borderId="0" applyProtection="1">
      <protection locked="0" hidden="0"/>
    </xf>
    <xf numFmtId="164" fontId="55" fillId="0" borderId="0" applyProtection="1">
      <protection locked="0" hidden="0"/>
    </xf>
    <xf numFmtId="0" fontId="55" fillId="0" borderId="0" applyProtection="1">
      <protection locked="0" hidden="0"/>
    </xf>
    <xf numFmtId="0" fontId="56" fillId="0" borderId="0" applyProtection="1">
      <protection locked="0" hidden="0"/>
    </xf>
    <xf numFmtId="0" fontId="18" fillId="0" borderId="0" applyProtection="1">
      <protection locked="0" hidden="0"/>
    </xf>
    <xf numFmtId="0" fontId="2" fillId="0" borderId="0"/>
    <xf numFmtId="43" fontId="59" fillId="0" borderId="0"/>
    <xf numFmtId="0" fontId="2" fillId="0" borderId="0"/>
    <xf numFmtId="0" fontId="62" fillId="0" borderId="0"/>
  </cellStyleXfs>
  <cellXfs count="807">
    <xf numFmtId="0" fontId="0" fillId="0" borderId="0" applyAlignment="1" pivotButton="0" quotePrefix="0" xfId="0">
      <alignment vertical="center"/>
    </xf>
    <xf numFmtId="0" fontId="5" fillId="0" borderId="1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2" borderId="1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6" fillId="0" borderId="10" applyAlignment="1" pivotButton="0" quotePrefix="0" xfId="0">
      <alignment horizontal="center"/>
    </xf>
    <xf numFmtId="164" fontId="8" fillId="0" borderId="0" pivotButton="0" quotePrefix="0" xfId="2"/>
    <xf numFmtId="0" fontId="8" fillId="0" borderId="0" applyAlignment="1" pivotButton="0" quotePrefix="0" xfId="0">
      <alignment horizontal="center"/>
    </xf>
    <xf numFmtId="0" fontId="8" fillId="0" borderId="10" applyAlignment="1" pivotButton="0" quotePrefix="0" xfId="0">
      <alignment horizontal="center"/>
    </xf>
    <xf numFmtId="0" fontId="6" fillId="3" borderId="0" pivotButton="0" quotePrefix="0" xfId="0"/>
    <xf numFmtId="0" fontId="6" fillId="0" borderId="0" pivotButton="0" quotePrefix="0" xfId="0"/>
    <xf numFmtId="0" fontId="6" fillId="0" borderId="36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12" fillId="4" borderId="3" applyAlignment="1" pivotButton="0" quotePrefix="0" xfId="0">
      <alignment horizontal="center" wrapText="1"/>
    </xf>
    <xf numFmtId="0" fontId="9" fillId="4" borderId="36" applyAlignment="1" pivotButton="0" quotePrefix="0" xfId="0">
      <alignment horizontal="center" wrapText="1"/>
    </xf>
    <xf numFmtId="0" fontId="3" fillId="4" borderId="4" applyAlignment="1" pivotButton="0" quotePrefix="0" xfId="0">
      <alignment horizontal="center" vertical="center"/>
    </xf>
    <xf numFmtId="164" fontId="9" fillId="4" borderId="0" applyAlignment="1" pivotButton="0" quotePrefix="0" xfId="2">
      <alignment horizontal="center" wrapText="1"/>
    </xf>
    <xf numFmtId="0" fontId="14" fillId="5" borderId="40" applyAlignment="1" pivotButton="0" quotePrefix="0" xfId="0">
      <alignment horizontal="center"/>
    </xf>
    <xf numFmtId="0" fontId="14" fillId="5" borderId="39" applyAlignment="1" pivotButton="0" quotePrefix="0" xfId="0">
      <alignment horizontal="center"/>
    </xf>
    <xf numFmtId="0" fontId="14" fillId="6" borderId="39" applyAlignment="1" pivotButton="0" quotePrefix="0" xfId="0">
      <alignment horizontal="center"/>
    </xf>
    <xf numFmtId="0" fontId="14" fillId="5" borderId="41" applyAlignment="1" pivotButton="0" quotePrefix="0" xfId="0">
      <alignment horizontal="center"/>
    </xf>
    <xf numFmtId="0" fontId="14" fillId="5" borderId="42" applyAlignment="1" pivotButton="0" quotePrefix="0" xfId="0">
      <alignment horizontal="center" wrapText="1"/>
    </xf>
    <xf numFmtId="0" fontId="5" fillId="3" borderId="0" applyAlignment="1" pivotButton="0" quotePrefix="0" xfId="0">
      <alignment horizontal="center" wrapText="1"/>
    </xf>
    <xf numFmtId="0" fontId="5" fillId="6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 wrapText="1"/>
    </xf>
    <xf numFmtId="0" fontId="6" fillId="0" borderId="9" applyAlignment="1" pivotButton="0" quotePrefix="0" xfId="0">
      <alignment horizontal="center"/>
    </xf>
    <xf numFmtId="15" fontId="15" fillId="0" borderId="10" applyAlignment="1" pivotButton="0" quotePrefix="0" xfId="3">
      <alignment vertical="center" wrapText="1"/>
    </xf>
    <xf numFmtId="0" fontId="16" fillId="0" borderId="10" applyAlignment="1" pivotButton="0" quotePrefix="0" xfId="4">
      <alignment horizontal="left"/>
    </xf>
    <xf numFmtId="0" fontId="17" fillId="0" borderId="10" pivotButton="0" quotePrefix="0" xfId="0"/>
    <xf numFmtId="14" fontId="17" fillId="0" borderId="10" pivotButton="0" quotePrefix="0" xfId="0"/>
    <xf numFmtId="164" fontId="8" fillId="0" borderId="10" pivotButton="0" quotePrefix="0" xfId="2"/>
    <xf numFmtId="0" fontId="8" fillId="0" borderId="10" applyAlignment="1" pivotButton="0" quotePrefix="0" xfId="0">
      <alignment horizontal="center" wrapText="1"/>
    </xf>
    <xf numFmtId="0" fontId="6" fillId="0" borderId="10" applyAlignment="1" pivotButton="0" quotePrefix="0" xfId="0">
      <alignment horizontal="center" wrapText="1"/>
    </xf>
    <xf numFmtId="0" fontId="17" fillId="0" borderId="10" applyAlignment="1" pivotButton="0" quotePrefix="0" xfId="0">
      <alignment horizontal="left"/>
    </xf>
    <xf numFmtId="0" fontId="17" fillId="0" borderId="10" applyAlignment="1" pivotButton="0" quotePrefix="0" xfId="0">
      <alignment horizontal="center"/>
    </xf>
    <xf numFmtId="0" fontId="6" fillId="0" borderId="10" pivotButton="0" quotePrefix="0" xfId="0"/>
    <xf numFmtId="0" fontId="6" fillId="0" borderId="10" applyAlignment="1" pivotButton="0" quotePrefix="0" xfId="0">
      <alignment horizontal="left"/>
    </xf>
    <xf numFmtId="0" fontId="18" fillId="0" borderId="10" pivotButton="0" quotePrefix="0" xfId="5"/>
    <xf numFmtId="0" fontId="19" fillId="0" borderId="1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4" fontId="17" fillId="0" borderId="0" pivotButton="0" quotePrefix="0" xfId="0"/>
    <xf numFmtId="0" fontId="20" fillId="0" borderId="10" applyAlignment="1" applyProtection="1" pivotButton="0" quotePrefix="0" xfId="0">
      <alignment horizontal="center" vertical="top" wrapText="1" readingOrder="1"/>
      <protection locked="0" hidden="0"/>
    </xf>
    <xf numFmtId="164" fontId="8" fillId="0" borderId="10" applyAlignment="1" pivotButton="0" quotePrefix="0" xfId="2">
      <alignment horizontal="center"/>
    </xf>
    <xf numFmtId="0" fontId="6" fillId="0" borderId="10" applyAlignment="1" pivotButton="0" quotePrefix="0" xfId="2">
      <alignment horizontal="center"/>
    </xf>
    <xf numFmtId="0" fontId="21" fillId="0" borderId="0" pivotButton="0" quotePrefix="0" xfId="0"/>
    <xf numFmtId="0" fontId="21" fillId="0" borderId="9" applyAlignment="1" pivotButton="0" quotePrefix="0" xfId="0">
      <alignment horizontal="center"/>
    </xf>
    <xf numFmtId="15" fontId="22" fillId="0" borderId="10" applyAlignment="1" pivotButton="0" quotePrefix="0" xfId="3">
      <alignment vertical="center" wrapText="1"/>
    </xf>
    <xf numFmtId="0" fontId="23" fillId="0" borderId="10" pivotButton="0" quotePrefix="0" xfId="0"/>
    <xf numFmtId="14" fontId="23" fillId="0" borderId="10" pivotButton="0" quotePrefix="0" xfId="0"/>
    <xf numFmtId="0" fontId="21" fillId="0" borderId="10" applyAlignment="1" pivotButton="0" quotePrefix="0" xfId="0">
      <alignment horizontal="center"/>
    </xf>
    <xf numFmtId="164" fontId="24" fillId="0" borderId="10" pivotButton="0" quotePrefix="0" xfId="2"/>
    <xf numFmtId="0" fontId="24" fillId="0" borderId="10" applyAlignment="1" pivotButton="0" quotePrefix="0" xfId="0">
      <alignment horizontal="center"/>
    </xf>
    <xf numFmtId="0" fontId="21" fillId="0" borderId="10" pivotButton="0" quotePrefix="0" xfId="0"/>
    <xf numFmtId="0" fontId="25" fillId="0" borderId="10" applyAlignment="1" pivotButton="0" quotePrefix="0" xfId="0">
      <alignment horizontal="left" wrapText="1"/>
    </xf>
    <xf numFmtId="0" fontId="26" fillId="0" borderId="10" applyAlignment="1" pivotButton="0" quotePrefix="0" xfId="0">
      <alignment horizontal="left"/>
    </xf>
    <xf numFmtId="0" fontId="19" fillId="0" borderId="0" pivotButton="0" quotePrefix="0" xfId="0"/>
    <xf numFmtId="164" fontId="7" fillId="0" borderId="10" applyAlignment="1" pivotButton="0" quotePrefix="0" xfId="2">
      <alignment horizontal="center"/>
    </xf>
    <xf numFmtId="0" fontId="7" fillId="0" borderId="10" applyAlignment="1" pivotButton="0" quotePrefix="0" xfId="0">
      <alignment horizontal="center"/>
    </xf>
    <xf numFmtId="0" fontId="19" fillId="0" borderId="10" pivotButton="0" quotePrefix="0" xfId="0"/>
    <xf numFmtId="164" fontId="8" fillId="0" borderId="21" pivotButton="0" quotePrefix="0" xfId="2"/>
    <xf numFmtId="0" fontId="8" fillId="0" borderId="34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0" fontId="8" fillId="0" borderId="11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8" fillId="0" borderId="12" applyAlignment="1" pivotButton="0" quotePrefix="0" xfId="0">
      <alignment horizontal="center"/>
    </xf>
    <xf numFmtId="164" fontId="8" fillId="0" borderId="24" pivotButton="0" quotePrefix="0" xfId="2"/>
    <xf numFmtId="164" fontId="8" fillId="0" borderId="23" pivotButton="0" quotePrefix="0" xfId="2"/>
    <xf numFmtId="0" fontId="27" fillId="0" borderId="10" applyAlignment="1" pivotButton="0" quotePrefix="0" xfId="0">
      <alignment horizontal="left"/>
    </xf>
    <xf numFmtId="164" fontId="8" fillId="0" borderId="23" applyAlignment="1" pivotButton="0" quotePrefix="0" xfId="2">
      <alignment horizontal="center"/>
    </xf>
    <xf numFmtId="0" fontId="6" fillId="0" borderId="10" applyAlignment="1" pivotButton="0" quotePrefix="0" xfId="0">
      <alignment horizontal="left" vertical="center"/>
    </xf>
    <xf numFmtId="0" fontId="17" fillId="0" borderId="2" pivotButton="0" quotePrefix="0" xfId="0"/>
    <xf numFmtId="0" fontId="24" fillId="0" borderId="12" applyAlignment="1" pivotButton="0" quotePrefix="0" xfId="0">
      <alignment horizontal="center"/>
    </xf>
    <xf numFmtId="14" fontId="17" fillId="0" borderId="24" pivotButton="0" quotePrefix="0" xfId="0"/>
    <xf numFmtId="164" fontId="24" fillId="0" borderId="23" pivotButton="0" quotePrefix="0" xfId="2"/>
    <xf numFmtId="0" fontId="24" fillId="0" borderId="24" applyAlignment="1" pivotButton="0" quotePrefix="0" xfId="0">
      <alignment horizontal="center"/>
    </xf>
    <xf numFmtId="14" fontId="6" fillId="0" borderId="10" applyAlignment="1" pivotButton="0" quotePrefix="0" xfId="0">
      <alignment horizontal="left"/>
    </xf>
    <xf numFmtId="0" fontId="27" fillId="0" borderId="0" pivotButton="0" quotePrefix="0" xfId="0"/>
    <xf numFmtId="164" fontId="28" fillId="0" borderId="23" pivotButton="0" quotePrefix="0" xfId="2"/>
    <xf numFmtId="0" fontId="28" fillId="0" borderId="24" applyAlignment="1" pivotButton="0" quotePrefix="0" xfId="0">
      <alignment horizontal="center"/>
    </xf>
    <xf numFmtId="0" fontId="28" fillId="0" borderId="10" applyAlignment="1" pivotButton="0" quotePrefix="0" xfId="0">
      <alignment horizontal="center"/>
    </xf>
    <xf numFmtId="0" fontId="28" fillId="0" borderId="12" applyAlignment="1" pivotButton="0" quotePrefix="0" xfId="0">
      <alignment horizontal="center"/>
    </xf>
    <xf numFmtId="0" fontId="27" fillId="0" borderId="10" applyAlignment="1" pivotButton="0" quotePrefix="0" xfId="0">
      <alignment horizontal="center"/>
    </xf>
    <xf numFmtId="14" fontId="6" fillId="0" borderId="10" applyAlignment="1" pivotButton="0" quotePrefix="0" xfId="0">
      <alignment horizontal="center"/>
    </xf>
    <xf numFmtId="1" fontId="6" fillId="0" borderId="10" applyAlignment="1" pivotButton="0" quotePrefix="0" xfId="0">
      <alignment horizontal="center"/>
    </xf>
    <xf numFmtId="15" fontId="17" fillId="0" borderId="10" applyAlignment="1" pivotButton="0" quotePrefix="0" xfId="3">
      <alignment horizontal="left" vertical="center" wrapText="1"/>
    </xf>
    <xf numFmtId="164" fontId="6" fillId="0" borderId="10" applyAlignment="1" pivotButton="0" quotePrefix="0" xfId="2">
      <alignment horizontal="left"/>
    </xf>
    <xf numFmtId="15" fontId="15" fillId="0" borderId="2" applyAlignment="1" pivotButton="0" quotePrefix="0" xfId="3">
      <alignment vertical="center" wrapText="1"/>
    </xf>
    <xf numFmtId="0" fontId="6" fillId="0" borderId="2" applyAlignment="1" pivotButton="0" quotePrefix="0" xfId="0">
      <alignment horizontal="center"/>
    </xf>
    <xf numFmtId="164" fontId="8" fillId="0" borderId="43" pivotButton="0" quotePrefix="0" xfId="2"/>
    <xf numFmtId="0" fontId="8" fillId="0" borderId="44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14" applyAlignment="1" pivotButton="0" quotePrefix="0" xfId="0">
      <alignment horizontal="center"/>
    </xf>
    <xf numFmtId="0" fontId="6" fillId="3" borderId="10" pivotButton="0" quotePrefix="0" xfId="0"/>
    <xf numFmtId="15" fontId="15" fillId="0" borderId="9" applyAlignment="1" pivotButton="0" quotePrefix="0" xfId="3">
      <alignment vertical="center" wrapText="1"/>
    </xf>
    <xf numFmtId="14" fontId="6" fillId="0" borderId="9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29" fillId="7" borderId="0" pivotButton="0" quotePrefix="0" xfId="0"/>
    <xf numFmtId="0" fontId="30" fillId="8" borderId="10" applyAlignment="1" pivotButton="0" quotePrefix="0" xfId="0">
      <alignment horizontal="center"/>
    </xf>
    <xf numFmtId="164" fontId="30" fillId="8" borderId="10" pivotButton="0" quotePrefix="0" xfId="2"/>
    <xf numFmtId="0" fontId="31" fillId="8" borderId="10" applyAlignment="1" pivotButton="0" quotePrefix="0" xfId="0">
      <alignment horizontal="center"/>
    </xf>
    <xf numFmtId="0" fontId="31" fillId="8" borderId="10" applyAlignment="1" pivotButton="0" quotePrefix="0" xfId="0">
      <alignment horizontal="center" wrapText="1"/>
    </xf>
    <xf numFmtId="0" fontId="32" fillId="8" borderId="10" applyAlignment="1" pivotButton="0" quotePrefix="0" xfId="0">
      <alignment horizontal="center" wrapText="1"/>
    </xf>
    <xf numFmtId="14" fontId="6" fillId="0" borderId="2" applyAlignment="1" pivotButton="0" quotePrefix="0" xfId="0">
      <alignment horizontal="left"/>
    </xf>
    <xf numFmtId="0" fontId="6" fillId="0" borderId="14" applyAlignment="1" pivotButton="0" quotePrefix="0" xfId="0">
      <alignment horizontal="left"/>
    </xf>
    <xf numFmtId="0" fontId="33" fillId="8" borderId="10" applyAlignment="1" pivotButton="0" quotePrefix="0" xfId="0">
      <alignment horizontal="center" wrapText="1"/>
    </xf>
    <xf numFmtId="0" fontId="32" fillId="8" borderId="10" applyAlignment="1" pivotButton="0" quotePrefix="0" xfId="0">
      <alignment horizontal="center"/>
    </xf>
    <xf numFmtId="0" fontId="8" fillId="8" borderId="2" applyAlignment="1" pivotButton="0" quotePrefix="0" xfId="0">
      <alignment horizontal="center" wrapText="1"/>
    </xf>
    <xf numFmtId="164" fontId="8" fillId="8" borderId="43" pivotButton="0" quotePrefix="0" xfId="2"/>
    <xf numFmtId="0" fontId="9" fillId="8" borderId="10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33" fillId="9" borderId="10" applyAlignment="1" pivotButton="0" quotePrefix="0" xfId="0">
      <alignment horizontal="center" wrapText="1"/>
    </xf>
    <xf numFmtId="164" fontId="8" fillId="9" borderId="43" pivotButton="0" quotePrefix="0" xfId="2"/>
    <xf numFmtId="0" fontId="9" fillId="9" borderId="10" applyAlignment="1" pivotButton="0" quotePrefix="0" xfId="0">
      <alignment horizontal="center"/>
    </xf>
    <xf numFmtId="164" fontId="8" fillId="8" borderId="10" pivotButton="0" quotePrefix="0" xfId="2"/>
    <xf numFmtId="0" fontId="9" fillId="0" borderId="44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0" fontId="9" fillId="0" borderId="14" applyAlignment="1" pivotButton="0" quotePrefix="0" xfId="0">
      <alignment horizontal="center"/>
    </xf>
    <xf numFmtId="0" fontId="9" fillId="3" borderId="1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9" fillId="0" borderId="10" applyAlignment="1" pivotButton="0" quotePrefix="0" xfId="0">
      <alignment horizontal="center"/>
    </xf>
    <xf numFmtId="0" fontId="9" fillId="3" borderId="10" applyAlignment="1" pivotButton="0" quotePrefix="0" xfId="0">
      <alignment horizontal="center"/>
    </xf>
    <xf numFmtId="164" fontId="8" fillId="8" borderId="10" applyAlignment="1" pivotButton="0" quotePrefix="0" xfId="2">
      <alignment horizontal="center"/>
    </xf>
    <xf numFmtId="0" fontId="5" fillId="3" borderId="10" pivotButton="0" quotePrefix="0" xfId="0"/>
    <xf numFmtId="43" fontId="6" fillId="0" borderId="10" applyAlignment="1" pivotButton="0" quotePrefix="0" xfId="0">
      <alignment horizontal="left"/>
    </xf>
    <xf numFmtId="0" fontId="19" fillId="0" borderId="10" applyAlignment="1" pivotButton="0" quotePrefix="0" xfId="0">
      <alignment horizontal="left"/>
    </xf>
    <xf numFmtId="0" fontId="6" fillId="0" borderId="2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14" fontId="8" fillId="0" borderId="10" applyAlignment="1" pivotButton="0" quotePrefix="0" xfId="0">
      <alignment horizontal="left"/>
    </xf>
    <xf numFmtId="14" fontId="8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center"/>
    </xf>
    <xf numFmtId="14" fontId="6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8" fillId="0" borderId="0" applyAlignment="1" pivotButton="0" quotePrefix="0" xfId="0">
      <alignment horizontal="center"/>
    </xf>
    <xf numFmtId="0" fontId="27" fillId="0" borderId="10" pivotButton="0" quotePrefix="0" xfId="0"/>
    <xf numFmtId="0" fontId="27" fillId="3" borderId="0" pivotButton="0" quotePrefix="0" xfId="0"/>
    <xf numFmtId="0" fontId="28" fillId="4" borderId="3" applyAlignment="1" pivotButton="0" quotePrefix="0" xfId="0">
      <alignment horizontal="center" vertical="center" wrapText="1"/>
    </xf>
    <xf numFmtId="0" fontId="28" fillId="4" borderId="40" applyAlignment="1" pivotButton="0" quotePrefix="0" xfId="0">
      <alignment horizontal="center" vertical="center" wrapText="1"/>
    </xf>
    <xf numFmtId="0" fontId="28" fillId="4" borderId="39" applyAlignment="1" pivotButton="0" quotePrefix="0" xfId="0">
      <alignment horizontal="left" vertical="center" wrapText="1"/>
    </xf>
    <xf numFmtId="0" fontId="28" fillId="4" borderId="39" applyAlignment="1" pivotButton="0" quotePrefix="0" xfId="0">
      <alignment horizontal="center" vertical="center" wrapText="1"/>
    </xf>
    <xf numFmtId="0" fontId="28" fillId="5" borderId="36" applyAlignment="1" pivotButton="0" quotePrefix="0" xfId="0">
      <alignment horizontal="left"/>
    </xf>
    <xf numFmtId="0" fontId="28" fillId="6" borderId="36" applyAlignment="1" pivotButton="0" quotePrefix="0" xfId="0">
      <alignment horizontal="left"/>
    </xf>
    <xf numFmtId="0" fontId="28" fillId="5" borderId="31" applyAlignment="1" pivotButton="0" quotePrefix="0" xfId="0">
      <alignment horizontal="left"/>
    </xf>
    <xf numFmtId="0" fontId="9" fillId="5" borderId="36" applyAlignment="1" pivotButton="0" quotePrefix="0" xfId="0">
      <alignment horizontal="center" wrapText="1"/>
    </xf>
    <xf numFmtId="0" fontId="34" fillId="0" borderId="0" pivotButton="0" quotePrefix="0" xfId="0"/>
    <xf numFmtId="0" fontId="34" fillId="3" borderId="0" pivotButton="0" quotePrefix="0" xfId="0"/>
    <xf numFmtId="0" fontId="34" fillId="0" borderId="10" applyAlignment="1" pivotButton="0" quotePrefix="0" xfId="0">
      <alignment horizontal="center"/>
    </xf>
    <xf numFmtId="0" fontId="27" fillId="10" borderId="0" pivotButton="0" quotePrefix="0" xfId="0"/>
    <xf numFmtId="0" fontId="27" fillId="0" borderId="10" applyAlignment="1" pivotButton="0" quotePrefix="0" xfId="0">
      <alignment horizontal="center" wrapText="1"/>
    </xf>
    <xf numFmtId="0" fontId="27" fillId="10" borderId="10" applyAlignment="1" pivotButton="0" quotePrefix="0" xfId="0">
      <alignment horizontal="center"/>
    </xf>
    <xf numFmtId="0" fontId="35" fillId="0" borderId="10" applyAlignment="1" pivotButton="0" quotePrefix="0" xfId="0">
      <alignment horizontal="left"/>
    </xf>
    <xf numFmtId="0" fontId="15" fillId="0" borderId="10" pivotButton="0" quotePrefix="0" xfId="0"/>
    <xf numFmtId="14" fontId="15" fillId="0" borderId="10" pivotButton="0" quotePrefix="0" xfId="0"/>
    <xf numFmtId="0" fontId="11" fillId="0" borderId="0" pivotButton="0" quotePrefix="0" xfId="0"/>
    <xf numFmtId="0" fontId="36" fillId="0" borderId="10" applyAlignment="1" pivotButton="0" quotePrefix="0" xfId="0">
      <alignment horizontal="center"/>
    </xf>
    <xf numFmtId="0" fontId="11" fillId="0" borderId="10" applyAlignment="1" pivotButton="0" quotePrefix="0" xfId="0">
      <alignment horizontal="center"/>
    </xf>
    <xf numFmtId="0" fontId="12" fillId="0" borderId="10" applyAlignment="1" pivotButton="0" quotePrefix="0" xfId="0">
      <alignment horizontal="center"/>
    </xf>
    <xf numFmtId="0" fontId="11" fillId="0" borderId="10" pivotButton="0" quotePrefix="0" xfId="0"/>
    <xf numFmtId="0" fontId="11" fillId="3" borderId="0" pivotButton="0" quotePrefix="0" xfId="0"/>
    <xf numFmtId="0" fontId="11" fillId="10" borderId="0" pivotButton="0" quotePrefix="0" xfId="0"/>
    <xf numFmtId="0" fontId="15" fillId="0" borderId="10" applyAlignment="1" pivotButton="0" quotePrefix="0" xfId="0">
      <alignment horizontal="left"/>
    </xf>
    <xf numFmtId="0" fontId="11" fillId="0" borderId="10" applyAlignment="1" pivotButton="0" quotePrefix="0" xfId="0">
      <alignment horizontal="left"/>
    </xf>
    <xf numFmtId="15" fontId="37" fillId="0" borderId="10" applyAlignment="1" pivotButton="0" quotePrefix="0" xfId="3">
      <alignment horizontal="left" vertical="center" wrapText="1"/>
    </xf>
    <xf numFmtId="15" fontId="26" fillId="0" borderId="10" applyAlignment="1" pivotButton="0" quotePrefix="0" xfId="3">
      <alignment vertical="center" wrapText="1"/>
    </xf>
    <xf numFmtId="0" fontId="4" fillId="4" borderId="14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4" fillId="0" borderId="10" applyAlignment="1" pivotButton="0" quotePrefix="0" xfId="0">
      <alignment vertical="center"/>
    </xf>
    <xf numFmtId="14" fontId="27" fillId="0" borderId="10" applyAlignment="1" pivotButton="0" quotePrefix="0" xfId="0">
      <alignment horizontal="center"/>
    </xf>
    <xf numFmtId="0" fontId="28" fillId="0" borderId="10" applyAlignment="1" pivotButton="0" quotePrefix="0" xfId="0">
      <alignment horizontal="left"/>
    </xf>
    <xf numFmtId="165" fontId="28" fillId="0" borderId="10" applyAlignment="1" pivotButton="0" quotePrefix="0" xfId="2">
      <alignment horizontal="center"/>
    </xf>
    <xf numFmtId="0" fontId="27" fillId="3" borderId="10" pivotButton="0" quotePrefix="0" xfId="0"/>
    <xf numFmtId="0" fontId="28" fillId="4" borderId="47" applyAlignment="1" pivotButton="0" quotePrefix="0" xfId="0">
      <alignment horizontal="center" wrapText="1"/>
    </xf>
    <xf numFmtId="0" fontId="28" fillId="5" borderId="39" applyAlignment="1" pivotButton="0" quotePrefix="0" xfId="0">
      <alignment horizontal="center"/>
    </xf>
    <xf numFmtId="0" fontId="28" fillId="6" borderId="39" applyAlignment="1" pivotButton="0" quotePrefix="0" xfId="0">
      <alignment horizontal="center"/>
    </xf>
    <xf numFmtId="0" fontId="28" fillId="5" borderId="41" applyAlignment="1" pivotButton="0" quotePrefix="0" xfId="0">
      <alignment horizontal="center"/>
    </xf>
    <xf numFmtId="0" fontId="27" fillId="2" borderId="10" applyAlignment="1" pivotButton="0" quotePrefix="0" xfId="0">
      <alignment horizontal="center"/>
    </xf>
    <xf numFmtId="165" fontId="28" fillId="0" borderId="12" applyAlignment="1" pivotButton="0" quotePrefix="0" xfId="2">
      <alignment horizontal="center"/>
    </xf>
    <xf numFmtId="0" fontId="27" fillId="0" borderId="9" pivotButton="0" quotePrefix="0" xfId="0"/>
    <xf numFmtId="0" fontId="10" fillId="2" borderId="10" pivotButton="0" quotePrefix="0" xfId="0"/>
    <xf numFmtId="14" fontId="28" fillId="0" borderId="4" applyAlignment="1" pivotButton="0" quotePrefix="0" xfId="0">
      <alignment horizontal="center" vertical="center"/>
    </xf>
    <xf numFmtId="0" fontId="28" fillId="0" borderId="9" applyAlignment="1" pivotButton="0" quotePrefix="0" xfId="0">
      <alignment horizontal="center"/>
    </xf>
    <xf numFmtId="0" fontId="10" fillId="0" borderId="10" pivotButton="0" quotePrefix="0" xfId="0"/>
    <xf numFmtId="0" fontId="10" fillId="0" borderId="10" pivotButton="0" quotePrefix="1" xfId="0"/>
    <xf numFmtId="14" fontId="10" fillId="0" borderId="10" pivotButton="0" quotePrefix="0" xfId="0"/>
    <xf numFmtId="0" fontId="39" fillId="0" borderId="10" applyAlignment="1" pivotButton="0" quotePrefix="0" xfId="0">
      <alignment horizontal="left" wrapText="1"/>
    </xf>
    <xf numFmtId="0" fontId="40" fillId="2" borderId="9" applyAlignment="1" pivotButton="0" quotePrefix="0" xfId="0">
      <alignment horizontal="center"/>
    </xf>
    <xf numFmtId="0" fontId="28" fillId="2" borderId="9" applyAlignment="1" pivotButton="0" quotePrefix="0" xfId="0">
      <alignment horizontal="center"/>
    </xf>
    <xf numFmtId="0" fontId="28" fillId="2" borderId="11" applyAlignment="1" pivotButton="0" quotePrefix="0" xfId="0">
      <alignment horizontal="center"/>
    </xf>
    <xf numFmtId="0" fontId="28" fillId="0" borderId="33" applyAlignment="1" pivotButton="0" quotePrefix="0" xfId="0">
      <alignment horizontal="center"/>
    </xf>
    <xf numFmtId="0" fontId="28" fillId="0" borderId="30" applyAlignment="1" pivotButton="0" quotePrefix="0" xfId="0">
      <alignment horizontal="center"/>
    </xf>
    <xf numFmtId="0" fontId="41" fillId="0" borderId="10" applyAlignment="1" pivotButton="0" quotePrefix="0" xfId="0">
      <alignment horizontal="center"/>
    </xf>
    <xf numFmtId="0" fontId="28" fillId="2" borderId="10" applyAlignment="1" pivotButton="0" quotePrefix="0" xfId="0">
      <alignment horizontal="center"/>
    </xf>
    <xf numFmtId="0" fontId="40" fillId="2" borderId="10" applyAlignment="1" pivotButton="0" quotePrefix="0" xfId="0">
      <alignment horizontal="center"/>
    </xf>
    <xf numFmtId="0" fontId="28" fillId="2" borderId="12" applyAlignment="1" pivotButton="0" quotePrefix="0" xfId="0">
      <alignment horizontal="center"/>
    </xf>
    <xf numFmtId="0" fontId="28" fillId="0" borderId="49" applyAlignment="1" pivotButton="0" quotePrefix="0" xfId="0">
      <alignment horizontal="center"/>
    </xf>
    <xf numFmtId="0" fontId="28" fillId="0" borderId="13" applyAlignment="1" pivotButton="0" quotePrefix="0" xfId="0">
      <alignment horizontal="center"/>
    </xf>
    <xf numFmtId="0" fontId="12" fillId="2" borderId="10" applyAlignment="1" pivotButton="0" quotePrefix="0" xfId="0">
      <alignment horizontal="center"/>
    </xf>
    <xf numFmtId="0" fontId="42" fillId="2" borderId="10" applyAlignment="1" pivotButton="0" quotePrefix="0" xfId="0">
      <alignment horizontal="center"/>
    </xf>
    <xf numFmtId="0" fontId="43" fillId="2" borderId="10" applyAlignment="1" pivotButton="0" quotePrefix="0" xfId="0">
      <alignment horizontal="center"/>
    </xf>
    <xf numFmtId="0" fontId="28" fillId="0" borderId="50" applyAlignment="1" pivotButton="0" quotePrefix="0" xfId="0">
      <alignment horizontal="center"/>
    </xf>
    <xf numFmtId="0" fontId="28" fillId="0" borderId="16" applyAlignment="1" pivotButton="0" quotePrefix="0" xfId="0">
      <alignment horizontal="center"/>
    </xf>
    <xf numFmtId="14" fontId="28" fillId="2" borderId="9" applyAlignment="1" pivotButton="0" quotePrefix="0" xfId="0">
      <alignment horizontal="center"/>
    </xf>
    <xf numFmtId="0" fontId="7" fillId="0" borderId="10" applyAlignment="1" pivotButton="0" quotePrefix="0" xfId="0">
      <alignment horizontal="center" vertical="center"/>
    </xf>
    <xf numFmtId="14" fontId="28" fillId="2" borderId="10" applyAlignment="1" pivotButton="0" quotePrefix="0" xfId="0">
      <alignment horizontal="center"/>
    </xf>
    <xf numFmtId="0" fontId="28" fillId="0" borderId="28" applyAlignment="1" pivotButton="0" quotePrefix="0" xfId="0">
      <alignment horizontal="center"/>
    </xf>
    <xf numFmtId="0" fontId="28" fillId="0" borderId="4" applyAlignment="1" pivotButton="0" quotePrefix="0" xfId="0">
      <alignment horizontal="center" vertical="center"/>
    </xf>
    <xf numFmtId="0" fontId="28" fillId="2" borderId="10" applyAlignment="1" pivotButton="0" quotePrefix="0" xfId="0">
      <alignment horizontal="center" vertical="center"/>
    </xf>
    <xf numFmtId="0" fontId="41" fillId="0" borderId="9" applyAlignment="1" pivotButton="0" quotePrefix="0" xfId="0">
      <alignment horizontal="center"/>
    </xf>
    <xf numFmtId="14" fontId="10" fillId="0" borderId="10" applyAlignment="1" pivotButton="0" quotePrefix="0" xfId="0">
      <alignment horizontal="right"/>
    </xf>
    <xf numFmtId="0" fontId="45" fillId="2" borderId="10" applyAlignment="1" pivotButton="0" quotePrefix="0" xfId="0">
      <alignment horizontal="center"/>
    </xf>
    <xf numFmtId="0" fontId="28" fillId="0" borderId="6" applyAlignment="1" pivotButton="0" quotePrefix="0" xfId="0">
      <alignment horizontal="center"/>
    </xf>
    <xf numFmtId="0" fontId="46" fillId="2" borderId="10" applyAlignment="1" pivotButton="0" quotePrefix="0" xfId="0">
      <alignment horizontal="center"/>
    </xf>
    <xf numFmtId="0" fontId="28" fillId="0" borderId="37" applyAlignment="1" pivotButton="0" quotePrefix="0" xfId="0">
      <alignment horizontal="center"/>
    </xf>
    <xf numFmtId="0" fontId="47" fillId="0" borderId="0" applyAlignment="1" pivotButton="0" quotePrefix="0" xfId="0">
      <alignment horizontal="center"/>
    </xf>
    <xf numFmtId="0" fontId="28" fillId="0" borderId="46" applyAlignment="1" pivotButton="0" quotePrefix="0" xfId="0">
      <alignment horizontal="center"/>
    </xf>
    <xf numFmtId="0" fontId="28" fillId="0" borderId="3" applyAlignment="1" pivotButton="0" quotePrefix="0" xfId="0">
      <alignment horizontal="center" vertical="center"/>
    </xf>
    <xf numFmtId="14" fontId="28" fillId="2" borderId="4" applyAlignment="1" pivotButton="0" quotePrefix="0" xfId="0">
      <alignment horizontal="center" vertical="center"/>
    </xf>
    <xf numFmtId="14" fontId="28" fillId="2" borderId="9" applyAlignment="1" pivotButton="0" quotePrefix="0" xfId="0">
      <alignment horizontal="center" vertical="center"/>
    </xf>
    <xf numFmtId="0" fontId="47" fillId="2" borderId="9" applyAlignment="1" pivotButton="0" quotePrefix="0" xfId="0">
      <alignment horizontal="center"/>
    </xf>
    <xf numFmtId="14" fontId="28" fillId="2" borderId="10" applyAlignment="1" pivotButton="0" quotePrefix="0" xfId="0">
      <alignment horizontal="center" vertical="center"/>
    </xf>
    <xf numFmtId="0" fontId="47" fillId="2" borderId="10" applyAlignment="1" pivotButton="0" quotePrefix="0" xfId="0">
      <alignment horizontal="center"/>
    </xf>
    <xf numFmtId="0" fontId="10" fillId="0" borderId="10" applyAlignment="1" pivotButton="0" quotePrefix="1" xfId="0">
      <alignment horizontal="right"/>
    </xf>
    <xf numFmtId="0" fontId="28" fillId="2" borderId="2" applyAlignment="1" pivotButton="0" quotePrefix="0" xfId="0">
      <alignment horizontal="center"/>
    </xf>
    <xf numFmtId="0" fontId="47" fillId="2" borderId="2" applyAlignment="1" pivotButton="0" quotePrefix="0" xfId="0">
      <alignment horizontal="center"/>
    </xf>
    <xf numFmtId="0" fontId="28" fillId="2" borderId="14" applyAlignment="1" pivotButton="0" quotePrefix="0" xfId="0">
      <alignment horizontal="center"/>
    </xf>
    <xf numFmtId="0" fontId="47" fillId="0" borderId="18" pivotButton="0" quotePrefix="0" xfId="0"/>
    <xf numFmtId="0" fontId="47" fillId="0" borderId="20" applyAlignment="1" pivotButton="0" quotePrefix="0" xfId="0">
      <alignment horizontal="center"/>
    </xf>
    <xf numFmtId="0" fontId="47" fillId="0" borderId="23" pivotButton="0" quotePrefix="0" xfId="0"/>
    <xf numFmtId="10" fontId="47" fillId="0" borderId="26" pivotButton="0" quotePrefix="0" xfId="0"/>
    <xf numFmtId="9" fontId="47" fillId="0" borderId="28" applyAlignment="1" pivotButton="0" quotePrefix="0" xfId="0">
      <alignment horizontal="center"/>
    </xf>
    <xf numFmtId="9" fontId="47" fillId="0" borderId="16" applyAlignment="1" pivotButton="0" quotePrefix="0" xfId="0">
      <alignment horizontal="center"/>
    </xf>
    <xf numFmtId="9" fontId="47" fillId="0" borderId="50" applyAlignment="1" pivotButton="0" quotePrefix="0" xfId="0">
      <alignment horizontal="center"/>
    </xf>
    <xf numFmtId="0" fontId="28" fillId="4" borderId="0" applyAlignment="1" pivotButton="0" quotePrefix="0" xfId="0">
      <alignment vertical="center"/>
    </xf>
    <xf numFmtId="0" fontId="47" fillId="4" borderId="0" applyAlignment="1" pivotButton="0" quotePrefix="0" xfId="0">
      <alignment vertical="center"/>
    </xf>
    <xf numFmtId="0" fontId="28" fillId="4" borderId="0" applyAlignment="1" pivotButton="0" quotePrefix="0" xfId="0">
      <alignment horizontal="center" vertical="center"/>
    </xf>
    <xf numFmtId="0" fontId="28" fillId="0" borderId="10" applyAlignment="1" pivotButton="0" quotePrefix="0" xfId="0">
      <alignment horizontal="center" vertical="center"/>
    </xf>
    <xf numFmtId="14" fontId="28" fillId="0" borderId="4" applyAlignment="1" pivotButton="0" quotePrefix="0" xfId="0">
      <alignment vertical="center"/>
    </xf>
    <xf numFmtId="14" fontId="28" fillId="2" borderId="4" applyAlignment="1" pivotButton="0" quotePrefix="0" xfId="0">
      <alignment vertical="center"/>
    </xf>
    <xf numFmtId="0" fontId="28" fillId="0" borderId="24" applyAlignment="1" pivotButton="0" quotePrefix="0" xfId="0">
      <alignment horizontal="center" vertical="center"/>
    </xf>
    <xf numFmtId="0" fontId="47" fillId="2" borderId="17" pivotButton="0" quotePrefix="0" xfId="0"/>
    <xf numFmtId="0" fontId="47" fillId="2" borderId="18" pivotButton="0" quotePrefix="0" xfId="0"/>
    <xf numFmtId="0" fontId="28" fillId="2" borderId="20" applyAlignment="1" pivotButton="0" quotePrefix="0" xfId="0">
      <alignment horizontal="center"/>
    </xf>
    <xf numFmtId="0" fontId="47" fillId="2" borderId="20" applyAlignment="1" pivotButton="0" quotePrefix="0" xfId="0">
      <alignment horizontal="center"/>
    </xf>
    <xf numFmtId="0" fontId="28" fillId="0" borderId="34" applyAlignment="1" pivotButton="0" quotePrefix="0" xfId="0">
      <alignment horizontal="center"/>
    </xf>
    <xf numFmtId="0" fontId="47" fillId="2" borderId="22" pivotButton="0" quotePrefix="0" xfId="0"/>
    <xf numFmtId="0" fontId="47" fillId="2" borderId="23" pivotButton="0" quotePrefix="0" xfId="0"/>
    <xf numFmtId="10" fontId="47" fillId="2" borderId="25" pivotButton="0" quotePrefix="0" xfId="0"/>
    <xf numFmtId="10" fontId="47" fillId="2" borderId="26" pivotButton="0" quotePrefix="0" xfId="0"/>
    <xf numFmtId="0" fontId="28" fillId="2" borderId="28" applyAlignment="1" pivotButton="0" quotePrefix="0" xfId="0">
      <alignment horizontal="center"/>
    </xf>
    <xf numFmtId="9" fontId="47" fillId="2" borderId="28" applyAlignment="1" pivotButton="0" quotePrefix="0" xfId="0">
      <alignment horizontal="center"/>
    </xf>
    <xf numFmtId="0" fontId="28" fillId="4" borderId="2" applyAlignment="1" pivotButton="0" quotePrefix="0" xfId="0">
      <alignment vertical="center"/>
    </xf>
    <xf numFmtId="0" fontId="28" fillId="4" borderId="36" applyAlignment="1" pivotButton="0" quotePrefix="0" xfId="0">
      <alignment vertical="center"/>
    </xf>
    <xf numFmtId="0" fontId="28" fillId="4" borderId="36" applyAlignment="1" pivotButton="0" quotePrefix="0" xfId="0">
      <alignment horizontal="center" vertical="center"/>
    </xf>
    <xf numFmtId="0" fontId="49" fillId="2" borderId="10" applyAlignment="1" pivotButton="0" quotePrefix="0" xfId="0">
      <alignment horizontal="center"/>
    </xf>
    <xf numFmtId="0" fontId="28" fillId="12" borderId="10" applyAlignment="1" pivotButton="0" quotePrefix="0" xfId="0">
      <alignment horizontal="center"/>
    </xf>
    <xf numFmtId="0" fontId="28" fillId="4" borderId="31" applyAlignment="1" pivotButton="0" quotePrefix="0" xfId="0">
      <alignment horizontal="center" vertical="center"/>
    </xf>
    <xf numFmtId="0" fontId="28" fillId="0" borderId="9" applyAlignment="1" pivotButton="0" quotePrefix="0" xfId="0">
      <alignment horizontal="center" vertical="center"/>
    </xf>
    <xf numFmtId="14" fontId="28" fillId="2" borderId="29" applyAlignment="1" pivotButton="0" quotePrefix="0" xfId="0">
      <alignment horizontal="center" vertical="center"/>
    </xf>
    <xf numFmtId="14" fontId="10" fillId="2" borderId="10" applyAlignment="1" pivotButton="0" quotePrefix="0" xfId="0">
      <alignment horizontal="right"/>
    </xf>
    <xf numFmtId="14" fontId="47" fillId="2" borderId="9" applyAlignment="1" pivotButton="0" quotePrefix="0" xfId="0">
      <alignment horizontal="center" vertical="center"/>
    </xf>
    <xf numFmtId="0" fontId="7" fillId="2" borderId="10" applyAlignment="1" pivotButton="0" quotePrefix="0" xfId="0">
      <alignment horizontal="center"/>
    </xf>
    <xf numFmtId="0" fontId="8" fillId="2" borderId="10" applyAlignment="1" pivotButton="0" quotePrefix="0" xfId="0">
      <alignment horizontal="center"/>
    </xf>
    <xf numFmtId="0" fontId="28" fillId="0" borderId="2" applyAlignment="1" pivotButton="0" quotePrefix="0" xfId="0">
      <alignment horizontal="center"/>
    </xf>
    <xf numFmtId="0" fontId="50" fillId="2" borderId="2" applyAlignment="1" pivotButton="0" quotePrefix="0" xfId="0">
      <alignment horizontal="center"/>
    </xf>
    <xf numFmtId="0" fontId="47" fillId="2" borderId="19" pivotButton="0" quotePrefix="0" xfId="0"/>
    <xf numFmtId="0" fontId="47" fillId="2" borderId="24" pivotButton="0" quotePrefix="0" xfId="0"/>
    <xf numFmtId="0" fontId="28" fillId="4" borderId="31" applyAlignment="1" pivotButton="0" quotePrefix="0" xfId="0">
      <alignment vertical="center"/>
    </xf>
    <xf numFmtId="10" fontId="47" fillId="2" borderId="27" pivotButton="0" quotePrefix="0" xfId="0"/>
    <xf numFmtId="14" fontId="28" fillId="2" borderId="3" applyAlignment="1" pivotButton="0" quotePrefix="0" xfId="0">
      <alignment horizontal="center" vertical="center"/>
    </xf>
    <xf numFmtId="0" fontId="39" fillId="0" borderId="10" applyAlignment="1" pivotButton="0" quotePrefix="0" xfId="0">
      <alignment wrapText="1"/>
    </xf>
    <xf numFmtId="0" fontId="28" fillId="2" borderId="9" applyAlignment="1" pivotButton="0" quotePrefix="0" xfId="0">
      <alignment horizontal="center" vertical="center"/>
    </xf>
    <xf numFmtId="0" fontId="28" fillId="2" borderId="30" applyAlignment="1" pivotButton="0" quotePrefix="0" xfId="0">
      <alignment horizontal="center" vertical="center"/>
    </xf>
    <xf numFmtId="0" fontId="28" fillId="2" borderId="13" applyAlignment="1" pivotButton="0" quotePrefix="0" xfId="0">
      <alignment horizontal="center" vertical="center"/>
    </xf>
    <xf numFmtId="0" fontId="51" fillId="2" borderId="10" pivotButton="0" quotePrefix="0" xfId="0"/>
    <xf numFmtId="14" fontId="28" fillId="0" borderId="10" applyAlignment="1" pivotButton="0" quotePrefix="0" xfId="0">
      <alignment horizontal="center" vertical="center"/>
    </xf>
    <xf numFmtId="14" fontId="47" fillId="2" borderId="10" applyAlignment="1" pivotButton="0" quotePrefix="0" xfId="0">
      <alignment horizontal="center" vertical="center"/>
    </xf>
    <xf numFmtId="0" fontId="28" fillId="2" borderId="28" applyAlignment="1" pivotButton="0" quotePrefix="0" xfId="0">
      <alignment horizontal="center" vertical="center"/>
    </xf>
    <xf numFmtId="0" fontId="28" fillId="2" borderId="16" applyAlignment="1" pivotButton="0" quotePrefix="0" xfId="0">
      <alignment horizontal="center" vertical="center"/>
    </xf>
    <xf numFmtId="0" fontId="40" fillId="2" borderId="12" applyAlignment="1" pivotButton="0" quotePrefix="0" xfId="0">
      <alignment horizontal="center"/>
    </xf>
    <xf numFmtId="0" fontId="50" fillId="2" borderId="10" applyAlignment="1" pivotButton="0" quotePrefix="0" xfId="0">
      <alignment horizontal="center"/>
    </xf>
    <xf numFmtId="0" fontId="24" fillId="2" borderId="10" applyAlignment="1" pivotButton="0" quotePrefix="0" xfId="0">
      <alignment horizontal="center"/>
    </xf>
    <xf numFmtId="0" fontId="48" fillId="2" borderId="10" applyAlignment="1" pivotButton="0" quotePrefix="0" xfId="0">
      <alignment horizontal="center"/>
    </xf>
    <xf numFmtId="0" fontId="28" fillId="0" borderId="17" applyAlignment="1" pivotButton="0" quotePrefix="0" xfId="0">
      <alignment horizontal="center"/>
    </xf>
    <xf numFmtId="0" fontId="28" fillId="0" borderId="22" applyAlignment="1" pivotButton="0" quotePrefix="0" xfId="0">
      <alignment horizontal="center"/>
    </xf>
    <xf numFmtId="0" fontId="28" fillId="0" borderId="25" applyAlignment="1" pivotButton="0" quotePrefix="0" xfId="0">
      <alignment horizontal="center"/>
    </xf>
    <xf numFmtId="0" fontId="28" fillId="4" borderId="10" applyAlignment="1" pivotButton="0" quotePrefix="0" xfId="0">
      <alignment horizontal="center"/>
    </xf>
    <xf numFmtId="14" fontId="40" fillId="2" borderId="10" applyAlignment="1" pivotButton="0" quotePrefix="0" xfId="0">
      <alignment horizontal="center" vertical="center"/>
    </xf>
    <xf numFmtId="0" fontId="47" fillId="0" borderId="10" applyAlignment="1" pivotButton="0" quotePrefix="0" xfId="0">
      <alignment horizontal="center"/>
    </xf>
    <xf numFmtId="0" fontId="28" fillId="2" borderId="24" applyAlignment="1" pivotButton="0" quotePrefix="0" xfId="0">
      <alignment horizontal="center"/>
    </xf>
    <xf numFmtId="14" fontId="48" fillId="2" borderId="10" applyAlignment="1" pivotButton="0" quotePrefix="0" xfId="0">
      <alignment horizontal="center" vertical="center"/>
    </xf>
    <xf numFmtId="0" fontId="28" fillId="4" borderId="32" applyAlignment="1" pivotButton="0" quotePrefix="0" xfId="0">
      <alignment vertical="center"/>
    </xf>
    <xf numFmtId="0" fontId="28" fillId="4" borderId="45" applyAlignment="1" pivotButton="0" quotePrefix="0" xfId="0">
      <alignment vertical="center"/>
    </xf>
    <xf numFmtId="0" fontId="52" fillId="0" borderId="10" applyAlignment="1" pivotButton="0" quotePrefix="0" xfId="0">
      <alignment horizontal="center"/>
    </xf>
    <xf numFmtId="0" fontId="44" fillId="2" borderId="9" applyAlignment="1" pivotButton="0" quotePrefix="0" xfId="0">
      <alignment horizontal="center"/>
    </xf>
    <xf numFmtId="0" fontId="43" fillId="2" borderId="9" applyAlignment="1" pivotButton="0" quotePrefix="0" xfId="0">
      <alignment horizontal="center"/>
    </xf>
    <xf numFmtId="0" fontId="53" fillId="2" borderId="10" applyAlignment="1" pivotButton="0" quotePrefix="0" xfId="0">
      <alignment horizontal="center"/>
    </xf>
    <xf numFmtId="0" fontId="28" fillId="12" borderId="12" applyAlignment="1" pivotButton="0" quotePrefix="0" xfId="0">
      <alignment horizontal="center"/>
    </xf>
    <xf numFmtId="14" fontId="46" fillId="2" borderId="10" applyAlignment="1" pivotButton="0" quotePrefix="0" xfId="0">
      <alignment horizontal="center" vertical="center"/>
    </xf>
    <xf numFmtId="0" fontId="42" fillId="2" borderId="9" applyAlignment="1" pivotButton="0" quotePrefix="0" xfId="0">
      <alignment horizontal="center"/>
    </xf>
    <xf numFmtId="0" fontId="54" fillId="2" borderId="9" applyAlignment="1" pivotButton="0" quotePrefix="0" xfId="0">
      <alignment horizontal="center"/>
    </xf>
    <xf numFmtId="0" fontId="8" fillId="2" borderId="9" applyAlignment="1" pivotButton="0" quotePrefix="0" xfId="0">
      <alignment horizontal="center"/>
    </xf>
    <xf numFmtId="0" fontId="38" fillId="2" borderId="9" applyAlignment="1" pivotButton="0" quotePrefix="0" xfId="0">
      <alignment horizontal="center"/>
    </xf>
    <xf numFmtId="0" fontId="58" fillId="2" borderId="10" applyAlignment="1" pivotButton="0" quotePrefix="0" xfId="0">
      <alignment horizontal="center"/>
    </xf>
    <xf numFmtId="0" fontId="57" fillId="2" borderId="10" applyAlignment="1" pivotButton="0" quotePrefix="0" xfId="0">
      <alignment horizontal="center"/>
    </xf>
    <xf numFmtId="0" fontId="57" fillId="2" borderId="10" pivotButton="0" quotePrefix="0" xfId="0"/>
    <xf numFmtId="0" fontId="0" fillId="0" borderId="0" pivotButton="0" quotePrefix="0" xfId="0"/>
    <xf numFmtId="14" fontId="0" fillId="0" borderId="0" pivotButton="0" quotePrefix="0" xfId="0"/>
    <xf numFmtId="0" fontId="19" fillId="2" borderId="10" applyAlignment="1" pivotButton="0" quotePrefix="0" xfId="0">
      <alignment horizontal="center"/>
    </xf>
    <xf numFmtId="0" fontId="0" fillId="0" borderId="10" applyAlignment="1" pivotButton="0" quotePrefix="0" xfId="0">
      <alignment vertical="center"/>
    </xf>
    <xf numFmtId="0" fontId="19" fillId="2" borderId="10" pivotButton="0" quotePrefix="0" xfId="0"/>
    <xf numFmtId="0" fontId="60" fillId="0" borderId="10" applyAlignment="1" pivotButton="0" quotePrefix="0" xfId="0">
      <alignment horizontal="left"/>
    </xf>
    <xf numFmtId="14" fontId="60" fillId="0" borderId="10" applyAlignment="1" pivotButton="0" quotePrefix="0" xfId="0">
      <alignment horizontal="left"/>
    </xf>
    <xf numFmtId="0" fontId="60" fillId="0" borderId="10" applyAlignment="1" pivotButton="0" quotePrefix="1" xfId="0">
      <alignment horizontal="left"/>
    </xf>
    <xf numFmtId="43" fontId="61" fillId="0" borderId="9" pivotButton="0" quotePrefix="0" xfId="7"/>
    <xf numFmtId="43" fontId="61" fillId="0" borderId="10" pivotButton="0" quotePrefix="0" xfId="7"/>
    <xf numFmtId="0" fontId="60" fillId="0" borderId="10" pivotButton="0" quotePrefix="0" xfId="0"/>
    <xf numFmtId="0" fontId="60" fillId="0" borderId="10" applyAlignment="1" pivotButton="0" quotePrefix="0" xfId="0">
      <alignment horizontal="left" wrapText="1"/>
    </xf>
    <xf numFmtId="0" fontId="60" fillId="0" borderId="10" pivotButton="0" quotePrefix="1" xfId="0"/>
    <xf numFmtId="0" fontId="61" fillId="0" borderId="0" applyAlignment="1" pivotButton="0" quotePrefix="0" xfId="0">
      <alignment horizontal="left"/>
    </xf>
    <xf numFmtId="0" fontId="61" fillId="0" borderId="0" applyAlignment="1" pivotButton="0" quotePrefix="0" xfId="0">
      <alignment horizontal="right"/>
    </xf>
    <xf numFmtId="0" fontId="60" fillId="0" borderId="0" applyAlignment="1" pivotButton="0" quotePrefix="0" xfId="0">
      <alignment horizontal="right"/>
    </xf>
    <xf numFmtId="0" fontId="0" fillId="0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47" fillId="0" borderId="4" applyAlignment="1" pivotButton="0" quotePrefix="0" xfId="0">
      <alignment horizontal="center" vertical="center"/>
    </xf>
    <xf numFmtId="14" fontId="47" fillId="2" borderId="4" applyAlignment="1" pivotButton="0" quotePrefix="0" xfId="0">
      <alignment horizontal="center" vertical="center"/>
    </xf>
    <xf numFmtId="0" fontId="28" fillId="2" borderId="4" applyAlignment="1" pivotButton="0" quotePrefix="0" xfId="0">
      <alignment horizontal="center" vertical="center" wrapText="1"/>
    </xf>
    <xf numFmtId="0" fontId="28" fillId="2" borderId="5" applyAlignment="1" pivotButton="0" quotePrefix="0" xfId="0">
      <alignment horizontal="center" vertical="center" wrapText="1"/>
    </xf>
    <xf numFmtId="9" fontId="47" fillId="0" borderId="10" applyAlignment="1" pivotButton="0" quotePrefix="0" xfId="0">
      <alignment horizontal="center"/>
    </xf>
    <xf numFmtId="0" fontId="60" fillId="0" borderId="9" applyAlignment="1" pivotButton="0" quotePrefix="0" xfId="0">
      <alignment horizontal="left"/>
    </xf>
    <xf numFmtId="14" fontId="60" fillId="0" borderId="9" applyAlignment="1" pivotButton="0" quotePrefix="0" xfId="0">
      <alignment horizontal="left"/>
    </xf>
    <xf numFmtId="0" fontId="28" fillId="0" borderId="3" applyAlignment="1" pivotButton="0" quotePrefix="0" xfId="0">
      <alignment horizontal="center"/>
    </xf>
    <xf numFmtId="0" fontId="28" fillId="0" borderId="4" applyAlignment="1" pivotButton="0" quotePrefix="0" xfId="0">
      <alignment horizontal="center"/>
    </xf>
    <xf numFmtId="9" fontId="47" fillId="0" borderId="13" applyAlignment="1" pivotButton="0" quotePrefix="0" xfId="0">
      <alignment horizontal="center"/>
    </xf>
    <xf numFmtId="9" fontId="47" fillId="0" borderId="30" applyAlignment="1" pivotButton="0" quotePrefix="0" xfId="0">
      <alignment horizontal="center"/>
    </xf>
    <xf numFmtId="0" fontId="28" fillId="0" borderId="20" applyAlignment="1" pivotButton="0" quotePrefix="0" xfId="0">
      <alignment horizontal="center"/>
    </xf>
    <xf numFmtId="9" fontId="47" fillId="0" borderId="8" applyAlignment="1" pivotButton="0" quotePrefix="0" xfId="0">
      <alignment horizontal="center"/>
    </xf>
    <xf numFmtId="0" fontId="28" fillId="0" borderId="52" applyAlignment="1" pivotButton="0" quotePrefix="0" xfId="0">
      <alignment horizontal="center"/>
    </xf>
    <xf numFmtId="14" fontId="28" fillId="2" borderId="47" applyAlignment="1" pivotButton="0" quotePrefix="0" xfId="0">
      <alignment horizontal="center" vertical="center"/>
    </xf>
    <xf numFmtId="0" fontId="28" fillId="2" borderId="39" applyAlignment="1" pivotButton="0" quotePrefix="0" xfId="0">
      <alignment horizontal="center" vertical="center" wrapText="1"/>
    </xf>
    <xf numFmtId="0" fontId="28" fillId="2" borderId="48" applyAlignment="1" pivotButton="0" quotePrefix="0" xfId="0">
      <alignment horizontal="center" vertical="center" wrapText="1"/>
    </xf>
    <xf numFmtId="0" fontId="48" fillId="2" borderId="2" applyAlignment="1" pivotButton="0" quotePrefix="0" xfId="0">
      <alignment horizontal="center"/>
    </xf>
    <xf numFmtId="0" fontId="10" fillId="0" borderId="2" pivotButton="0" quotePrefix="0" xfId="0"/>
    <xf numFmtId="14" fontId="10" fillId="0" borderId="2" applyAlignment="1" pivotButton="0" quotePrefix="0" xfId="0">
      <alignment horizontal="right"/>
    </xf>
    <xf numFmtId="0" fontId="39" fillId="0" borderId="2" applyAlignment="1" pivotButton="0" quotePrefix="0" xfId="0">
      <alignment horizontal="left" wrapText="1"/>
    </xf>
    <xf numFmtId="0" fontId="40" fillId="2" borderId="2" applyAlignment="1" pivotButton="0" quotePrefix="0" xfId="0">
      <alignment horizontal="center"/>
    </xf>
    <xf numFmtId="0" fontId="47" fillId="2" borderId="6" applyAlignment="1" pivotButton="0" quotePrefix="0" xfId="0">
      <alignment horizontal="center"/>
    </xf>
    <xf numFmtId="0" fontId="47" fillId="2" borderId="49" applyAlignment="1" pivotButton="0" quotePrefix="0" xfId="0">
      <alignment horizontal="center"/>
    </xf>
    <xf numFmtId="9" fontId="47" fillId="2" borderId="50" applyAlignment="1" pivotButton="0" quotePrefix="0" xfId="0">
      <alignment horizontal="center"/>
    </xf>
    <xf numFmtId="0" fontId="27" fillId="0" borderId="2" applyAlignment="1" pivotButton="0" quotePrefix="0" xfId="0">
      <alignment horizontal="center"/>
    </xf>
    <xf numFmtId="0" fontId="47" fillId="0" borderId="2" applyAlignment="1" pivotButton="0" quotePrefix="0" xfId="0">
      <alignment horizontal="center"/>
    </xf>
    <xf numFmtId="0" fontId="47" fillId="2" borderId="10" pivotButton="0" quotePrefix="0" xfId="0"/>
    <xf numFmtId="0" fontId="47" fillId="2" borderId="20" pivotButton="0" quotePrefix="0" xfId="0"/>
    <xf numFmtId="10" fontId="47" fillId="2" borderId="28" pivotButton="0" quotePrefix="0" xfId="0"/>
    <xf numFmtId="0" fontId="28" fillId="0" borderId="27" applyAlignment="1" pivotButton="0" quotePrefix="0" xfId="0">
      <alignment horizontal="center"/>
    </xf>
    <xf numFmtId="14" fontId="28" fillId="2" borderId="2" applyAlignment="1" pivotButton="0" quotePrefix="0" xfId="0">
      <alignment horizontal="center" vertical="center"/>
    </xf>
    <xf numFmtId="0" fontId="28" fillId="0" borderId="39" applyAlignment="1" pivotButton="0" quotePrefix="0" xfId="0">
      <alignment horizontal="center"/>
    </xf>
    <xf numFmtId="0" fontId="28" fillId="4" borderId="45" applyAlignment="1" pivotButton="0" quotePrefix="0" xfId="0">
      <alignment horizontal="center" vertical="center"/>
    </xf>
    <xf numFmtId="0" fontId="63" fillId="0" borderId="10" pivotButton="0" quotePrefix="0" xfId="0"/>
    <xf numFmtId="0" fontId="64" fillId="0" borderId="17" pivotButton="0" quotePrefix="0" xfId="0"/>
    <xf numFmtId="0" fontId="64" fillId="0" borderId="18" pivotButton="0" quotePrefix="0" xfId="0"/>
    <xf numFmtId="0" fontId="64" fillId="0" borderId="22" pivotButton="0" quotePrefix="0" xfId="0"/>
    <xf numFmtId="0" fontId="64" fillId="0" borderId="23" pivotButton="0" quotePrefix="0" xfId="0"/>
    <xf numFmtId="10" fontId="64" fillId="0" borderId="25" pivotButton="0" quotePrefix="0" xfId="0"/>
    <xf numFmtId="10" fontId="64" fillId="0" borderId="26" pivotButton="0" quotePrefix="0" xfId="0"/>
    <xf numFmtId="0" fontId="64" fillId="0" borderId="4" applyAlignment="1" pivotButton="0" quotePrefix="0" xfId="0">
      <alignment horizontal="center" vertical="center"/>
    </xf>
    <xf numFmtId="0" fontId="64" fillId="2" borderId="17" pivotButton="0" quotePrefix="0" xfId="0"/>
    <xf numFmtId="0" fontId="64" fillId="2" borderId="18" pivotButton="0" quotePrefix="0" xfId="0"/>
    <xf numFmtId="0" fontId="64" fillId="2" borderId="22" pivotButton="0" quotePrefix="0" xfId="0"/>
    <xf numFmtId="0" fontId="64" fillId="2" borderId="23" pivotButton="0" quotePrefix="0" xfId="0"/>
    <xf numFmtId="10" fontId="64" fillId="2" borderId="25" pivotButton="0" quotePrefix="0" xfId="0"/>
    <xf numFmtId="10" fontId="64" fillId="2" borderId="26" pivotButton="0" quotePrefix="0" xfId="0"/>
    <xf numFmtId="0" fontId="64" fillId="2" borderId="17" applyAlignment="1" pivotButton="0" quotePrefix="0" xfId="0">
      <alignment horizontal="center"/>
    </xf>
    <xf numFmtId="0" fontId="64" fillId="2" borderId="22" applyAlignment="1" pivotButton="0" quotePrefix="0" xfId="0">
      <alignment horizontal="center"/>
    </xf>
    <xf numFmtId="0" fontId="63" fillId="2" borderId="10" pivotButton="0" quotePrefix="0" xfId="0"/>
    <xf numFmtId="0" fontId="64" fillId="2" borderId="2" applyAlignment="1" pivotButton="0" quotePrefix="0" xfId="0">
      <alignment horizontal="center"/>
    </xf>
    <xf numFmtId="0" fontId="64" fillId="2" borderId="6" pivotButton="0" quotePrefix="0" xfId="0"/>
    <xf numFmtId="0" fontId="64" fillId="2" borderId="20" pivotButton="0" quotePrefix="0" xfId="0"/>
    <xf numFmtId="0" fontId="64" fillId="2" borderId="49" pivotButton="0" quotePrefix="0" xfId="0"/>
    <xf numFmtId="0" fontId="64" fillId="2" borderId="10" pivotButton="0" quotePrefix="0" xfId="0"/>
    <xf numFmtId="10" fontId="64" fillId="2" borderId="50" pivotButton="0" quotePrefix="0" xfId="0"/>
    <xf numFmtId="10" fontId="64" fillId="2" borderId="28" pivotButton="0" quotePrefix="0" xfId="0"/>
    <xf numFmtId="0" fontId="65" fillId="0" borderId="0" pivotButton="0" quotePrefix="0" xfId="0"/>
    <xf numFmtId="0" fontId="66" fillId="2" borderId="10" applyAlignment="1" pivotButton="0" quotePrefix="0" xfId="0">
      <alignment horizontal="center"/>
    </xf>
    <xf numFmtId="0" fontId="64" fillId="2" borderId="10" applyAlignment="1" pivotButton="0" quotePrefix="0" xfId="0">
      <alignment horizontal="center"/>
    </xf>
    <xf numFmtId="14" fontId="28" fillId="0" borderId="9" applyAlignment="1" pivotButton="0" quotePrefix="0" xfId="0">
      <alignment horizontal="center" vertical="center"/>
    </xf>
    <xf numFmtId="0" fontId="26" fillId="0" borderId="10" pivotButton="0" quotePrefix="0" xfId="0"/>
    <xf numFmtId="14" fontId="26" fillId="0" borderId="10" applyAlignment="1" pivotButton="0" quotePrefix="0" xfId="0">
      <alignment horizontal="right"/>
    </xf>
    <xf numFmtId="0" fontId="16" fillId="0" borderId="10" applyAlignment="1" pivotButton="0" quotePrefix="0" xfId="0">
      <alignment wrapText="1"/>
    </xf>
    <xf numFmtId="0" fontId="47" fillId="2" borderId="39" applyAlignment="1" pivotButton="0" quotePrefix="0" xfId="0">
      <alignment horizontal="center"/>
    </xf>
    <xf numFmtId="0" fontId="28" fillId="0" borderId="54" applyAlignment="1" pivotButton="0" quotePrefix="0" xfId="0">
      <alignment horizontal="center"/>
    </xf>
    <xf numFmtId="9" fontId="47" fillId="0" borderId="55" applyAlignment="1" pivotButton="0" quotePrefix="0" xfId="0">
      <alignment horizontal="center"/>
    </xf>
    <xf numFmtId="0" fontId="47" fillId="0" borderId="48" applyAlignment="1" pivotButton="0" quotePrefix="0" xfId="0">
      <alignment horizontal="center"/>
    </xf>
    <xf numFmtId="0" fontId="28" fillId="0" borderId="55" applyAlignment="1" pivotButton="0" quotePrefix="0" xfId="0">
      <alignment horizontal="center"/>
    </xf>
    <xf numFmtId="0" fontId="47" fillId="2" borderId="6" pivotButton="0" quotePrefix="0" xfId="0"/>
    <xf numFmtId="0" fontId="47" fillId="2" borderId="49" pivotButton="0" quotePrefix="0" xfId="0"/>
    <xf numFmtId="10" fontId="47" fillId="2" borderId="50" pivotButton="0" quotePrefix="0" xfId="0"/>
    <xf numFmtId="0" fontId="52" fillId="0" borderId="2" applyAlignment="1" pivotButton="0" quotePrefix="0" xfId="0">
      <alignment horizontal="center"/>
    </xf>
    <xf numFmtId="0" fontId="45" fillId="2" borderId="2" applyAlignment="1" pivotButton="0" quotePrefix="0" xfId="0">
      <alignment horizontal="center"/>
    </xf>
    <xf numFmtId="0" fontId="43" fillId="2" borderId="2" applyAlignment="1" pivotButton="0" quotePrefix="0" xfId="0">
      <alignment horizontal="center"/>
    </xf>
    <xf numFmtId="0" fontId="27" fillId="2" borderId="2" applyAlignment="1" pivotButton="0" quotePrefix="0" xfId="0">
      <alignment horizontal="center"/>
    </xf>
    <xf numFmtId="0" fontId="60" fillId="0" borderId="9" pivotButton="0" quotePrefix="0" xfId="0"/>
    <xf numFmtId="0" fontId="60" fillId="0" borderId="9" applyAlignment="1" pivotButton="0" quotePrefix="1" xfId="0">
      <alignment horizontal="left"/>
    </xf>
    <xf numFmtId="0" fontId="60" fillId="0" borderId="9" applyAlignment="1" pivotButton="0" quotePrefix="0" xfId="0">
      <alignment horizontal="left" wrapText="1"/>
    </xf>
    <xf numFmtId="0" fontId="28" fillId="4" borderId="44" applyAlignment="1" pivotButton="0" quotePrefix="0" xfId="0">
      <alignment vertical="center"/>
    </xf>
    <xf numFmtId="10" fontId="47" fillId="2" borderId="53" pivotButton="0" quotePrefix="0" xfId="0"/>
    <xf numFmtId="10" fontId="47" fillId="2" borderId="2" pivotButton="0" quotePrefix="0" xfId="0"/>
    <xf numFmtId="9" fontId="47" fillId="0" borderId="2" applyAlignment="1" pivotButton="0" quotePrefix="0" xfId="0">
      <alignment horizontal="center"/>
    </xf>
    <xf numFmtId="0" fontId="28" fillId="0" borderId="44" applyAlignment="1" pivotButton="0" quotePrefix="0" xfId="0">
      <alignment horizontal="center"/>
    </xf>
    <xf numFmtId="14" fontId="28" fillId="0" borderId="52" applyAlignment="1" pivotButton="0" quotePrefix="0" xfId="0">
      <alignment horizontal="center" vertical="center"/>
    </xf>
    <xf numFmtId="14" fontId="28" fillId="2" borderId="54" applyAlignment="1" pivotButton="0" quotePrefix="0" xfId="0">
      <alignment horizontal="center" vertical="center"/>
    </xf>
    <xf numFmtId="0" fontId="28" fillId="2" borderId="52" applyAlignment="1" pivotButton="0" quotePrefix="0" xfId="0">
      <alignment horizontal="center" vertical="center" wrapText="1"/>
    </xf>
    <xf numFmtId="0" fontId="28" fillId="4" borderId="3" applyAlignment="1" pivotButton="0" quotePrefix="0" xfId="0">
      <alignment vertical="center"/>
    </xf>
    <xf numFmtId="0" fontId="28" fillId="4" borderId="4" applyAlignment="1" pivotButton="0" quotePrefix="0" xfId="0">
      <alignment vertical="center"/>
    </xf>
    <xf numFmtId="0" fontId="47" fillId="4" borderId="4" applyAlignment="1" pivotButton="0" quotePrefix="0" xfId="0">
      <alignment vertical="center"/>
    </xf>
    <xf numFmtId="0" fontId="28" fillId="4" borderId="4" applyAlignment="1" pivotButton="0" quotePrefix="0" xfId="0">
      <alignment horizontal="center" vertical="center"/>
    </xf>
    <xf numFmtId="0" fontId="28" fillId="4" borderId="5" applyAlignment="1" pivotButton="0" quotePrefix="0" xfId="0">
      <alignment vertical="center"/>
    </xf>
    <xf numFmtId="0" fontId="28" fillId="0" borderId="38" applyAlignment="1" pivotButton="0" quotePrefix="0" xfId="0">
      <alignment horizontal="center"/>
    </xf>
    <xf numFmtId="0" fontId="28" fillId="0" borderId="52" applyAlignment="1" pivotButton="0" quotePrefix="0" xfId="0">
      <alignment horizontal="center" vertical="center"/>
    </xf>
    <xf numFmtId="0" fontId="47" fillId="0" borderId="52" applyAlignment="1" pivotButton="0" quotePrefix="0" xfId="0">
      <alignment horizontal="center" vertical="center"/>
    </xf>
    <xf numFmtId="0" fontId="28" fillId="2" borderId="55" applyAlignment="1" pivotButton="0" quotePrefix="0" xfId="0">
      <alignment horizontal="center" vertical="center" wrapText="1"/>
    </xf>
    <xf numFmtId="0" fontId="47" fillId="4" borderId="45" applyAlignment="1" pivotButton="0" quotePrefix="0" xfId="0">
      <alignment vertical="center"/>
    </xf>
    <xf numFmtId="0" fontId="28" fillId="4" borderId="56" applyAlignment="1" pivotButton="0" quotePrefix="0" xfId="0">
      <alignment vertical="center"/>
    </xf>
    <xf numFmtId="0" fontId="28" fillId="0" borderId="45" applyAlignment="1" pivotButton="0" quotePrefix="0" xfId="0">
      <alignment horizontal="center"/>
    </xf>
    <xf numFmtId="0" fontId="0" fillId="0" borderId="45" applyAlignment="1" pivotButton="0" quotePrefix="0" xfId="0">
      <alignment vertical="center"/>
    </xf>
    <xf numFmtId="9" fontId="47" fillId="0" borderId="44" applyAlignment="1" pivotButton="0" quotePrefix="0" xfId="0">
      <alignment horizontal="center"/>
    </xf>
    <xf numFmtId="0" fontId="28" fillId="4" borderId="1" applyAlignment="1" pivotButton="0" quotePrefix="0" xfId="0">
      <alignment vertical="center"/>
    </xf>
    <xf numFmtId="0" fontId="47" fillId="4" borderId="1" applyAlignment="1" pivotButton="0" quotePrefix="0" xfId="0">
      <alignment vertical="center"/>
    </xf>
    <xf numFmtId="0" fontId="28" fillId="4" borderId="1" applyAlignment="1" pivotButton="0" quotePrefix="0" xfId="0">
      <alignment horizontal="center" vertical="center"/>
    </xf>
    <xf numFmtId="0" fontId="47" fillId="0" borderId="10" pivotButton="0" quotePrefix="0" xfId="0"/>
    <xf numFmtId="0" fontId="47" fillId="0" borderId="6" pivotButton="0" quotePrefix="0" xfId="0"/>
    <xf numFmtId="0" fontId="47" fillId="0" borderId="20" pivotButton="0" quotePrefix="0" xfId="0"/>
    <xf numFmtId="0" fontId="47" fillId="0" borderId="49" pivotButton="0" quotePrefix="0" xfId="0"/>
    <xf numFmtId="10" fontId="47" fillId="0" borderId="50" pivotButton="0" quotePrefix="0" xfId="0"/>
    <xf numFmtId="10" fontId="47" fillId="0" borderId="28" pivotButton="0" quotePrefix="0" xfId="0"/>
    <xf numFmtId="0" fontId="46" fillId="2" borderId="2" applyAlignment="1" pivotButton="0" quotePrefix="0" xfId="0">
      <alignment horizontal="center"/>
    </xf>
    <xf numFmtId="14" fontId="28" fillId="2" borderId="35" applyAlignment="1" pivotButton="0" quotePrefix="0" xfId="0">
      <alignment horizontal="center" vertical="center"/>
    </xf>
    <xf numFmtId="14" fontId="28" fillId="0" borderId="5" applyAlignment="1" pivotButton="0" quotePrefix="0" xfId="0">
      <alignment horizontal="center" vertical="center"/>
    </xf>
    <xf numFmtId="14" fontId="47" fillId="2" borderId="2" applyAlignment="1" pivotButton="0" quotePrefix="0" xfId="0">
      <alignment horizontal="center" vertical="center"/>
    </xf>
    <xf numFmtId="0" fontId="8" fillId="2" borderId="2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4" fontId="28" fillId="0" borderId="56" applyAlignment="1" pivotButton="0" quotePrefix="0" xfId="0">
      <alignment horizontal="center" vertical="center"/>
    </xf>
    <xf numFmtId="14" fontId="67" fillId="0" borderId="10" applyAlignment="1" pivotButton="0" quotePrefix="0" xfId="0">
      <alignment horizontal="left"/>
    </xf>
    <xf numFmtId="0" fontId="47" fillId="2" borderId="19" applyAlignment="1" pivotButton="0" quotePrefix="0" xfId="0">
      <alignment horizontal="center"/>
    </xf>
    <xf numFmtId="9" fontId="47" fillId="2" borderId="27" applyAlignment="1" pivotButton="0" quotePrefix="0" xfId="0">
      <alignment horizontal="center"/>
    </xf>
    <xf numFmtId="0" fontId="47" fillId="2" borderId="8" applyAlignment="1" pivotButton="0" quotePrefix="0" xfId="0">
      <alignment horizontal="center"/>
    </xf>
    <xf numFmtId="9" fontId="47" fillId="2" borderId="16" applyAlignment="1" pivotButton="0" quotePrefix="0" xfId="0">
      <alignment horizontal="center"/>
    </xf>
    <xf numFmtId="0" fontId="4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 vertical="center"/>
    </xf>
    <xf numFmtId="14" fontId="28" fillId="2" borderId="2" applyAlignment="1" pivotButton="0" quotePrefix="0" xfId="0">
      <alignment horizontal="center"/>
    </xf>
    <xf numFmtId="0" fontId="43" fillId="2" borderId="12" applyAlignment="1" pivotButton="0" quotePrefix="0" xfId="0">
      <alignment horizontal="center"/>
    </xf>
    <xf numFmtId="14" fontId="28" fillId="2" borderId="12" applyAlignment="1" pivotButton="0" quotePrefix="0" xfId="0">
      <alignment horizontal="center"/>
    </xf>
    <xf numFmtId="14" fontId="28" fillId="2" borderId="14" applyAlignment="1" pivotButton="0" quotePrefix="0" xfId="0">
      <alignment horizontal="center"/>
    </xf>
    <xf numFmtId="14" fontId="28" fillId="0" borderId="29" applyAlignment="1" pivotButton="0" quotePrefix="0" xfId="0">
      <alignment vertical="center"/>
    </xf>
    <xf numFmtId="0" fontId="38" fillId="2" borderId="11" applyAlignment="1" pivotButton="0" quotePrefix="0" xfId="0">
      <alignment horizontal="center"/>
    </xf>
    <xf numFmtId="0" fontId="28" fillId="2" borderId="12" applyAlignment="1" pivotButton="0" quotePrefix="0" xfId="0">
      <alignment horizontal="center" vertical="center"/>
    </xf>
    <xf numFmtId="0" fontId="28" fillId="2" borderId="2" applyAlignment="1" pivotButton="0" quotePrefix="0" xfId="0">
      <alignment horizontal="center" vertical="center"/>
    </xf>
    <xf numFmtId="0" fontId="28" fillId="2" borderId="14" applyAlignment="1" pivotButton="0" quotePrefix="0" xfId="0">
      <alignment horizontal="center" vertical="center"/>
    </xf>
    <xf numFmtId="0" fontId="12" fillId="2" borderId="2" applyAlignment="1" pivotButton="0" quotePrefix="0" xfId="0">
      <alignment horizontal="center"/>
    </xf>
    <xf numFmtId="0" fontId="42" fillId="2" borderId="2" applyAlignment="1" pivotButton="0" quotePrefix="0" xfId="0">
      <alignment horizontal="center"/>
    </xf>
    <xf numFmtId="0" fontId="47" fillId="2" borderId="13" applyAlignment="1" pivotButton="0" quotePrefix="0" xfId="0">
      <alignment horizontal="center"/>
    </xf>
    <xf numFmtId="0" fontId="43" fillId="2" borderId="24" applyAlignment="1" pivotButton="0" quotePrefix="0" xfId="0">
      <alignment horizontal="center"/>
    </xf>
    <xf numFmtId="0" fontId="28" fillId="2" borderId="44" applyAlignment="1" pivotButton="0" quotePrefix="0" xfId="0">
      <alignment horizontal="center"/>
    </xf>
    <xf numFmtId="0" fontId="28" fillId="4" borderId="51" applyAlignment="1" pivotButton="0" quotePrefix="0" xfId="0">
      <alignment vertical="center"/>
    </xf>
    <xf numFmtId="14" fontId="28" fillId="0" borderId="29" applyAlignment="1" pivotButton="0" quotePrefix="0" xfId="0">
      <alignment horizontal="center" vertical="center"/>
    </xf>
    <xf numFmtId="0" fontId="68" fillId="0" borderId="10" applyAlignment="1" pivotButton="0" quotePrefix="0" xfId="0">
      <alignment vertical="center"/>
    </xf>
    <xf numFmtId="0" fontId="10" fillId="2" borderId="10" applyAlignment="1" pivotButton="0" quotePrefix="0" xfId="0">
      <alignment horizontal="left"/>
    </xf>
    <xf numFmtId="0" fontId="72" fillId="2" borderId="10" applyAlignment="1" pivotButton="0" quotePrefix="0" xfId="0">
      <alignment horizontal="left"/>
    </xf>
    <xf numFmtId="0" fontId="71" fillId="0" borderId="10" applyAlignment="1" pivotButton="0" quotePrefix="0" xfId="0">
      <alignment horizontal="left"/>
    </xf>
    <xf numFmtId="14" fontId="71" fillId="0" borderId="10" applyAlignment="1" pivotButton="0" quotePrefix="0" xfId="0">
      <alignment horizontal="left"/>
    </xf>
    <xf numFmtId="0" fontId="0" fillId="0" borderId="24" applyAlignment="1" pivotButton="0" quotePrefix="0" xfId="0">
      <alignment vertical="center"/>
    </xf>
    <xf numFmtId="0" fontId="48" fillId="2" borderId="17" pivotButton="0" quotePrefix="0" xfId="0"/>
    <xf numFmtId="0" fontId="48" fillId="2" borderId="18" pivotButton="0" quotePrefix="0" xfId="0"/>
    <xf numFmtId="0" fontId="48" fillId="2" borderId="39" applyAlignment="1" pivotButton="0" quotePrefix="0" xfId="0">
      <alignment horizontal="center"/>
    </xf>
    <xf numFmtId="0" fontId="48" fillId="2" borderId="48" applyAlignment="1" pivotButton="0" quotePrefix="0" xfId="0">
      <alignment horizontal="center"/>
    </xf>
    <xf numFmtId="0" fontId="48" fillId="2" borderId="22" pivotButton="0" quotePrefix="0" xfId="0"/>
    <xf numFmtId="0" fontId="48" fillId="2" borderId="23" pivotButton="0" quotePrefix="0" xfId="0"/>
    <xf numFmtId="0" fontId="48" fillId="2" borderId="13" applyAlignment="1" pivotButton="0" quotePrefix="0" xfId="0">
      <alignment horizontal="center"/>
    </xf>
    <xf numFmtId="10" fontId="48" fillId="2" borderId="25" pivotButton="0" quotePrefix="0" xfId="0"/>
    <xf numFmtId="10" fontId="48" fillId="2" borderId="26" pivotButton="0" quotePrefix="0" xfId="0"/>
    <xf numFmtId="9" fontId="48" fillId="2" borderId="28" applyAlignment="1" pivotButton="0" quotePrefix="0" xfId="0">
      <alignment horizontal="center"/>
    </xf>
    <xf numFmtId="9" fontId="48" fillId="2" borderId="16" applyAlignment="1" pivotButton="0" quotePrefix="0" xfId="0">
      <alignment horizontal="center"/>
    </xf>
    <xf numFmtId="0" fontId="68" fillId="0" borderId="24" applyAlignment="1" pivotButton="0" quotePrefix="0" xfId="0">
      <alignment vertical="center"/>
    </xf>
    <xf numFmtId="0" fontId="69" fillId="0" borderId="3" applyAlignment="1" pivotButton="0" quotePrefix="0" xfId="0">
      <alignment horizontal="center" vertical="center"/>
    </xf>
    <xf numFmtId="0" fontId="69" fillId="0" borderId="4" applyAlignment="1" pivotButton="0" quotePrefix="0" xfId="0">
      <alignment horizontal="center" vertical="center"/>
    </xf>
    <xf numFmtId="14" fontId="69" fillId="0" borderId="4" applyAlignment="1" pivotButton="0" quotePrefix="0" xfId="0">
      <alignment horizontal="center" vertical="center"/>
    </xf>
    <xf numFmtId="14" fontId="70" fillId="0" borderId="4" applyAlignment="1" pivotButton="0" quotePrefix="0" xfId="0">
      <alignment horizontal="center" vertical="center"/>
    </xf>
    <xf numFmtId="0" fontId="70" fillId="0" borderId="4" applyAlignment="1" pivotButton="0" quotePrefix="0" xfId="0">
      <alignment horizontal="center" vertical="center" wrapText="1"/>
    </xf>
    <xf numFmtId="0" fontId="69" fillId="0" borderId="4" applyAlignment="1" pivotButton="0" quotePrefix="0" xfId="0">
      <alignment horizontal="center" vertical="center" wrapText="1"/>
    </xf>
    <xf numFmtId="10" fontId="69" fillId="0" borderId="5" applyAlignment="1" pivotButton="0" quotePrefix="0" xfId="0">
      <alignment horizontal="center" vertical="center" wrapText="1"/>
    </xf>
    <xf numFmtId="0" fontId="57" fillId="0" borderId="6" applyAlignment="1" pivotButton="0" quotePrefix="0" xfId="0">
      <alignment horizontal="center"/>
    </xf>
    <xf numFmtId="0" fontId="71" fillId="0" borderId="20" applyAlignment="1" pivotButton="0" quotePrefix="0" xfId="0">
      <alignment horizontal="left"/>
    </xf>
    <xf numFmtId="14" fontId="71" fillId="0" borderId="20" applyAlignment="1" pivotButton="0" quotePrefix="0" xfId="0">
      <alignment horizontal="left"/>
    </xf>
    <xf numFmtId="0" fontId="6" fillId="2" borderId="20" applyAlignment="1" pivotButton="0" quotePrefix="0" xfId="0">
      <alignment horizontal="center"/>
    </xf>
    <xf numFmtId="0" fontId="19" fillId="2" borderId="20" applyAlignment="1" pivotButton="0" quotePrefix="0" xfId="0">
      <alignment horizontal="center"/>
    </xf>
    <xf numFmtId="0" fontId="57" fillId="2" borderId="20" applyAlignment="1" pivotButton="0" quotePrefix="0" xfId="0">
      <alignment horizontal="center"/>
    </xf>
    <xf numFmtId="0" fontId="57" fillId="0" borderId="49" applyAlignment="1" pivotButton="0" quotePrefix="0" xfId="0">
      <alignment horizontal="center"/>
    </xf>
    <xf numFmtId="0" fontId="57" fillId="0" borderId="50" applyAlignment="1" pivotButton="0" quotePrefix="0" xfId="0">
      <alignment horizontal="center"/>
    </xf>
    <xf numFmtId="0" fontId="57" fillId="2" borderId="28" applyAlignment="1" pivotButton="0" quotePrefix="0" xfId="0">
      <alignment horizontal="center"/>
    </xf>
    <xf numFmtId="0" fontId="0" fillId="0" borderId="44" applyAlignment="1" pivotButton="0" quotePrefix="0" xfId="0">
      <alignment vertical="center"/>
    </xf>
    <xf numFmtId="9" fontId="48" fillId="2" borderId="10" applyAlignment="1" pivotButton="0" quotePrefix="0" xfId="0">
      <alignment horizontal="center"/>
    </xf>
    <xf numFmtId="0" fontId="48" fillId="2" borderId="24" applyAlignment="1" pivotButton="0" quotePrefix="0" xfId="0">
      <alignment horizontal="center"/>
    </xf>
    <xf numFmtId="9" fontId="48" fillId="2" borderId="24" applyAlignment="1" pivotButton="0" quotePrefix="0" xfId="0">
      <alignment horizontal="center"/>
    </xf>
    <xf numFmtId="0" fontId="58" fillId="2" borderId="7" applyAlignment="1" pivotButton="0" quotePrefix="0" xfId="0">
      <alignment horizontal="center"/>
    </xf>
    <xf numFmtId="0" fontId="58" fillId="0" borderId="12" applyAlignment="1" pivotButton="0" quotePrefix="0" xfId="0">
      <alignment horizontal="center"/>
    </xf>
    <xf numFmtId="0" fontId="58" fillId="2" borderId="12" applyAlignment="1" pivotButton="0" quotePrefix="0" xfId="0">
      <alignment horizontal="center"/>
    </xf>
    <xf numFmtId="0" fontId="58" fillId="0" borderId="15" applyAlignment="1" pivotButton="0" quotePrefix="0" xfId="0">
      <alignment horizontal="center"/>
    </xf>
    <xf numFmtId="0" fontId="38" fillId="0" borderId="47" applyAlignment="1" pivotButton="0" quotePrefix="0" xfId="0">
      <alignment horizontal="center"/>
    </xf>
    <xf numFmtId="0" fontId="38" fillId="0" borderId="39" applyAlignment="1" pivotButton="0" quotePrefix="0" xfId="0">
      <alignment horizontal="center"/>
    </xf>
    <xf numFmtId="9" fontId="48" fillId="0" borderId="8" applyAlignment="1" pivotButton="0" quotePrefix="0" xfId="0">
      <alignment horizontal="center"/>
    </xf>
    <xf numFmtId="0" fontId="38" fillId="0" borderId="49" applyAlignment="1" pivotButton="0" quotePrefix="0" xfId="0">
      <alignment horizontal="center"/>
    </xf>
    <xf numFmtId="0" fontId="38" fillId="0" borderId="10" applyAlignment="1" pivotButton="0" quotePrefix="0" xfId="0">
      <alignment horizontal="center"/>
    </xf>
    <xf numFmtId="9" fontId="48" fillId="0" borderId="13" applyAlignment="1" pivotButton="0" quotePrefix="0" xfId="0">
      <alignment horizontal="center"/>
    </xf>
    <xf numFmtId="0" fontId="38" fillId="0" borderId="50" applyAlignment="1" pivotButton="0" quotePrefix="0" xfId="0">
      <alignment horizontal="center"/>
    </xf>
    <xf numFmtId="0" fontId="38" fillId="0" borderId="28" applyAlignment="1" pivotButton="0" quotePrefix="0" xfId="0">
      <alignment horizontal="center"/>
    </xf>
    <xf numFmtId="9" fontId="48" fillId="0" borderId="16" applyAlignment="1" pivotButton="0" quotePrefix="0" xfId="0">
      <alignment horizontal="center"/>
    </xf>
    <xf numFmtId="0" fontId="57" fillId="2" borderId="7" applyAlignment="1" pivotButton="0" quotePrefix="0" xfId="0">
      <alignment horizontal="center"/>
    </xf>
    <xf numFmtId="0" fontId="57" fillId="2" borderId="12" applyAlignment="1" pivotButton="0" quotePrefix="0" xfId="0">
      <alignment horizontal="center"/>
    </xf>
    <xf numFmtId="0" fontId="57" fillId="2" borderId="15" applyAlignment="1" pivotButton="0" quotePrefix="0" xfId="0">
      <alignment horizontal="center"/>
    </xf>
    <xf numFmtId="0" fontId="48" fillId="2" borderId="40" applyAlignment="1" pivotButton="0" quotePrefix="0" xfId="0">
      <alignment horizontal="center"/>
    </xf>
    <xf numFmtId="9" fontId="48" fillId="2" borderId="27" applyAlignment="1" pivotButton="0" quotePrefix="0" xfId="0">
      <alignment horizontal="center"/>
    </xf>
    <xf numFmtId="14" fontId="73" fillId="0" borderId="4" applyAlignment="1" pivotButton="0" quotePrefix="0" xfId="0">
      <alignment horizontal="center" vertical="center"/>
    </xf>
    <xf numFmtId="14" fontId="69" fillId="0" borderId="35" applyAlignment="1" pivotButton="0" quotePrefix="0" xfId="0">
      <alignment horizontal="center" vertical="center"/>
    </xf>
    <xf numFmtId="0" fontId="19" fillId="2" borderId="19" applyAlignment="1" pivotButton="0" quotePrefix="0" xfId="0">
      <alignment horizontal="center"/>
    </xf>
    <xf numFmtId="0" fontId="19" fillId="2" borderId="24" applyAlignment="1" pivotButton="0" quotePrefix="0" xfId="0">
      <alignment horizontal="center"/>
    </xf>
    <xf numFmtId="0" fontId="57" fillId="2" borderId="24" applyAlignment="1" pivotButton="0" quotePrefix="0" xfId="0">
      <alignment horizontal="center"/>
    </xf>
    <xf numFmtId="0" fontId="57" fillId="2" borderId="27" applyAlignment="1" pivotButton="0" quotePrefix="0" xfId="0">
      <alignment horizontal="center"/>
    </xf>
    <xf numFmtId="0" fontId="69" fillId="0" borderId="5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/>
    </xf>
    <xf numFmtId="0" fontId="6" fillId="2" borderId="13" applyAlignment="1" pivotButton="0" quotePrefix="0" xfId="0">
      <alignment horizontal="center"/>
    </xf>
    <xf numFmtId="0" fontId="57" fillId="2" borderId="13" applyAlignment="1" pivotButton="0" quotePrefix="0" xfId="0">
      <alignment horizontal="center"/>
    </xf>
    <xf numFmtId="0" fontId="57" fillId="2" borderId="16" applyAlignment="1" pivotButton="0" quotePrefix="0" xfId="0">
      <alignment horizontal="center"/>
    </xf>
    <xf numFmtId="0" fontId="74" fillId="14" borderId="10" applyAlignment="1" pivotButton="0" quotePrefix="0" xfId="0">
      <alignment horizontal="left" vertical="center"/>
    </xf>
    <xf numFmtId="14" fontId="74" fillId="14" borderId="10" applyAlignment="1" pivotButton="0" quotePrefix="0" xfId="0">
      <alignment horizontal="left" vertical="center"/>
    </xf>
    <xf numFmtId="0" fontId="74" fillId="14" borderId="10" applyAlignment="1" pivotButton="0" quotePrefix="1" xfId="0">
      <alignment horizontal="left" vertical="center"/>
    </xf>
    <xf numFmtId="0" fontId="74" fillId="15" borderId="10" applyAlignment="1" pivotButton="0" quotePrefix="0" xfId="0">
      <alignment horizontal="left" vertical="center"/>
    </xf>
    <xf numFmtId="14" fontId="74" fillId="15" borderId="10" applyAlignment="1" pivotButton="0" quotePrefix="0" xfId="0">
      <alignment horizontal="left" vertical="center"/>
    </xf>
    <xf numFmtId="0" fontId="74" fillId="15" borderId="10" applyAlignment="1" pivotButton="0" quotePrefix="1" xfId="0">
      <alignment horizontal="left" vertical="center"/>
    </xf>
    <xf numFmtId="0" fontId="74" fillId="15" borderId="10" applyAlignment="1" pivotButton="0" quotePrefix="0" xfId="0">
      <alignment horizontal="left"/>
    </xf>
    <xf numFmtId="14" fontId="74" fillId="15" borderId="10" applyAlignment="1" pivotButton="0" quotePrefix="0" xfId="0">
      <alignment horizontal="left"/>
    </xf>
    <xf numFmtId="0" fontId="74" fillId="15" borderId="10" applyAlignment="1" pivotButton="0" quotePrefix="1" xfId="0">
      <alignment horizontal="left"/>
    </xf>
    <xf numFmtId="0" fontId="74" fillId="13" borderId="10" applyAlignment="1" pivotButton="0" quotePrefix="0" xfId="0">
      <alignment horizontal="left" vertical="center" wrapText="1"/>
    </xf>
    <xf numFmtId="0" fontId="74" fillId="0" borderId="10" applyAlignment="1" pivotButton="0" quotePrefix="0" xfId="0">
      <alignment vertical="center"/>
    </xf>
    <xf numFmtId="0" fontId="74" fillId="0" borderId="10" applyAlignment="1" pivotButton="0" quotePrefix="0" xfId="0">
      <alignment horizontal="left" vertical="center"/>
    </xf>
    <xf numFmtId="14" fontId="74" fillId="0" borderId="10" applyAlignment="1" pivotButton="0" quotePrefix="0" xfId="0">
      <alignment horizontal="left" vertical="center"/>
    </xf>
    <xf numFmtId="0" fontId="74" fillId="13" borderId="10" applyAlignment="1" pivotButton="0" quotePrefix="0" xfId="0">
      <alignment horizontal="left" vertical="center"/>
    </xf>
    <xf numFmtId="14" fontId="74" fillId="13" borderId="10" applyAlignment="1" pivotButton="0" quotePrefix="0" xfId="0">
      <alignment horizontal="left" vertical="center"/>
    </xf>
    <xf numFmtId="0" fontId="74" fillId="13" borderId="10" applyAlignment="1" pivotButton="0" quotePrefix="1" xfId="0">
      <alignment horizontal="left" vertical="center"/>
    </xf>
    <xf numFmtId="0" fontId="74" fillId="0" borderId="10" applyAlignment="1" pivotButton="0" quotePrefix="1" xfId="0">
      <alignment vertical="center"/>
    </xf>
    <xf numFmtId="0" fontId="74" fillId="13" borderId="10" applyAlignment="1" pivotButton="0" quotePrefix="0" xfId="0">
      <alignment horizontal="left"/>
    </xf>
    <xf numFmtId="14" fontId="74" fillId="13" borderId="10" applyAlignment="1" pivotButton="0" quotePrefix="0" xfId="0">
      <alignment horizontal="left"/>
    </xf>
    <xf numFmtId="0" fontId="74" fillId="13" borderId="10" applyAlignment="1" pivotButton="0" quotePrefix="1" xfId="0">
      <alignment horizontal="left"/>
    </xf>
    <xf numFmtId="0" fontId="74" fillId="13" borderId="13" applyAlignment="1" pivotButton="0" quotePrefix="0" xfId="0">
      <alignment horizontal="center"/>
    </xf>
    <xf numFmtId="0" fontId="74" fillId="0" borderId="13" applyAlignment="1" pivotButton="0" quotePrefix="0" xfId="0">
      <alignment horizontal="center"/>
    </xf>
    <xf numFmtId="0" fontId="74" fillId="14" borderId="20" applyAlignment="1" pivotButton="0" quotePrefix="0" xfId="0">
      <alignment horizontal="left" vertical="center"/>
    </xf>
    <xf numFmtId="14" fontId="74" fillId="14" borderId="20" applyAlignment="1" pivotButton="0" quotePrefix="0" xfId="0">
      <alignment horizontal="left" vertical="center"/>
    </xf>
    <xf numFmtId="0" fontId="74" fillId="14" borderId="20" applyAlignment="1" pivotButton="0" quotePrefix="1" xfId="0">
      <alignment horizontal="left" vertical="center"/>
    </xf>
    <xf numFmtId="0" fontId="74" fillId="13" borderId="8" applyAlignment="1" pivotButton="0" quotePrefix="0" xfId="0">
      <alignment horizontal="center"/>
    </xf>
    <xf numFmtId="0" fontId="74" fillId="15" borderId="20" applyAlignment="1" pivotButton="0" quotePrefix="0" xfId="0">
      <alignment horizontal="left" vertical="center"/>
    </xf>
    <xf numFmtId="14" fontId="74" fillId="15" borderId="20" applyAlignment="1" pivotButton="0" quotePrefix="0" xfId="0">
      <alignment horizontal="left" vertical="center"/>
    </xf>
    <xf numFmtId="0" fontId="74" fillId="15" borderId="20" applyAlignment="1" pivotButton="0" quotePrefix="1" xfId="0">
      <alignment horizontal="left" vertical="center"/>
    </xf>
    <xf numFmtId="0" fontId="74" fillId="13" borderId="13" applyAlignment="1" applyProtection="1" pivotButton="0" quotePrefix="0" xfId="0">
      <alignment horizontal="center" wrapText="1" readingOrder="1"/>
      <protection locked="0" hidden="0"/>
    </xf>
    <xf numFmtId="0" fontId="75" fillId="0" borderId="6" applyAlignment="1" pivotButton="0" quotePrefix="0" xfId="0">
      <alignment horizontal="center"/>
    </xf>
    <xf numFmtId="0" fontId="75" fillId="0" borderId="49" applyAlignment="1" pivotButton="0" quotePrefix="0" xfId="0">
      <alignment horizontal="center"/>
    </xf>
    <xf numFmtId="0" fontId="75" fillId="2" borderId="10" applyAlignment="1" pivotButton="0" quotePrefix="0" xfId="0">
      <alignment horizontal="center"/>
    </xf>
    <xf numFmtId="0" fontId="75" fillId="2" borderId="13" applyAlignment="1" pivotButton="0" quotePrefix="0" xfId="0">
      <alignment horizontal="center"/>
    </xf>
    <xf numFmtId="0" fontId="75" fillId="0" borderId="50" applyAlignment="1" pivotButton="0" quotePrefix="0" xfId="0">
      <alignment horizontal="center"/>
    </xf>
    <xf numFmtId="0" fontId="75" fillId="2" borderId="28" applyAlignment="1" pivotButton="0" quotePrefix="0" xfId="0">
      <alignment horizontal="center"/>
    </xf>
    <xf numFmtId="0" fontId="75" fillId="2" borderId="16" applyAlignment="1" pivotButton="0" quotePrefix="0" xfId="0">
      <alignment horizontal="center"/>
    </xf>
    <xf numFmtId="0" fontId="75" fillId="0" borderId="10" applyAlignment="1" pivotButton="0" quotePrefix="0" xfId="0">
      <alignment horizontal="left"/>
    </xf>
    <xf numFmtId="14" fontId="75" fillId="0" borderId="10" applyAlignment="1" pivotButton="0" quotePrefix="0" xfId="0">
      <alignment horizontal="left"/>
    </xf>
    <xf numFmtId="0" fontId="76" fillId="2" borderId="13" applyAlignment="1" pivotButton="0" quotePrefix="0" xfId="0">
      <alignment horizontal="center"/>
    </xf>
    <xf numFmtId="0" fontId="75" fillId="2" borderId="10" applyAlignment="1" pivotButton="0" quotePrefix="0" xfId="0">
      <alignment horizontal="left"/>
    </xf>
    <xf numFmtId="0" fontId="74" fillId="13" borderId="13" applyAlignment="1" pivotButton="0" quotePrefix="0" xfId="7">
      <alignment horizontal="center"/>
    </xf>
    <xf numFmtId="0" fontId="74" fillId="15" borderId="24" applyAlignment="1" pivotButton="0" quotePrefix="0" xfId="0">
      <alignment horizontal="left" vertical="center"/>
    </xf>
    <xf numFmtId="0" fontId="74" fillId="14" borderId="24" applyAlignment="1" pivotButton="0" quotePrefix="0" xfId="0">
      <alignment horizontal="left" vertical="center"/>
    </xf>
    <xf numFmtId="0" fontId="74" fillId="13" borderId="24" applyAlignment="1" pivotButton="0" quotePrefix="0" xfId="0">
      <alignment horizontal="left" vertical="center"/>
    </xf>
    <xf numFmtId="0" fontId="75" fillId="2" borderId="24" applyAlignment="1" pivotButton="0" quotePrefix="0" xfId="0">
      <alignment horizontal="left"/>
    </xf>
    <xf numFmtId="0" fontId="75" fillId="2" borderId="24" applyAlignment="1" pivotButton="0" quotePrefix="0" xfId="0">
      <alignment horizontal="center"/>
    </xf>
    <xf numFmtId="0" fontId="75" fillId="2" borderId="27" applyAlignment="1" pivotButton="0" quotePrefix="0" xfId="0">
      <alignment horizontal="center"/>
    </xf>
    <xf numFmtId="0" fontId="75" fillId="0" borderId="60" applyAlignment="1" pivotButton="0" quotePrefix="0" xfId="0">
      <alignment horizontal="center"/>
    </xf>
    <xf numFmtId="0" fontId="74" fillId="14" borderId="19" applyAlignment="1" pivotButton="0" quotePrefix="0" xfId="0">
      <alignment horizontal="left" vertical="center"/>
    </xf>
    <xf numFmtId="0" fontId="75" fillId="0" borderId="61" applyAlignment="1" pivotButton="0" quotePrefix="0" xfId="0">
      <alignment horizontal="center"/>
    </xf>
    <xf numFmtId="0" fontId="75" fillId="0" borderId="62" applyAlignment="1" pivotButton="0" quotePrefix="0" xfId="0">
      <alignment horizontal="center"/>
    </xf>
    <xf numFmtId="0" fontId="38" fillId="0" borderId="22" applyAlignment="1" pivotButton="0" quotePrefix="0" xfId="0">
      <alignment horizontal="center"/>
    </xf>
    <xf numFmtId="9" fontId="48" fillId="0" borderId="57" applyAlignment="1" pivotButton="0" quotePrefix="0" xfId="0">
      <alignment horizontal="center"/>
    </xf>
    <xf numFmtId="0" fontId="38" fillId="0" borderId="9" applyAlignment="1" pivotButton="0" quotePrefix="0" xfId="0">
      <alignment horizontal="center"/>
    </xf>
    <xf numFmtId="0" fontId="75" fillId="2" borderId="10" pivotButton="0" quotePrefix="0" xfId="0"/>
    <xf numFmtId="0" fontId="21" fillId="0" borderId="49" applyAlignment="1" pivotButton="0" quotePrefix="0" xfId="0">
      <alignment horizontal="center"/>
    </xf>
    <xf numFmtId="0" fontId="77" fillId="2" borderId="13" applyAlignment="1" pivotButton="0" quotePrefix="0" xfId="0">
      <alignment horizontal="center"/>
    </xf>
    <xf numFmtId="0" fontId="78" fillId="0" borderId="49" applyAlignment="1" pivotButton="0" quotePrefix="0" xfId="0">
      <alignment horizontal="center"/>
    </xf>
    <xf numFmtId="0" fontId="78" fillId="0" borderId="61" applyAlignment="1" pivotButton="0" quotePrefix="0" xfId="0">
      <alignment horizontal="center"/>
    </xf>
    <xf numFmtId="0" fontId="69" fillId="0" borderId="47" applyAlignment="1" pivotButton="0" quotePrefix="0" xfId="0">
      <alignment horizontal="center" vertical="center"/>
    </xf>
    <xf numFmtId="0" fontId="48" fillId="2" borderId="63" pivotButton="0" quotePrefix="0" xfId="0"/>
    <xf numFmtId="0" fontId="79" fillId="16" borderId="10" applyAlignment="1" pivotButton="0" quotePrefix="0" xfId="0">
      <alignment horizontal="left" vertical="center"/>
    </xf>
    <xf numFmtId="14" fontId="79" fillId="16" borderId="10" applyAlignment="1" pivotButton="0" quotePrefix="0" xfId="0">
      <alignment horizontal="left" vertical="center"/>
    </xf>
    <xf numFmtId="0" fontId="79" fillId="16" borderId="10" applyAlignment="1" pivotButton="0" quotePrefix="1" xfId="0">
      <alignment horizontal="left" vertical="center"/>
    </xf>
    <xf numFmtId="0" fontId="79" fillId="17" borderId="10" applyAlignment="1" pivotButton="0" quotePrefix="0" xfId="0">
      <alignment horizontal="left" vertical="center"/>
    </xf>
    <xf numFmtId="14" fontId="79" fillId="17" borderId="10" applyAlignment="1" pivotButton="0" quotePrefix="0" xfId="0">
      <alignment horizontal="left" vertical="center"/>
    </xf>
    <xf numFmtId="0" fontId="79" fillId="17" borderId="10" applyAlignment="1" pivotButton="0" quotePrefix="1" xfId="0">
      <alignment horizontal="left" vertical="center"/>
    </xf>
    <xf numFmtId="0" fontId="79" fillId="0" borderId="10" applyAlignment="1" pivotButton="0" quotePrefix="0" xfId="0">
      <alignment horizontal="left"/>
    </xf>
    <xf numFmtId="0" fontId="74" fillId="16" borderId="10" applyAlignment="1" pivotButton="0" quotePrefix="0" xfId="0">
      <alignment horizontal="left" vertical="center"/>
    </xf>
    <xf numFmtId="14" fontId="74" fillId="16" borderId="10" applyAlignment="1" pivotButton="0" quotePrefix="0" xfId="0">
      <alignment horizontal="left" vertical="center"/>
    </xf>
    <xf numFmtId="0" fontId="74" fillId="16" borderId="10" applyAlignment="1" pivotButton="0" quotePrefix="1" xfId="0">
      <alignment horizontal="left" vertical="center"/>
    </xf>
    <xf numFmtId="0" fontId="74" fillId="17" borderId="10" applyAlignment="1" pivotButton="0" quotePrefix="0" xfId="0">
      <alignment horizontal="left" vertical="center"/>
    </xf>
    <xf numFmtId="14" fontId="74" fillId="17" borderId="10" applyAlignment="1" pivotButton="0" quotePrefix="0" xfId="0">
      <alignment horizontal="left" vertical="center"/>
    </xf>
    <xf numFmtId="0" fontId="74" fillId="17" borderId="10" applyAlignment="1" pivotButton="0" quotePrefix="1" xfId="0">
      <alignment horizontal="left" vertical="center"/>
    </xf>
    <xf numFmtId="0" fontId="74" fillId="0" borderId="10" applyAlignment="1" pivotButton="0" quotePrefix="0" xfId="0">
      <alignment horizontal="left"/>
    </xf>
    <xf numFmtId="0" fontId="76" fillId="2" borderId="10" applyAlignment="1" pivotButton="0" quotePrefix="0" xfId="0">
      <alignment horizontal="left"/>
    </xf>
    <xf numFmtId="0" fontId="74" fillId="16" borderId="20" applyAlignment="1" pivotButton="0" quotePrefix="0" xfId="0">
      <alignment horizontal="left" vertical="center"/>
    </xf>
    <xf numFmtId="14" fontId="74" fillId="16" borderId="20" applyAlignment="1" pivotButton="0" quotePrefix="0" xfId="0">
      <alignment horizontal="left" vertical="center"/>
    </xf>
    <xf numFmtId="0" fontId="74" fillId="16" borderId="20" applyAlignment="1" pivotButton="0" quotePrefix="1" xfId="0">
      <alignment horizontal="left" vertical="center"/>
    </xf>
    <xf numFmtId="0" fontId="74" fillId="13" borderId="38" applyAlignment="1" pivotButton="0" quotePrefix="0" xfId="0">
      <alignment horizontal="center"/>
    </xf>
    <xf numFmtId="0" fontId="79" fillId="0" borderId="10" applyAlignment="1" pivotButton="0" quotePrefix="0" xfId="0">
      <alignment horizontal="left" vertical="center"/>
    </xf>
    <xf numFmtId="14" fontId="79" fillId="0" borderId="10" applyAlignment="1" pivotButton="0" quotePrefix="0" xfId="0">
      <alignment horizontal="left" vertical="center"/>
    </xf>
    <xf numFmtId="0" fontId="79" fillId="0" borderId="10" applyAlignment="1" pivotButton="0" quotePrefix="1" xfId="0">
      <alignment horizontal="left" vertical="center"/>
    </xf>
    <xf numFmtId="0" fontId="79" fillId="16" borderId="20" applyAlignment="1" pivotButton="0" quotePrefix="0" xfId="0">
      <alignment horizontal="left" vertical="center"/>
    </xf>
    <xf numFmtId="14" fontId="79" fillId="16" borderId="20" applyAlignment="1" pivotButton="0" quotePrefix="0" xfId="0">
      <alignment horizontal="left" vertical="center"/>
    </xf>
    <xf numFmtId="0" fontId="79" fillId="16" borderId="20" applyAlignment="1" pivotButton="0" quotePrefix="1" xfId="0">
      <alignment horizontal="left" vertical="center"/>
    </xf>
    <xf numFmtId="0" fontId="79" fillId="13" borderId="8" applyAlignment="1" pivotButton="0" quotePrefix="0" xfId="0">
      <alignment horizontal="center"/>
    </xf>
    <xf numFmtId="0" fontId="79" fillId="13" borderId="13" applyAlignment="1" pivotButton="0" quotePrefix="0" xfId="0">
      <alignment horizontal="center"/>
    </xf>
    <xf numFmtId="0" fontId="80" fillId="13" borderId="13" applyAlignment="1" pivotButton="0" quotePrefix="0" xfId="0">
      <alignment horizontal="center"/>
    </xf>
    <xf numFmtId="0" fontId="74" fillId="0" borderId="10" applyAlignment="1" pivotButton="0" quotePrefix="1" xfId="0">
      <alignment horizontal="left" vertical="center"/>
    </xf>
    <xf numFmtId="0" fontId="69" fillId="0" borderId="39" applyAlignment="1" pivotButton="0" quotePrefix="0" xfId="0">
      <alignment horizontal="center" vertical="center"/>
    </xf>
    <xf numFmtId="0" fontId="69" fillId="0" borderId="48" applyAlignment="1" pivotButton="0" quotePrefix="0" xfId="0">
      <alignment horizontal="center" vertical="center"/>
    </xf>
    <xf numFmtId="14" fontId="74" fillId="13" borderId="10" pivotButton="0" quotePrefix="0" xfId="0"/>
    <xf numFmtId="0" fontId="74" fillId="13" borderId="10" pivotButton="0" quotePrefix="0" xfId="0"/>
    <xf numFmtId="0" fontId="57" fillId="2" borderId="2" applyAlignment="1" pivotButton="0" quotePrefix="0" xfId="0">
      <alignment horizontal="center"/>
    </xf>
    <xf numFmtId="0" fontId="57" fillId="2" borderId="44" applyAlignment="1" pivotButton="0" quotePrefix="0" xfId="0">
      <alignment horizontal="center"/>
    </xf>
    <xf numFmtId="0" fontId="57" fillId="2" borderId="14" applyAlignment="1" pivotButton="0" quotePrefix="0" xfId="0">
      <alignment horizontal="center"/>
    </xf>
    <xf numFmtId="0" fontId="58" fillId="2" borderId="14" applyAlignment="1" pivotButton="0" quotePrefix="0" xfId="0">
      <alignment horizontal="center"/>
    </xf>
    <xf numFmtId="0" fontId="38" fillId="0" borderId="53" applyAlignment="1" pivotButton="0" quotePrefix="0" xfId="0">
      <alignment horizontal="center"/>
    </xf>
    <xf numFmtId="0" fontId="38" fillId="0" borderId="2" applyAlignment="1" pivotButton="0" quotePrefix="0" xfId="0">
      <alignment horizontal="center"/>
    </xf>
    <xf numFmtId="9" fontId="48" fillId="0" borderId="38" applyAlignment="1" pivotButton="0" quotePrefix="0" xfId="0">
      <alignment horizontal="center"/>
    </xf>
    <xf numFmtId="0" fontId="75" fillId="0" borderId="53" applyAlignment="1" pivotButton="0" quotePrefix="0" xfId="0">
      <alignment horizontal="center"/>
    </xf>
    <xf numFmtId="0" fontId="74" fillId="0" borderId="66" applyAlignment="1" pivotButton="0" quotePrefix="0" xfId="0">
      <alignment horizontal="left" vertical="center"/>
    </xf>
    <xf numFmtId="14" fontId="74" fillId="0" borderId="66" applyAlignment="1" pivotButton="0" quotePrefix="0" xfId="0">
      <alignment horizontal="left" vertical="center"/>
    </xf>
    <xf numFmtId="0" fontId="78" fillId="0" borderId="10" applyAlignment="1" pivotButton="0" quotePrefix="0" xfId="0">
      <alignment horizontal="left" vertical="center"/>
    </xf>
    <xf numFmtId="14" fontId="78" fillId="0" borderId="10" applyAlignment="1" pivotButton="0" quotePrefix="0" xfId="0">
      <alignment horizontal="left" vertical="center"/>
    </xf>
    <xf numFmtId="0" fontId="78" fillId="0" borderId="10" applyAlignment="1" pivotButton="0" quotePrefix="1" xfId="0">
      <alignment horizontal="left" vertical="center"/>
    </xf>
    <xf numFmtId="0" fontId="75" fillId="2" borderId="2" applyAlignment="1" pivotButton="0" quotePrefix="0" xfId="0">
      <alignment horizontal="center"/>
    </xf>
    <xf numFmtId="0" fontId="75" fillId="2" borderId="38" applyAlignment="1" pivotButton="0" quotePrefix="0" xfId="0">
      <alignment horizontal="center"/>
    </xf>
    <xf numFmtId="0" fontId="75" fillId="0" borderId="33" applyAlignment="1" pivotButton="0" quotePrefix="0" xfId="0">
      <alignment horizontal="center"/>
    </xf>
    <xf numFmtId="0" fontId="74" fillId="17" borderId="20" applyAlignment="1" pivotButton="0" quotePrefix="0" xfId="0">
      <alignment horizontal="left" vertical="center"/>
    </xf>
    <xf numFmtId="14" fontId="74" fillId="17" borderId="20" applyAlignment="1" pivotButton="0" quotePrefix="0" xfId="0">
      <alignment horizontal="left" vertical="center"/>
    </xf>
    <xf numFmtId="0" fontId="74" fillId="17" borderId="20" applyAlignment="1" pivotButton="0" quotePrefix="1" xfId="0">
      <alignment horizontal="left" vertical="center"/>
    </xf>
    <xf numFmtId="0" fontId="74" fillId="13" borderId="13" applyAlignment="1" applyProtection="1" pivotButton="0" quotePrefix="0" xfId="0">
      <alignment horizontal="center" vertical="top" wrapText="1" readingOrder="1"/>
      <protection locked="0" hidden="0"/>
    </xf>
    <xf numFmtId="0" fontId="78" fillId="13" borderId="13" applyAlignment="1" pivotButton="0" quotePrefix="0" xfId="0">
      <alignment horizontal="center"/>
    </xf>
    <xf numFmtId="14" fontId="79" fillId="0" borderId="10" applyAlignment="1" pivotButton="0" quotePrefix="0" xfId="0">
      <alignment horizontal="left"/>
    </xf>
    <xf numFmtId="0" fontId="79" fillId="0" borderId="10" applyAlignment="1" pivotButton="0" quotePrefix="1" xfId="0">
      <alignment horizontal="left"/>
    </xf>
    <xf numFmtId="0" fontId="81" fillId="0" borderId="6" applyAlignment="1" pivotButton="0" quotePrefix="0" xfId="0">
      <alignment horizontal="center"/>
    </xf>
    <xf numFmtId="0" fontId="81" fillId="0" borderId="49" applyAlignment="1" pivotButton="0" quotePrefix="0" xfId="0">
      <alignment horizontal="center"/>
    </xf>
    <xf numFmtId="0" fontId="81" fillId="2" borderId="10" applyAlignment="1" pivotButton="0" quotePrefix="0" xfId="0">
      <alignment horizontal="center"/>
    </xf>
    <xf numFmtId="0" fontId="81" fillId="2" borderId="13" applyAlignment="1" pivotButton="0" quotePrefix="0" xfId="0">
      <alignment horizontal="center"/>
    </xf>
    <xf numFmtId="0" fontId="81" fillId="0" borderId="50" applyAlignment="1" pivotButton="0" quotePrefix="0" xfId="0">
      <alignment horizontal="center"/>
    </xf>
    <xf numFmtId="0" fontId="81" fillId="2" borderId="28" applyAlignment="1" pivotButton="0" quotePrefix="0" xfId="0">
      <alignment horizontal="center"/>
    </xf>
    <xf numFmtId="0" fontId="81" fillId="2" borderId="16" applyAlignment="1" pivotButton="0" quotePrefix="0" xfId="0">
      <alignment horizontal="center"/>
    </xf>
    <xf numFmtId="0" fontId="74" fillId="2" borderId="10" applyAlignment="1" pivotButton="0" quotePrefix="0" xfId="0">
      <alignment horizontal="left" vertical="center" wrapText="1"/>
    </xf>
    <xf numFmtId="0" fontId="75" fillId="2" borderId="2" applyAlignment="1" pivotButton="0" quotePrefix="0" xfId="0">
      <alignment horizontal="left"/>
    </xf>
    <xf numFmtId="0" fontId="19" fillId="2" borderId="44" applyAlignment="1" pivotButton="0" quotePrefix="0" xfId="0">
      <alignment horizontal="center"/>
    </xf>
    <xf numFmtId="0" fontId="19" fillId="2" borderId="2" applyAlignment="1" pivotButton="0" quotePrefix="0" xfId="0">
      <alignment horizontal="center"/>
    </xf>
    <xf numFmtId="0" fontId="81" fillId="2" borderId="10" applyAlignment="1" pivotButton="0" quotePrefix="0" xfId="0">
      <alignment horizontal="left"/>
    </xf>
    <xf numFmtId="0" fontId="82" fillId="0" borderId="49" applyAlignment="1" pivotButton="0" quotePrefix="0" xfId="0">
      <alignment horizontal="center"/>
    </xf>
    <xf numFmtId="0" fontId="74" fillId="16" borderId="2" applyAlignment="1" pivotButton="0" quotePrefix="0" xfId="0">
      <alignment horizontal="left" vertical="center"/>
    </xf>
    <xf numFmtId="14" fontId="74" fillId="16" borderId="2" applyAlignment="1" pivotButton="0" quotePrefix="0" xfId="0">
      <alignment horizontal="left" vertical="center"/>
    </xf>
    <xf numFmtId="0" fontId="78" fillId="0" borderId="54" applyAlignment="1" pivotButton="0" quotePrefix="0" xfId="0">
      <alignment horizontal="center"/>
    </xf>
    <xf numFmtId="0" fontId="75" fillId="2" borderId="28" applyAlignment="1" pivotButton="0" quotePrefix="0" xfId="0">
      <alignment horizontal="left"/>
    </xf>
    <xf numFmtId="0" fontId="19" fillId="2" borderId="27" applyAlignment="1" pivotButton="0" quotePrefix="0" xfId="0">
      <alignment horizontal="center"/>
    </xf>
    <xf numFmtId="0" fontId="19" fillId="2" borderId="28" applyAlignment="1" pivotButton="0" quotePrefix="0" xfId="0">
      <alignment horizontal="center"/>
    </xf>
    <xf numFmtId="0" fontId="78" fillId="0" borderId="65" applyAlignment="1" pivotButton="0" quotePrefix="0" xfId="0">
      <alignment horizontal="center"/>
    </xf>
    <xf numFmtId="0" fontId="78" fillId="0" borderId="53" applyAlignment="1" pivotButton="0" quotePrefix="0" xfId="0">
      <alignment horizontal="center"/>
    </xf>
    <xf numFmtId="0" fontId="57" fillId="0" borderId="17" applyAlignment="1" pivotButton="0" quotePrefix="0" xfId="0">
      <alignment horizontal="center"/>
    </xf>
    <xf numFmtId="0" fontId="57" fillId="0" borderId="22" applyAlignment="1" pivotButton="0" quotePrefix="0" xfId="0">
      <alignment horizontal="center"/>
    </xf>
    <xf numFmtId="0" fontId="57" fillId="0" borderId="67" applyAlignment="1" pivotButton="0" quotePrefix="0" xfId="0">
      <alignment horizontal="center"/>
    </xf>
    <xf numFmtId="0" fontId="57" fillId="0" borderId="25" applyAlignment="1" pivotButton="0" quotePrefix="0" xfId="0">
      <alignment horizontal="center"/>
    </xf>
    <xf numFmtId="0" fontId="74" fillId="16" borderId="6" applyAlignment="1" pivotButton="0" quotePrefix="0" xfId="0">
      <alignment horizontal="left" vertical="center"/>
    </xf>
    <xf numFmtId="0" fontId="74" fillId="16" borderId="49" applyAlignment="1" pivotButton="0" quotePrefix="0" xfId="0">
      <alignment horizontal="left" vertical="center"/>
    </xf>
    <xf numFmtId="0" fontId="74" fillId="17" borderId="49" applyAlignment="1" pivotButton="0" quotePrefix="0" xfId="0">
      <alignment horizontal="left" vertical="center"/>
    </xf>
    <xf numFmtId="0" fontId="74" fillId="2" borderId="49" applyAlignment="1" pivotButton="0" quotePrefix="0" xfId="0">
      <alignment horizontal="left" vertical="center" wrapText="1"/>
    </xf>
    <xf numFmtId="0" fontId="78" fillId="16" borderId="49" applyAlignment="1" pivotButton="0" quotePrefix="0" xfId="0">
      <alignment horizontal="left" vertical="center"/>
    </xf>
    <xf numFmtId="0" fontId="74" fillId="0" borderId="49" applyAlignment="1" pivotButton="0" quotePrefix="0" xfId="0">
      <alignment horizontal="left"/>
    </xf>
    <xf numFmtId="0" fontId="74" fillId="13" borderId="49" applyAlignment="1" pivotButton="0" quotePrefix="0" xfId="0">
      <alignment horizontal="left"/>
    </xf>
    <xf numFmtId="0" fontId="74" fillId="14" borderId="49" applyAlignment="1" pivotButton="0" quotePrefix="0" xfId="0">
      <alignment horizontal="left" vertical="center"/>
    </xf>
    <xf numFmtId="0" fontId="74" fillId="0" borderId="49" applyAlignment="1" pivotButton="0" quotePrefix="0" xfId="0">
      <alignment horizontal="left" vertical="center"/>
    </xf>
    <xf numFmtId="14" fontId="74" fillId="0" borderId="10" applyAlignment="1" pivotButton="0" quotePrefix="0" xfId="0">
      <alignment horizontal="left"/>
    </xf>
    <xf numFmtId="0" fontId="74" fillId="0" borderId="10" applyAlignment="1" pivotButton="0" quotePrefix="1" xfId="0">
      <alignment horizontal="left"/>
    </xf>
    <xf numFmtId="0" fontId="75" fillId="2" borderId="50" applyAlignment="1" pivotButton="0" quotePrefix="0" xfId="0">
      <alignment horizontal="center"/>
    </xf>
    <xf numFmtId="0" fontId="75" fillId="2" borderId="49" applyAlignment="1" pivotButton="0" quotePrefix="0" xfId="0">
      <alignment horizontal="left"/>
    </xf>
    <xf numFmtId="0" fontId="75" fillId="2" borderId="53" applyAlignment="1" pivotButton="0" quotePrefix="0" xfId="0">
      <alignment horizontal="left"/>
    </xf>
    <xf numFmtId="0" fontId="74" fillId="14" borderId="2" applyAlignment="1" pivotButton="0" quotePrefix="0" xfId="0">
      <alignment horizontal="left" vertical="center"/>
    </xf>
    <xf numFmtId="14" fontId="74" fillId="14" borderId="2" applyAlignment="1" pivotButton="0" quotePrefix="0" xfId="0">
      <alignment horizontal="left" vertical="center"/>
    </xf>
    <xf numFmtId="0" fontId="74" fillId="14" borderId="2" applyAlignment="1" pivotButton="0" quotePrefix="1" xfId="0">
      <alignment horizontal="left" vertical="center"/>
    </xf>
    <xf numFmtId="0" fontId="74" fillId="18" borderId="10" applyAlignment="1" pivotButton="0" quotePrefix="0" xfId="0">
      <alignment horizontal="left" vertical="center" wrapText="1"/>
    </xf>
    <xf numFmtId="0" fontId="83" fillId="16" borderId="6" applyAlignment="1" pivotButton="0" quotePrefix="0" xfId="0">
      <alignment horizontal="left" vertical="center"/>
    </xf>
    <xf numFmtId="0" fontId="83" fillId="16" borderId="20" applyAlignment="1" pivotButton="0" quotePrefix="0" xfId="0">
      <alignment horizontal="left" vertical="center"/>
    </xf>
    <xf numFmtId="14" fontId="83" fillId="16" borderId="20" applyAlignment="1" pivotButton="0" quotePrefix="0" xfId="0">
      <alignment horizontal="left" vertical="center"/>
    </xf>
    <xf numFmtId="0" fontId="83" fillId="16" borderId="20" applyAlignment="1" pivotButton="0" quotePrefix="1" xfId="0">
      <alignment horizontal="left" vertical="center"/>
    </xf>
    <xf numFmtId="0" fontId="83" fillId="13" borderId="8" applyAlignment="1" pivotButton="0" quotePrefix="0" xfId="0">
      <alignment horizontal="center"/>
    </xf>
    <xf numFmtId="0" fontId="83" fillId="16" borderId="49" applyAlignment="1" pivotButton="0" quotePrefix="0" xfId="0">
      <alignment horizontal="left" vertical="center"/>
    </xf>
    <xf numFmtId="0" fontId="83" fillId="16" borderId="10" applyAlignment="1" pivotButton="0" quotePrefix="0" xfId="0">
      <alignment horizontal="left" vertical="center"/>
    </xf>
    <xf numFmtId="14" fontId="83" fillId="16" borderId="10" applyAlignment="1" pivotButton="0" quotePrefix="0" xfId="0">
      <alignment horizontal="left" vertical="center"/>
    </xf>
    <xf numFmtId="0" fontId="83" fillId="16" borderId="10" applyAlignment="1" pivotButton="0" quotePrefix="1" xfId="0">
      <alignment horizontal="left" vertical="center"/>
    </xf>
    <xf numFmtId="0" fontId="83" fillId="13" borderId="13" applyAlignment="1" pivotButton="0" quotePrefix="0" xfId="0">
      <alignment horizontal="center"/>
    </xf>
    <xf numFmtId="0" fontId="83" fillId="17" borderId="49" applyAlignment="1" pivotButton="0" quotePrefix="0" xfId="0">
      <alignment horizontal="left" vertical="center"/>
    </xf>
    <xf numFmtId="0" fontId="83" fillId="17" borderId="10" applyAlignment="1" pivotButton="0" quotePrefix="0" xfId="0">
      <alignment horizontal="left" vertical="center"/>
    </xf>
    <xf numFmtId="14" fontId="83" fillId="17" borderId="10" applyAlignment="1" pivotButton="0" quotePrefix="0" xfId="0">
      <alignment horizontal="left" vertical="center"/>
    </xf>
    <xf numFmtId="0" fontId="83" fillId="17" borderId="10" applyAlignment="1" pivotButton="0" quotePrefix="1" xfId="0">
      <alignment horizontal="left" vertical="center"/>
    </xf>
    <xf numFmtId="0" fontId="83" fillId="0" borderId="49" applyAlignment="1" pivotButton="0" quotePrefix="0" xfId="0">
      <alignment horizontal="left" vertical="center"/>
    </xf>
    <xf numFmtId="0" fontId="83" fillId="0" borderId="10" applyAlignment="1" pivotButton="0" quotePrefix="0" xfId="0">
      <alignment horizontal="left" vertical="center"/>
    </xf>
    <xf numFmtId="14" fontId="83" fillId="0" borderId="10" applyAlignment="1" pivotButton="0" quotePrefix="0" xfId="0">
      <alignment horizontal="left" vertical="center"/>
    </xf>
    <xf numFmtId="0" fontId="83" fillId="0" borderId="10" applyAlignment="1" pivotButton="0" quotePrefix="1" xfId="0">
      <alignment horizontal="left" vertical="center"/>
    </xf>
    <xf numFmtId="0" fontId="68" fillId="2" borderId="49" applyAlignment="1" pivotButton="0" quotePrefix="0" xfId="0">
      <alignment horizontal="center"/>
    </xf>
    <xf numFmtId="0" fontId="68" fillId="2" borderId="10" applyAlignment="1" pivotButton="0" quotePrefix="0" xfId="0">
      <alignment horizontal="center"/>
    </xf>
    <xf numFmtId="0" fontId="68" fillId="2" borderId="13" applyAlignment="1" pivotButton="0" quotePrefix="0" xfId="0">
      <alignment horizontal="center"/>
    </xf>
    <xf numFmtId="0" fontId="68" fillId="2" borderId="50" applyAlignment="1" pivotButton="0" quotePrefix="0" xfId="0">
      <alignment horizontal="center"/>
    </xf>
    <xf numFmtId="0" fontId="68" fillId="2" borderId="28" applyAlignment="1" pivotButton="0" quotePrefix="0" xfId="0">
      <alignment horizontal="center"/>
    </xf>
    <xf numFmtId="0" fontId="68" fillId="2" borderId="16" applyAlignment="1" pivotButton="0" quotePrefix="0" xfId="0">
      <alignment horizontal="center"/>
    </xf>
    <xf numFmtId="0" fontId="80" fillId="17" borderId="20" applyAlignment="1" pivotButton="0" quotePrefix="0" xfId="0">
      <alignment horizontal="left" vertical="center"/>
    </xf>
    <xf numFmtId="0" fontId="80" fillId="17" borderId="10" applyAlignment="1" pivotButton="0" quotePrefix="0" xfId="0">
      <alignment horizontal="left" vertical="center"/>
    </xf>
    <xf numFmtId="0" fontId="80" fillId="16" borderId="10" applyAlignment="1" pivotButton="0" quotePrefix="0" xfId="0">
      <alignment horizontal="left" vertical="center"/>
    </xf>
    <xf numFmtId="0" fontId="84" fillId="2" borderId="10" applyAlignment="1" pivotButton="0" quotePrefix="0" xfId="0">
      <alignment horizontal="left" vertical="center" wrapText="1"/>
    </xf>
    <xf numFmtId="0" fontId="80" fillId="0" borderId="10" applyAlignment="1" pivotButton="0" quotePrefix="0" xfId="0">
      <alignment horizontal="left" vertical="center"/>
    </xf>
    <xf numFmtId="0" fontId="80" fillId="0" borderId="10" applyAlignment="1" pivotButton="0" quotePrefix="0" xfId="0">
      <alignment vertical="center"/>
    </xf>
    <xf numFmtId="0" fontId="80" fillId="16" borderId="10" applyAlignment="1" pivotButton="0" quotePrefix="0" xfId="0">
      <alignment vertical="center"/>
    </xf>
    <xf numFmtId="0" fontId="80" fillId="17" borderId="10" applyAlignment="1" pivotButton="0" quotePrefix="0" xfId="0">
      <alignment vertical="center"/>
    </xf>
    <xf numFmtId="0" fontId="57" fillId="0" borderId="53" applyAlignment="1" pivotButton="0" quotePrefix="0" xfId="0">
      <alignment horizontal="center"/>
    </xf>
    <xf numFmtId="0" fontId="78" fillId="16" borderId="10" applyAlignment="1" pivotButton="0" quotePrefix="0" xfId="0">
      <alignment horizontal="left" vertical="center"/>
    </xf>
    <xf numFmtId="0" fontId="74" fillId="0" borderId="68" applyAlignment="1" pivotButton="0" quotePrefix="0" xfId="0">
      <alignment horizontal="left" vertical="center"/>
    </xf>
    <xf numFmtId="0" fontId="74" fillId="0" borderId="68" applyAlignment="1" pivotButton="0" quotePrefix="1" xfId="0">
      <alignment horizontal="left" vertical="center"/>
    </xf>
    <xf numFmtId="14" fontId="74" fillId="0" borderId="68" applyAlignment="1" pivotButton="0" quotePrefix="0" xfId="0">
      <alignment horizontal="left" vertical="center"/>
    </xf>
    <xf numFmtId="0" fontId="21" fillId="0" borderId="53" applyAlignment="1" pivotButton="0" quotePrefix="0" xfId="0">
      <alignment horizontal="center"/>
    </xf>
    <xf numFmtId="14" fontId="74" fillId="0" borderId="69" applyAlignment="1" pivotButton="0" quotePrefix="0" xfId="0">
      <alignment horizontal="left" vertical="center"/>
    </xf>
    <xf numFmtId="0" fontId="74" fillId="13" borderId="30" applyAlignment="1" pivotButton="0" quotePrefix="0" xfId="0">
      <alignment horizontal="center"/>
    </xf>
    <xf numFmtId="0" fontId="75" fillId="2" borderId="14" applyAlignment="1" pivotButton="0" quotePrefix="0" xfId="0">
      <alignment horizontal="left"/>
    </xf>
    <xf numFmtId="0" fontId="75" fillId="2" borderId="70" applyAlignment="1" pivotButton="0" quotePrefix="0" xfId="0">
      <alignment horizontal="center"/>
    </xf>
    <xf numFmtId="0" fontId="74" fillId="17" borderId="2" applyAlignment="1" pivotButton="0" quotePrefix="0" xfId="0">
      <alignment horizontal="left" vertical="center"/>
    </xf>
    <xf numFmtId="14" fontId="74" fillId="17" borderId="2" applyAlignment="1" pivotButton="0" quotePrefix="0" xfId="0">
      <alignment horizontal="left" vertical="center"/>
    </xf>
    <xf numFmtId="0" fontId="74" fillId="17" borderId="2" applyAlignment="1" pivotButton="0" quotePrefix="1" xfId="0">
      <alignment horizontal="left" vertical="center"/>
    </xf>
    <xf numFmtId="0" fontId="75" fillId="2" borderId="36" applyAlignment="1" pivotButton="0" quotePrefix="0" xfId="0">
      <alignment horizontal="center"/>
    </xf>
    <xf numFmtId="0" fontId="19" fillId="2" borderId="12" applyAlignment="1" pivotButton="0" quotePrefix="0" xfId="0">
      <alignment horizontal="center"/>
    </xf>
    <xf numFmtId="0" fontId="48" fillId="2" borderId="22" applyAlignment="1" pivotButton="0" quotePrefix="0" xfId="0">
      <alignment horizontal="center"/>
    </xf>
    <xf numFmtId="0" fontId="48" fillId="2" borderId="23" applyAlignment="1" pivotButton="0" quotePrefix="0" xfId="0">
      <alignment horizontal="center"/>
    </xf>
    <xf numFmtId="0" fontId="48" fillId="2" borderId="57" applyAlignment="1" pivotButton="0" quotePrefix="0" xfId="0">
      <alignment horizontal="center"/>
    </xf>
    <xf numFmtId="0" fontId="48" fillId="2" borderId="17" applyAlignment="1" pivotButton="0" quotePrefix="0" xfId="0">
      <alignment horizontal="center"/>
    </xf>
    <xf numFmtId="0" fontId="48" fillId="2" borderId="18" applyAlignment="1" pivotButton="0" quotePrefix="0" xfId="0">
      <alignment horizontal="center"/>
    </xf>
    <xf numFmtId="0" fontId="48" fillId="2" borderId="58" applyAlignment="1" pivotButton="0" quotePrefix="0" xfId="0">
      <alignment horizontal="center"/>
    </xf>
    <xf numFmtId="10" fontId="48" fillId="2" borderId="25" applyAlignment="1" pivotButton="0" quotePrefix="0" xfId="0">
      <alignment horizontal="center"/>
    </xf>
    <xf numFmtId="10" fontId="48" fillId="2" borderId="26" applyAlignment="1" pivotButton="0" quotePrefix="0" xfId="0">
      <alignment horizontal="center"/>
    </xf>
    <xf numFmtId="10" fontId="48" fillId="2" borderId="59" applyAlignment="1" pivotButton="0" quotePrefix="0" xfId="0">
      <alignment horizontal="center"/>
    </xf>
    <xf numFmtId="0" fontId="48" fillId="2" borderId="63" applyAlignment="1" pivotButton="0" quotePrefix="0" xfId="0">
      <alignment horizontal="center"/>
    </xf>
    <xf numFmtId="0" fontId="48" fillId="2" borderId="21" applyAlignment="1" pivotButton="0" quotePrefix="0" xfId="0">
      <alignment horizontal="center"/>
    </xf>
    <xf numFmtId="0" fontId="48" fillId="2" borderId="64" applyAlignment="1" pivotButton="0" quotePrefix="0" xfId="0">
      <alignment horizontal="center"/>
    </xf>
    <xf numFmtId="0" fontId="29" fillId="7" borderId="12" applyAlignment="1" pivotButton="0" quotePrefix="0" xfId="0">
      <alignment horizontal="center"/>
    </xf>
    <xf numFmtId="0" fontId="29" fillId="7" borderId="23" applyAlignment="1" pivotButton="0" quotePrefix="0" xfId="0">
      <alignment horizontal="center"/>
    </xf>
    <xf numFmtId="0" fontId="29" fillId="7" borderId="24" applyAlignment="1" pivotButton="0" quotePrefix="0" xfId="0">
      <alignment horizontal="center"/>
    </xf>
    <xf numFmtId="0" fontId="28" fillId="4" borderId="32" applyAlignment="1" pivotButton="0" quotePrefix="0" xfId="0">
      <alignment horizontal="center" vertical="center"/>
    </xf>
    <xf numFmtId="0" fontId="28" fillId="4" borderId="45" applyAlignment="1" pivotButton="0" quotePrefix="0" xfId="0">
      <alignment horizontal="center" vertical="center"/>
    </xf>
    <xf numFmtId="0" fontId="13" fillId="8" borderId="0" applyAlignment="1" pivotButton="0" quotePrefix="0" xfId="0">
      <alignment horizontal="center" vertical="center"/>
    </xf>
    <xf numFmtId="0" fontId="13" fillId="8" borderId="0" applyAlignment="1" pivotButton="0" quotePrefix="0" xfId="0">
      <alignment horizontal="center"/>
    </xf>
    <xf numFmtId="0" fontId="4" fillId="4" borderId="32" applyAlignment="1" pivotButton="0" quotePrefix="0" xfId="0">
      <alignment horizontal="center" vertical="center"/>
    </xf>
    <xf numFmtId="0" fontId="4" fillId="4" borderId="46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26" fillId="0" borderId="45" applyAlignment="1" pivotButton="0" quotePrefix="0" xfId="0">
      <alignment vertical="center"/>
    </xf>
    <xf numFmtId="0" fontId="26" fillId="0" borderId="46" applyAlignment="1" pivotButton="0" quotePrefix="0" xfId="0">
      <alignment vertical="center"/>
    </xf>
    <xf numFmtId="0" fontId="28" fillId="11" borderId="31" pivotButton="0" quotePrefix="0" xfId="0"/>
    <xf numFmtId="0" fontId="28" fillId="11" borderId="0" pivotButton="0" quotePrefix="0" xfId="0"/>
    <xf numFmtId="0" fontId="28" fillId="11" borderId="12" pivotButton="0" quotePrefix="0" xfId="0"/>
    <xf numFmtId="0" fontId="28" fillId="11" borderId="14" pivotButton="0" quotePrefix="0" xfId="0"/>
    <xf numFmtId="0" fontId="28" fillId="4" borderId="31" applyAlignment="1" pivotButton="0" quotePrefix="0" xfId="0">
      <alignment vertical="center"/>
    </xf>
    <xf numFmtId="0" fontId="28" fillId="4" borderId="0" applyAlignment="1" pivotButton="0" quotePrefix="0" xfId="0">
      <alignment vertical="center"/>
    </xf>
    <xf numFmtId="0" fontId="85" fillId="2" borderId="2" applyAlignment="1" pivotButton="0" quotePrefix="0" xfId="0">
      <alignment horizontal="center"/>
    </xf>
    <xf numFmtId="0" fontId="75" fillId="0" borderId="10" applyAlignment="1" pivotButton="0" quotePrefix="0" xfId="0">
      <alignment vertical="center"/>
    </xf>
    <xf numFmtId="0" fontId="48" fillId="2" borderId="60" applyAlignment="1" pivotButton="0" quotePrefix="0" xfId="0">
      <alignment horizontal="center"/>
    </xf>
    <xf numFmtId="0" fontId="0" fillId="0" borderId="18" pivotButton="0" quotePrefix="0" xfId="0"/>
    <xf numFmtId="0" fontId="0" fillId="0" borderId="58" pivotButton="0" quotePrefix="0" xfId="0"/>
    <xf numFmtId="0" fontId="48" fillId="2" borderId="61" applyAlignment="1" pivotButton="0" quotePrefix="0" xfId="0">
      <alignment horizontal="center"/>
    </xf>
    <xf numFmtId="0" fontId="0" fillId="0" borderId="23" pivotButton="0" quotePrefix="0" xfId="0"/>
    <xf numFmtId="0" fontId="0" fillId="0" borderId="57" pivotButton="0" quotePrefix="0" xfId="0"/>
    <xf numFmtId="10" fontId="48" fillId="2" borderId="62" applyAlignment="1" pivotButton="0" quotePrefix="0" xfId="0">
      <alignment horizontal="center"/>
    </xf>
    <xf numFmtId="0" fontId="0" fillId="0" borderId="26" pivotButton="0" quotePrefix="0" xfId="0"/>
    <xf numFmtId="0" fontId="0" fillId="0" borderId="59" pivotButton="0" quotePrefix="0" xfId="0"/>
    <xf numFmtId="0" fontId="48" fillId="2" borderId="72" applyAlignment="1" pivotButton="0" quotePrefix="0" xfId="0">
      <alignment horizontal="center"/>
    </xf>
    <xf numFmtId="0" fontId="0" fillId="0" borderId="21" pivotButton="0" quotePrefix="0" xfId="0"/>
    <xf numFmtId="0" fontId="0" fillId="0" borderId="64" pivotButton="0" quotePrefix="0" xfId="0"/>
    <xf numFmtId="166" fontId="75" fillId="2" borderId="2" applyAlignment="1" pivotButton="0" quotePrefix="0" xfId="0">
      <alignment horizontal="center"/>
    </xf>
    <xf numFmtId="166" fontId="75" fillId="2" borderId="28" applyAlignment="1" pivotButton="0" quotePrefix="0" xfId="0">
      <alignment horizontal="center"/>
    </xf>
    <xf numFmtId="166" fontId="0" fillId="0" borderId="0" pivotButton="0" quotePrefix="0" xfId="0"/>
    <xf numFmtId="166" fontId="0" fillId="0" borderId="9" applyAlignment="1" pivotButton="0" quotePrefix="0" xfId="0">
      <alignment vertical="center"/>
    </xf>
    <xf numFmtId="166" fontId="81" fillId="2" borderId="10" applyAlignment="1" pivotButton="0" quotePrefix="0" xfId="0">
      <alignment horizontal="center"/>
    </xf>
    <xf numFmtId="0" fontId="85" fillId="0" borderId="49" applyAlignment="1" pivotButton="0" quotePrefix="0" xfId="0">
      <alignment horizontal="center" vertical="center"/>
    </xf>
    <xf numFmtId="0" fontId="85" fillId="2" borderId="10" applyAlignment="1" pivotButton="0" quotePrefix="0" xfId="0">
      <alignment horizontal="center"/>
    </xf>
    <xf numFmtId="166" fontId="85" fillId="2" borderId="10" applyAlignment="1" pivotButton="0" quotePrefix="0" xfId="0">
      <alignment horizontal="center"/>
    </xf>
    <xf numFmtId="0" fontId="85" fillId="0" borderId="0" applyAlignment="1" pivotButton="0" quotePrefix="0" xfId="0">
      <alignment horizontal="center" vertical="center"/>
    </xf>
    <xf numFmtId="0" fontId="85" fillId="0" borderId="0" pivotButton="0" quotePrefix="0" xfId="0"/>
    <xf numFmtId="166" fontId="85" fillId="0" borderId="0" pivotButton="0" quotePrefix="0" xfId="0"/>
    <xf numFmtId="166" fontId="81" fillId="2" borderId="28" applyAlignment="1" pivotButton="0" quotePrefix="0" xfId="0">
      <alignment horizontal="center"/>
    </xf>
    <xf numFmtId="0" fontId="0" fillId="0" borderId="24" pivotButton="0" quotePrefix="0" xfId="0"/>
    <xf numFmtId="0" fontId="29" fillId="7" borderId="10" applyAlignment="1" pivotButton="0" quotePrefix="0" xfId="0">
      <alignment horizontal="center"/>
    </xf>
    <xf numFmtId="0" fontId="0" fillId="0" borderId="45" pivotButton="0" quotePrefix="0" xfId="0"/>
    <xf numFmtId="0" fontId="85" fillId="0" borderId="67" applyAlignment="1" pivotButton="0" quotePrefix="0" xfId="0">
      <alignment horizontal="center" vertical="center"/>
    </xf>
    <xf numFmtId="0" fontId="85" fillId="2" borderId="53" applyAlignment="1" pivotButton="0" quotePrefix="0" xfId="0">
      <alignment horizontal="left"/>
    </xf>
    <xf numFmtId="0" fontId="85" fillId="2" borderId="2" applyAlignment="1" pivotButton="0" quotePrefix="0" xfId="0">
      <alignment horizontal="left"/>
    </xf>
    <xf numFmtId="0" fontId="85" fillId="14" borderId="2" applyAlignment="1" pivotButton="0" quotePrefix="0" xfId="0">
      <alignment horizontal="left" vertical="center"/>
    </xf>
    <xf numFmtId="14" fontId="85" fillId="14" borderId="2" applyAlignment="1" pivotButton="0" quotePrefix="0" xfId="0">
      <alignment horizontal="left" vertical="center"/>
    </xf>
    <xf numFmtId="0" fontId="85" fillId="14" borderId="2" applyAlignment="1" pivotButton="0" quotePrefix="1" xfId="0">
      <alignment horizontal="left" vertical="center"/>
    </xf>
  </cellXfs>
  <cellStyles count="10">
    <cellStyle name="Normal" xfId="0" builtinId="0"/>
    <cellStyle name="Comma 11" xfId="1"/>
    <cellStyle name="Comma 2" xfId="2"/>
    <cellStyle name="Normal 5" xfId="3"/>
    <cellStyle name="Normal 2 6" xfId="4"/>
    <cellStyle name="Hyperlink 2" xfId="5"/>
    <cellStyle name="Normal 2" xfId="6"/>
    <cellStyle name="Comma" xfId="7" builtinId="3"/>
    <cellStyle name="Normal 3" xfId="8"/>
    <cellStyle name="Normal 31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externalLink" Target="/xl/externalLinks/externalLink1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HP/AppData/Roaming/Microsoft/Excel/STUDENT%2520POSITION%2520REPORT%2520SEPT.%2520&amp;%2520DEC.%25202021%2520ORIGINAL%2520-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TUDENT DATABASE"/>
      <sheetName val="paid up referrals"/>
      <sheetName val="EXAM REFUND SCHEDULE"/>
      <sheetName val="RECONCILED ONLINE REG CFA LIST"/>
      <sheetName val="CFA STUDENTS LIST"/>
      <sheetName val="GTBANK "/>
      <sheetName val=" ZENITH BANK MAIN"/>
      <sheetName val="DOWNLOADED LIST"/>
      <sheetName val=" REVISION"/>
      <sheetName val="STANDARD CLASS"/>
      <sheetName val="INTENSIVE CLASS"/>
      <sheetName val="SPONSORED STUDENTS"/>
      <sheetName val="DEFE"/>
      <sheetName val="PENDING FLOWS"/>
      <sheetName val="WEEKDAY DEC 2021"/>
      <sheetName val="OBU FEE"/>
      <sheetName val="DIP IN IFRS"/>
      <sheetName val="RECEIVABLES"/>
      <sheetName val="PERFORMANCE TO TARGETS COMP."/>
      <sheetName val="ZENITH BANK CBE"/>
      <sheetName val="SUMMARY"/>
      <sheetName val="Sheet3"/>
      <sheetName val="FULLTIME WEEKDAYS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9">
          <cell r="O89">
            <v>4</v>
          </cell>
          <cell r="P89">
            <v>2</v>
          </cell>
          <cell r="Q89">
            <v>2</v>
          </cell>
          <cell r="R89">
            <v>3</v>
          </cell>
          <cell r="S89">
            <v>7</v>
          </cell>
          <cell r="T89">
            <v>24</v>
          </cell>
          <cell r="U89">
            <v>13</v>
          </cell>
          <cell r="V89">
            <v>13</v>
          </cell>
          <cell r="W89">
            <v>22</v>
          </cell>
          <cell r="X89">
            <v>10</v>
          </cell>
          <cell r="Y89">
            <v>15</v>
          </cell>
          <cell r="Z89">
            <v>8</v>
          </cell>
          <cell r="AA89">
            <v>3</v>
          </cell>
          <cell r="AB89">
            <v>9</v>
          </cell>
          <cell r="AC89">
            <v>1</v>
          </cell>
          <cell r="AE89">
            <v>2</v>
          </cell>
          <cell r="AF89">
            <v>3</v>
          </cell>
          <cell r="AG89">
            <v>6</v>
          </cell>
          <cell r="AH89">
            <v>6</v>
          </cell>
          <cell r="AI89">
            <v>3</v>
          </cell>
          <cell r="AJ89">
            <v>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0.xml.rels><Relationships xmlns="http://schemas.openxmlformats.org/package/2006/relationships"><Relationship Type="http://schemas.openxmlformats.org/officeDocument/2006/relationships/hyperlink" Target="mailto:nkemdirimuche23@gmail.com" TargetMode="External" Id="rId1" /><Relationship Type="http://schemas.openxmlformats.org/officeDocument/2006/relationships/hyperlink" Target="mailto:olamideeawo@gmail.com" TargetMode="External" Id="rId2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pane xSplit="8" ySplit="9" topLeftCell="I19" activePane="bottomRight" state="frozen"/>
      <selection pane="topRight" activeCell="I1" sqref="I1"/>
      <selection pane="bottomLeft" activeCell="A10" sqref="A10"/>
      <selection pane="bottomRight" activeCell="G1" sqref="G1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22.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486" t="inlineStr">
        <is>
          <t>PAPER</t>
        </is>
      </c>
      <c r="H1" s="487" t="n">
        <v>45668</v>
      </c>
      <c r="I1" s="487" t="n">
        <v>45675</v>
      </c>
      <c r="J1" s="487" t="n">
        <v>45682</v>
      </c>
      <c r="K1" s="487" t="n">
        <v>45689</v>
      </c>
      <c r="L1" s="487" t="n">
        <v>45696</v>
      </c>
      <c r="M1" s="487" t="n">
        <v>45703</v>
      </c>
      <c r="N1" s="487" t="n">
        <v>45710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492" t="n">
        <v>1</v>
      </c>
      <c r="B2" s="556" t="inlineStr">
        <is>
          <t xml:space="preserve">Iyanuoluwa </t>
        </is>
      </c>
      <c r="C2" s="556" t="inlineStr">
        <is>
          <t xml:space="preserve">Awodipe </t>
        </is>
      </c>
      <c r="D2" s="556" t="n">
        <v>4597841</v>
      </c>
      <c r="E2" s="557" t="n">
        <v>37295</v>
      </c>
      <c r="F2" s="558" t="inlineStr">
        <is>
          <t>09084859448</t>
        </is>
      </c>
      <c r="G2" s="559" t="inlineStr">
        <is>
          <t>PM</t>
        </is>
      </c>
      <c r="H2" s="525" t="inlineStr">
        <is>
          <t>X</t>
        </is>
      </c>
      <c r="I2" s="495" t="inlineStr">
        <is>
          <t>X</t>
        </is>
      </c>
      <c r="J2" s="497" t="n"/>
      <c r="K2" s="496" t="n"/>
      <c r="L2" s="497" t="n"/>
      <c r="M2" s="496" t="n"/>
      <c r="N2" s="497" t="n"/>
      <c r="O2" s="505" t="n"/>
      <c r="P2" s="509">
        <f>COUNTIF(H2:N2,"X")</f>
        <v/>
      </c>
      <c r="Q2" s="510" t="n">
        <v>5</v>
      </c>
      <c r="R2" s="511">
        <f>P2/Q2</f>
        <v/>
      </c>
      <c r="S2" s="472" t="n"/>
    </row>
    <row r="3">
      <c r="A3" s="498" t="n">
        <v>2</v>
      </c>
      <c r="B3" s="534" t="inlineStr">
        <is>
          <t>Ololade</t>
        </is>
      </c>
      <c r="C3" s="534" t="inlineStr">
        <is>
          <t>Dejo-Ojomo</t>
        </is>
      </c>
      <c r="D3" s="534" t="n">
        <v>4000847</v>
      </c>
      <c r="E3" s="535" t="n">
        <v>30438</v>
      </c>
      <c r="F3" s="536" t="inlineStr">
        <is>
          <t>07920441732</t>
        </is>
      </c>
      <c r="G3" s="554" t="inlineStr">
        <is>
          <t>PM</t>
        </is>
      </c>
      <c r="H3" s="526" t="n"/>
      <c r="I3" s="3" t="n"/>
      <c r="J3" s="312" t="n"/>
      <c r="K3" s="310" t="n"/>
      <c r="L3" s="310" t="n"/>
      <c r="M3" s="306" t="n"/>
      <c r="N3" s="306" t="n"/>
      <c r="O3" s="506" t="n"/>
      <c r="P3" s="586">
        <f>COUNTIF(H3:N3,"X")</f>
        <v/>
      </c>
      <c r="Q3" s="513" t="n">
        <v>5</v>
      </c>
      <c r="R3" s="587">
        <f>P3/Q3</f>
        <v/>
      </c>
      <c r="S3" s="472" t="n"/>
    </row>
    <row r="4">
      <c r="A4" s="498" t="n">
        <v>3</v>
      </c>
      <c r="B4" s="534" t="inlineStr">
        <is>
          <t xml:space="preserve">Tovia </t>
        </is>
      </c>
      <c r="C4" s="534" t="inlineStr">
        <is>
          <t xml:space="preserve">Nwasimuo </t>
        </is>
      </c>
      <c r="D4" s="534" t="n">
        <v>5459427</v>
      </c>
      <c r="E4" s="535" t="n">
        <v>37647</v>
      </c>
      <c r="F4" s="536" t="inlineStr">
        <is>
          <t>08149801733</t>
        </is>
      </c>
      <c r="G4" s="554" t="inlineStr">
        <is>
          <t>PM</t>
        </is>
      </c>
      <c r="H4" s="526" t="n"/>
      <c r="I4" s="3" t="inlineStr">
        <is>
          <t>X</t>
        </is>
      </c>
      <c r="J4" s="310" t="inlineStr">
        <is>
          <t>X</t>
        </is>
      </c>
      <c r="K4" s="310" t="n"/>
      <c r="L4" s="310" t="inlineStr">
        <is>
          <t>X</t>
        </is>
      </c>
      <c r="M4" s="310" t="n"/>
      <c r="N4" s="306" t="n"/>
      <c r="O4" s="507" t="n"/>
      <c r="P4" s="586">
        <f>COUNTIF(H4:N4,"X")</f>
        <v/>
      </c>
      <c r="Q4" s="513" t="n">
        <v>5</v>
      </c>
      <c r="R4" s="587">
        <f>P4/Q4</f>
        <v/>
      </c>
      <c r="S4" s="472" t="n"/>
    </row>
    <row r="5">
      <c r="A5" s="498" t="n">
        <v>4</v>
      </c>
      <c r="B5" s="537" t="inlineStr">
        <is>
          <t xml:space="preserve">Ifeoluwa </t>
        </is>
      </c>
      <c r="C5" s="537" t="inlineStr">
        <is>
          <t xml:space="preserve">Adebayo </t>
        </is>
      </c>
      <c r="D5" s="537" t="n">
        <v>4149210</v>
      </c>
      <c r="E5" s="538" t="n">
        <v>35823</v>
      </c>
      <c r="F5" s="539" t="inlineStr">
        <is>
          <t>07083640606</t>
        </is>
      </c>
      <c r="G5" s="554" t="inlineStr">
        <is>
          <t>PM,FR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inlineStr">
        <is>
          <t>X</t>
        </is>
      </c>
      <c r="L5" s="310" t="inlineStr">
        <is>
          <t>X</t>
        </is>
      </c>
      <c r="M5" s="310" t="n"/>
      <c r="N5" s="306" t="n"/>
      <c r="O5" s="507" t="n"/>
      <c r="P5" s="586">
        <f>COUNTIF(H5:N5,"X")</f>
        <v/>
      </c>
      <c r="Q5" s="513" t="n">
        <v>5</v>
      </c>
      <c r="R5" s="587">
        <f>P5/Q5</f>
        <v/>
      </c>
      <c r="S5" s="472" t="n"/>
    </row>
    <row r="6">
      <c r="A6" s="498" t="n">
        <v>5</v>
      </c>
      <c r="B6" s="537" t="inlineStr">
        <is>
          <t xml:space="preserve">Somtochukwu </t>
        </is>
      </c>
      <c r="C6" s="537" t="inlineStr">
        <is>
          <t>Agubuzo</t>
        </is>
      </c>
      <c r="D6" s="537" t="n">
        <v>6071872</v>
      </c>
      <c r="E6" s="538" t="n">
        <v>37461</v>
      </c>
      <c r="F6" s="539" t="inlineStr">
        <is>
          <t>08134577751</t>
        </is>
      </c>
      <c r="G6" s="554" t="inlineStr">
        <is>
          <t>PM</t>
        </is>
      </c>
      <c r="H6" s="526" t="n"/>
      <c r="I6" s="305" t="n"/>
      <c r="J6" s="306" t="n"/>
      <c r="K6" s="306" t="n"/>
      <c r="L6" s="306" t="n"/>
      <c r="M6" s="306" t="n"/>
      <c r="N6" s="306" t="n"/>
      <c r="O6" s="506" t="n"/>
      <c r="P6" s="586">
        <f>COUNTIF(H6:N6,"X")</f>
        <v/>
      </c>
      <c r="Q6" s="513" t="n">
        <v>5</v>
      </c>
      <c r="R6" s="587">
        <f>P6/Q6</f>
        <v/>
      </c>
      <c r="S6" s="472" t="n"/>
    </row>
    <row r="7">
      <c r="A7" s="498" t="n">
        <v>6</v>
      </c>
      <c r="B7" s="537" t="inlineStr">
        <is>
          <t>Confidence</t>
        </is>
      </c>
      <c r="C7" s="537" t="inlineStr">
        <is>
          <t>Elue</t>
        </is>
      </c>
      <c r="D7" s="537" t="n">
        <v>6161552</v>
      </c>
      <c r="E7" s="538" t="n">
        <v>34967</v>
      </c>
      <c r="F7" s="539" t="inlineStr">
        <is>
          <t>09076022952</t>
        </is>
      </c>
      <c r="G7" s="554" t="inlineStr">
        <is>
          <t>PM,FR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n"/>
      <c r="L7" s="306" t="n"/>
      <c r="M7" s="306" t="n"/>
      <c r="N7" s="306" t="n"/>
      <c r="O7" s="507" t="n"/>
      <c r="P7" s="586">
        <f>COUNTIF(H7:N7,"X")</f>
        <v/>
      </c>
      <c r="Q7" s="513" t="n">
        <v>5</v>
      </c>
      <c r="R7" s="587">
        <f>P7/Q7</f>
        <v/>
      </c>
      <c r="S7" s="472" t="n"/>
    </row>
    <row r="8">
      <c r="A8" s="498" t="n">
        <v>7</v>
      </c>
      <c r="B8" s="537" t="inlineStr">
        <is>
          <t xml:space="preserve">Chioma </t>
        </is>
      </c>
      <c r="C8" s="537" t="inlineStr">
        <is>
          <t>Okolo</t>
        </is>
      </c>
      <c r="D8" s="539" t="inlineStr">
        <is>
          <t>001</t>
        </is>
      </c>
      <c r="E8" s="538" t="n">
        <v>36483</v>
      </c>
      <c r="F8" s="539" t="inlineStr">
        <is>
          <t>08106510670</t>
        </is>
      </c>
      <c r="G8" s="554" t="inlineStr">
        <is>
          <t>PM</t>
        </is>
      </c>
      <c r="H8" s="526" t="n"/>
      <c r="I8" s="310" t="n"/>
      <c r="J8" s="307" t="n"/>
      <c r="K8" s="310" t="n"/>
      <c r="L8" s="310" t="n"/>
      <c r="M8" s="306" t="n"/>
      <c r="N8" s="306" t="n"/>
      <c r="O8" s="506" t="n"/>
      <c r="P8" s="586">
        <f>COUNTIF(H8:N8,"X")</f>
        <v/>
      </c>
      <c r="Q8" s="513" t="n">
        <v>5</v>
      </c>
      <c r="R8" s="587">
        <f>P8/Q8</f>
        <v/>
      </c>
      <c r="S8" s="472" t="n"/>
    </row>
    <row r="9">
      <c r="A9" s="590" t="n">
        <v>8</v>
      </c>
      <c r="B9" s="571" t="inlineStr">
        <is>
          <t>Omolara</t>
        </is>
      </c>
      <c r="C9" s="571" t="inlineStr">
        <is>
          <t>Akinsanya</t>
        </is>
      </c>
      <c r="D9" s="571" t="n"/>
      <c r="E9" s="572" t="n"/>
      <c r="F9" s="571" t="n"/>
      <c r="G9" s="573" t="inlineStr">
        <is>
          <t>PM</t>
        </is>
      </c>
      <c r="H9" s="526" t="n"/>
      <c r="I9" s="310" t="inlineStr">
        <is>
          <t>X</t>
        </is>
      </c>
      <c r="J9" s="310" t="n"/>
      <c r="K9" s="310" t="n"/>
      <c r="L9" s="310" t="n"/>
      <c r="M9" s="306" t="n"/>
      <c r="N9" s="306" t="n"/>
      <c r="O9" s="507" t="n"/>
      <c r="P9" s="586">
        <f>COUNTIF(H9:N9,"X")</f>
        <v/>
      </c>
      <c r="Q9" s="513" t="n">
        <v>5</v>
      </c>
      <c r="R9" s="587">
        <f>P9/Q9</f>
        <v/>
      </c>
      <c r="S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310" t="n"/>
      <c r="L10" s="306" t="n"/>
      <c r="M10" s="310" t="n"/>
      <c r="N10" s="306" t="n"/>
      <c r="O10" s="507" t="n"/>
      <c r="P10" s="586">
        <f>COUNTIF(H10:N10,"X")</f>
        <v/>
      </c>
      <c r="Q10" s="513" t="n">
        <v>5</v>
      </c>
      <c r="R10" s="587">
        <f>P10/Q10</f>
        <v/>
      </c>
      <c r="S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306" t="n"/>
      <c r="L11" s="306" t="n"/>
      <c r="M11" s="310" t="n"/>
      <c r="N11" s="306" t="n"/>
      <c r="O11" s="506" t="n"/>
      <c r="P11" s="586">
        <f>COUNTIF(H11:N11,"X")</f>
        <v/>
      </c>
      <c r="Q11" s="513" t="n">
        <v>5</v>
      </c>
      <c r="R11" s="587">
        <f>P11/Q11</f>
        <v/>
      </c>
      <c r="S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310" t="n"/>
      <c r="L12" s="310" t="n"/>
      <c r="M12" s="310" t="n"/>
      <c r="N12" s="306" t="n"/>
      <c r="O12" s="507" t="n"/>
      <c r="P12" s="586">
        <f>COUNTIF(H12:N12,"X")</f>
        <v/>
      </c>
      <c r="Q12" s="513" t="n">
        <v>5</v>
      </c>
      <c r="R12" s="587">
        <f>P12/Q12</f>
        <v/>
      </c>
      <c r="S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306" t="n"/>
      <c r="L13" s="306" t="n"/>
      <c r="M13" s="306" t="n"/>
      <c r="N13" s="306" t="n"/>
      <c r="O13" s="507" t="n"/>
      <c r="P13" s="512" t="n"/>
      <c r="Q13" s="588" t="n"/>
      <c r="R13" s="514" t="n"/>
      <c r="S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310" t="n"/>
      <c r="L14" s="306" t="n"/>
      <c r="M14" s="306" t="n"/>
      <c r="N14" s="306" t="n"/>
      <c r="O14" s="507" t="n"/>
      <c r="P14" s="512" t="n"/>
      <c r="Q14" s="513" t="n"/>
      <c r="R14" s="514" t="n"/>
      <c r="S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306" t="n"/>
      <c r="L15" s="306" t="n"/>
      <c r="M15" s="306" t="n"/>
      <c r="N15" s="306" t="n"/>
      <c r="O15" s="507" t="n"/>
      <c r="P15" s="512" t="n"/>
      <c r="Q15" s="513" t="n"/>
      <c r="R15" s="514" t="n"/>
      <c r="S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306" t="n"/>
      <c r="L16" s="306" t="n"/>
      <c r="M16" s="306" t="n"/>
      <c r="N16" s="306" t="n"/>
      <c r="O16" s="507" t="n"/>
      <c r="P16" s="512" t="n"/>
      <c r="Q16" s="513" t="n"/>
      <c r="R16" s="514" t="n"/>
      <c r="S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306" t="n"/>
      <c r="L17" s="306" t="n"/>
      <c r="M17" s="306" t="n"/>
      <c r="N17" s="306" t="n"/>
      <c r="O17" s="507" t="n"/>
      <c r="P17" s="512" t="n"/>
      <c r="Q17" s="513" t="n"/>
      <c r="R17" s="514" t="n"/>
      <c r="S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306" t="n"/>
      <c r="L18" s="306" t="n"/>
      <c r="M18" s="306" t="n"/>
      <c r="N18" s="306" t="n"/>
      <c r="O18" s="507" t="n"/>
      <c r="P18" s="512" t="n"/>
      <c r="Q18" s="513" t="n"/>
      <c r="R18" s="514" t="n"/>
      <c r="S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306" t="n"/>
      <c r="L19" s="306" t="n"/>
      <c r="M19" s="306" t="n"/>
      <c r="N19" s="306" t="n"/>
      <c r="O19" s="507" t="n"/>
      <c r="P19" s="512" t="n"/>
      <c r="Q19" s="513" t="n"/>
      <c r="R19" s="514" t="n"/>
      <c r="S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306" t="n"/>
      <c r="L20" s="306" t="n"/>
      <c r="M20" s="306" t="n"/>
      <c r="N20" s="306" t="n"/>
      <c r="O20" s="507" t="n"/>
      <c r="P20" s="512" t="n"/>
      <c r="Q20" s="513" t="n"/>
      <c r="R20" s="514" t="n"/>
      <c r="S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306" t="n"/>
      <c r="L21" s="306" t="n"/>
      <c r="M21" s="306" t="n"/>
      <c r="N21" s="306" t="n"/>
      <c r="O21" s="507" t="n"/>
      <c r="P21" s="512" t="n"/>
      <c r="Q21" s="513" t="n"/>
      <c r="R21" s="514" t="n"/>
      <c r="S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306" t="n"/>
      <c r="L22" s="306" t="n"/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306" t="n"/>
      <c r="L23" s="306" t="n"/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3</v>
      </c>
      <c r="I37" s="284" t="n">
        <v>8</v>
      </c>
      <c r="J37" s="284" t="n">
        <v>8</v>
      </c>
      <c r="K37" s="284" t="n">
        <v>8</v>
      </c>
      <c r="L37" s="284" t="n">
        <v>8</v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selection activeCell="A14" sqref="A14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23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486" t="inlineStr">
        <is>
          <t>PAPER</t>
        </is>
      </c>
      <c r="H1" s="487" t="n">
        <v>45669</v>
      </c>
      <c r="I1" s="487" t="n">
        <v>45676</v>
      </c>
      <c r="J1" s="487" t="n">
        <v>45683</v>
      </c>
      <c r="K1" s="487" t="n">
        <v>45690</v>
      </c>
      <c r="L1" s="487" t="n">
        <v>45697</v>
      </c>
      <c r="M1" s="487" t="n">
        <v>45704</v>
      </c>
      <c r="N1" s="487" t="n">
        <v>45711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492" t="n">
        <v>1</v>
      </c>
      <c r="B2" s="556" t="inlineStr">
        <is>
          <t xml:space="preserve">Oluebube </t>
        </is>
      </c>
      <c r="C2" s="556" t="inlineStr">
        <is>
          <t xml:space="preserve">Ezeani </t>
        </is>
      </c>
      <c r="D2" s="556" t="n">
        <v>5685159</v>
      </c>
      <c r="E2" s="557" t="n">
        <v>34655</v>
      </c>
      <c r="F2" s="556" t="inlineStr">
        <is>
          <t>+2348136528691</t>
        </is>
      </c>
      <c r="G2" s="559" t="inlineStr">
        <is>
          <t>AFM,TX</t>
        </is>
      </c>
      <c r="H2" s="525" t="n"/>
      <c r="I2" s="495" t="inlineStr">
        <is>
          <t>X</t>
        </is>
      </c>
      <c r="J2" s="496" t="inlineStr">
        <is>
          <t>X</t>
        </is>
      </c>
      <c r="K2" s="496" t="inlineStr">
        <is>
          <t>X</t>
        </is>
      </c>
      <c r="L2" s="496" t="inlineStr">
        <is>
          <t>X</t>
        </is>
      </c>
      <c r="M2" s="496" t="n"/>
      <c r="N2" s="497" t="n"/>
      <c r="O2" s="505" t="n"/>
      <c r="P2" s="509">
        <f>COUNTIF(H2:N2,"X")</f>
        <v/>
      </c>
      <c r="Q2" s="510" t="n">
        <v>5</v>
      </c>
      <c r="R2" s="511">
        <f>P2/Q2</f>
        <v/>
      </c>
      <c r="S2" s="472" t="n"/>
    </row>
    <row r="3">
      <c r="A3" s="498" t="n">
        <v>2</v>
      </c>
      <c r="B3" s="537" t="inlineStr">
        <is>
          <t xml:space="preserve">Oluwatosin </t>
        </is>
      </c>
      <c r="C3" s="537" t="inlineStr">
        <is>
          <t>Eluwole</t>
        </is>
      </c>
      <c r="D3" s="537" t="n">
        <v>3109953</v>
      </c>
      <c r="E3" s="538" t="n">
        <v>32873</v>
      </c>
      <c r="F3" s="539" t="inlineStr">
        <is>
          <t>08068645391</t>
        </is>
      </c>
      <c r="G3" s="554" t="inlineStr">
        <is>
          <t>TX</t>
        </is>
      </c>
      <c r="H3" s="526" t="inlineStr">
        <is>
          <t>X</t>
        </is>
      </c>
      <c r="I3" s="3" t="n"/>
      <c r="J3" s="312" t="n"/>
      <c r="K3" s="310" t="n"/>
      <c r="L3" s="310" t="n"/>
      <c r="M3" s="306" t="n"/>
      <c r="N3" s="306" t="n"/>
      <c r="O3" s="506" t="n"/>
      <c r="P3" s="512">
        <f>COUNTIF(H3:N3,"X")</f>
        <v/>
      </c>
      <c r="Q3" s="513" t="n">
        <v>5</v>
      </c>
      <c r="R3" s="514">
        <f>P3/Q3</f>
        <v/>
      </c>
      <c r="S3" s="472" t="n"/>
    </row>
    <row r="4">
      <c r="A4" s="498" t="n">
        <v>3</v>
      </c>
      <c r="B4" s="534" t="inlineStr">
        <is>
          <t xml:space="preserve">Hammed </t>
        </is>
      </c>
      <c r="C4" s="534" t="inlineStr">
        <is>
          <t>Amoo</t>
        </is>
      </c>
      <c r="D4" s="534" t="n">
        <v>5551546</v>
      </c>
      <c r="E4" s="535" t="n">
        <v>35912</v>
      </c>
      <c r="F4" s="536" t="inlineStr">
        <is>
          <t>08163576848</t>
        </is>
      </c>
      <c r="G4" s="554" t="inlineStr">
        <is>
          <t>TX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10" t="inlineStr">
        <is>
          <t>X</t>
        </is>
      </c>
      <c r="M4" s="310" t="n"/>
      <c r="N4" s="306" t="n"/>
      <c r="O4" s="507" t="n"/>
      <c r="P4" s="512">
        <f>COUNTIF(H4:N4,"X")</f>
        <v/>
      </c>
      <c r="Q4" s="513" t="n">
        <v>5</v>
      </c>
      <c r="R4" s="514">
        <f>P4/Q4</f>
        <v/>
      </c>
      <c r="S4" s="472" t="n"/>
    </row>
    <row r="5">
      <c r="A5" s="498" t="n">
        <v>4</v>
      </c>
      <c r="B5" s="537" t="inlineStr">
        <is>
          <t>Aisha</t>
        </is>
      </c>
      <c r="C5" s="537" t="inlineStr">
        <is>
          <t>Abdullahi</t>
        </is>
      </c>
      <c r="D5" s="537" t="n">
        <v>5696647</v>
      </c>
      <c r="E5" s="538" t="n">
        <v>39006</v>
      </c>
      <c r="F5" s="539" t="inlineStr">
        <is>
          <t>08070979897</t>
        </is>
      </c>
      <c r="G5" s="554" t="inlineStr">
        <is>
          <t>TX</t>
        </is>
      </c>
      <c r="H5" s="526" t="inlineStr">
        <is>
          <t>X</t>
        </is>
      </c>
      <c r="I5" s="3" t="n"/>
      <c r="J5" s="306" t="n"/>
      <c r="K5" s="310" t="n"/>
      <c r="L5" s="310" t="n"/>
      <c r="M5" s="310" t="n"/>
      <c r="N5" s="306" t="n"/>
      <c r="O5" s="507" t="n"/>
      <c r="P5" s="512">
        <f>COUNTIF(H5:N5,"X")</f>
        <v/>
      </c>
      <c r="Q5" s="513" t="n">
        <v>5</v>
      </c>
      <c r="R5" s="514">
        <f>P5/Q5</f>
        <v/>
      </c>
      <c r="S5" s="472" t="n"/>
    </row>
    <row r="6">
      <c r="A6" s="498" t="n">
        <v>5</v>
      </c>
      <c r="B6" s="534" t="inlineStr">
        <is>
          <t>Bukola</t>
        </is>
      </c>
      <c r="C6" s="534" t="inlineStr">
        <is>
          <t>Owolabi</t>
        </is>
      </c>
      <c r="D6" s="534" t="n">
        <v>5548725</v>
      </c>
      <c r="E6" s="535" t="n">
        <v>35293</v>
      </c>
      <c r="F6" s="534" t="n">
        <v>8106585210</v>
      </c>
      <c r="G6" s="554" t="inlineStr">
        <is>
          <t>TX</t>
        </is>
      </c>
      <c r="H6" s="526" t="n"/>
      <c r="I6" s="305" t="n"/>
      <c r="J6" s="310" t="inlineStr">
        <is>
          <t>X</t>
        </is>
      </c>
      <c r="K6" s="306" t="n"/>
      <c r="L6" s="306" t="n"/>
      <c r="M6" s="306" t="n"/>
      <c r="N6" s="306" t="n"/>
      <c r="O6" s="506" t="n"/>
      <c r="P6" s="512">
        <f>COUNTIF(H6:N6,"X")</f>
        <v/>
      </c>
      <c r="Q6" s="513" t="n">
        <v>5</v>
      </c>
      <c r="R6" s="514">
        <f>P6/Q6</f>
        <v/>
      </c>
      <c r="S6" s="472" t="n"/>
    </row>
    <row r="7">
      <c r="A7" s="498" t="n">
        <v>6</v>
      </c>
      <c r="B7" s="534" t="inlineStr">
        <is>
          <t>Adetomiwa</t>
        </is>
      </c>
      <c r="C7" s="534" t="inlineStr">
        <is>
          <t>Adeleke</t>
        </is>
      </c>
      <c r="D7" s="534" t="n">
        <v>6266560</v>
      </c>
      <c r="E7" s="535" t="n">
        <v>37436</v>
      </c>
      <c r="F7" s="536" t="inlineStr">
        <is>
          <t>07038238964</t>
        </is>
      </c>
      <c r="G7" s="554" t="inlineStr">
        <is>
          <t>TX</t>
        </is>
      </c>
      <c r="H7" s="526" t="n"/>
      <c r="I7" s="3" t="inlineStr">
        <is>
          <t>X</t>
        </is>
      </c>
      <c r="J7" s="306" t="n"/>
      <c r="K7" s="310" t="inlineStr">
        <is>
          <t>X</t>
        </is>
      </c>
      <c r="L7" s="310" t="inlineStr">
        <is>
          <t>X</t>
        </is>
      </c>
      <c r="M7" s="306" t="n"/>
      <c r="N7" s="306" t="n"/>
      <c r="O7" s="507" t="n"/>
      <c r="P7" s="512">
        <f>COUNTIF(H7:N7,"X")</f>
        <v/>
      </c>
      <c r="Q7" s="513" t="n">
        <v>5</v>
      </c>
      <c r="R7" s="514">
        <f>P7/Q7</f>
        <v/>
      </c>
      <c r="S7" s="472" t="n"/>
    </row>
    <row r="8">
      <c r="A8" s="498" t="n">
        <v>7</v>
      </c>
      <c r="B8" s="534" t="inlineStr">
        <is>
          <t xml:space="preserve">Mayowa </t>
        </is>
      </c>
      <c r="C8" s="534" t="inlineStr">
        <is>
          <t>Ogunmola</t>
        </is>
      </c>
      <c r="D8" s="534" t="n">
        <v>4905207</v>
      </c>
      <c r="E8" s="535" t="n">
        <v>34572</v>
      </c>
      <c r="F8" s="536" t="inlineStr">
        <is>
          <t>08091090315</t>
        </is>
      </c>
      <c r="G8" s="554" t="inlineStr">
        <is>
          <t>TX</t>
        </is>
      </c>
      <c r="H8" s="526" t="inlineStr">
        <is>
          <t>X</t>
        </is>
      </c>
      <c r="I8" s="310" t="inlineStr">
        <is>
          <t>X</t>
        </is>
      </c>
      <c r="J8" s="310" t="inlineStr">
        <is>
          <t>X</t>
        </is>
      </c>
      <c r="K8" s="310" t="n"/>
      <c r="L8" s="310" t="n"/>
      <c r="M8" s="306" t="n"/>
      <c r="N8" s="306" t="n"/>
      <c r="O8" s="506" t="n"/>
      <c r="P8" s="512">
        <f>COUNTIF(H8:N8,"X")</f>
        <v/>
      </c>
      <c r="Q8" s="513" t="n">
        <v>5</v>
      </c>
      <c r="R8" s="514">
        <f>P8/Q8</f>
        <v/>
      </c>
      <c r="S8" s="472" t="n"/>
    </row>
    <row r="9">
      <c r="A9" s="498" t="n">
        <v>8</v>
      </c>
      <c r="B9" s="537" t="inlineStr">
        <is>
          <t>Oluwatosin</t>
        </is>
      </c>
      <c r="C9" s="537" t="inlineStr">
        <is>
          <t>Olu-Theophilus</t>
        </is>
      </c>
      <c r="D9" s="537" t="n">
        <v>1175861</v>
      </c>
      <c r="E9" s="538" t="n">
        <v>28953</v>
      </c>
      <c r="F9" s="539" t="inlineStr">
        <is>
          <t>08023195787</t>
        </is>
      </c>
      <c r="G9" s="554" t="inlineStr">
        <is>
          <t>TX</t>
        </is>
      </c>
      <c r="H9" s="526" t="n"/>
      <c r="I9" s="310" t="inlineStr">
        <is>
          <t>X</t>
        </is>
      </c>
      <c r="J9" s="310" t="inlineStr">
        <is>
          <t>X</t>
        </is>
      </c>
      <c r="K9" s="310" t="inlineStr">
        <is>
          <t>X</t>
        </is>
      </c>
      <c r="L9" s="310" t="n"/>
      <c r="M9" s="306" t="n"/>
      <c r="N9" s="306" t="n"/>
      <c r="O9" s="507" t="n"/>
      <c r="P9" s="512">
        <f>COUNTIF(H9:N9,"X")</f>
        <v/>
      </c>
      <c r="Q9" s="513" t="n">
        <v>5</v>
      </c>
      <c r="R9" s="514">
        <f>P9/Q9</f>
        <v/>
      </c>
      <c r="S9" s="472" t="n"/>
    </row>
    <row r="10">
      <c r="A10" s="498" t="n">
        <v>9</v>
      </c>
      <c r="B10" s="537" t="inlineStr">
        <is>
          <t>Fatima</t>
        </is>
      </c>
      <c r="C10" s="537" t="inlineStr">
        <is>
          <t>Tijjani</t>
        </is>
      </c>
      <c r="D10" s="537" t="n">
        <v>5116901</v>
      </c>
      <c r="E10" s="538" t="n">
        <v>38055</v>
      </c>
      <c r="F10" s="537" t="inlineStr">
        <is>
          <t>+2348102562259</t>
        </is>
      </c>
      <c r="G10" s="554" t="inlineStr">
        <is>
          <t>TX</t>
        </is>
      </c>
      <c r="H10" s="526" t="n"/>
      <c r="I10" s="310" t="inlineStr">
        <is>
          <t>X</t>
        </is>
      </c>
      <c r="J10" s="310" t="n"/>
      <c r="K10" s="310" t="n"/>
      <c r="L10" s="310" t="inlineStr">
        <is>
          <t>X</t>
        </is>
      </c>
      <c r="M10" s="310" t="n"/>
      <c r="N10" s="306" t="n"/>
      <c r="O10" s="507" t="n"/>
      <c r="P10" s="512">
        <f>COUNTIF(H10:N10,"X")</f>
        <v/>
      </c>
      <c r="Q10" s="513" t="n">
        <v>5</v>
      </c>
      <c r="R10" s="514">
        <f>P10/Q10</f>
        <v/>
      </c>
      <c r="S10" s="472" t="n"/>
    </row>
    <row r="11">
      <c r="A11" s="498" t="n">
        <v>10</v>
      </c>
      <c r="B11" s="537" t="inlineStr">
        <is>
          <t>Emeka</t>
        </is>
      </c>
      <c r="C11" s="537" t="inlineStr">
        <is>
          <t>Emma-eze</t>
        </is>
      </c>
      <c r="D11" s="537" t="n">
        <v>6280490</v>
      </c>
      <c r="E11" s="538" t="n">
        <v>37877</v>
      </c>
      <c r="F11" s="539" t="inlineStr">
        <is>
          <t>08083075226</t>
        </is>
      </c>
      <c r="G11" s="554" t="inlineStr">
        <is>
          <t>TX</t>
        </is>
      </c>
      <c r="H11" s="526" t="inlineStr">
        <is>
          <t>X</t>
        </is>
      </c>
      <c r="I11" s="306" t="n"/>
      <c r="J11" s="310" t="inlineStr">
        <is>
          <t>X</t>
        </is>
      </c>
      <c r="K11" s="310" t="inlineStr">
        <is>
          <t>X</t>
        </is>
      </c>
      <c r="L11" s="310" t="inlineStr">
        <is>
          <t>X</t>
        </is>
      </c>
      <c r="M11" s="310" t="n"/>
      <c r="N11" s="306" t="n"/>
      <c r="O11" s="506" t="n"/>
      <c r="P11" s="512">
        <f>COUNTIF(H11:N11,"X")</f>
        <v/>
      </c>
      <c r="Q11" s="513" t="n">
        <v>5</v>
      </c>
      <c r="R11" s="514">
        <f>P11/Q11</f>
        <v/>
      </c>
      <c r="S11" s="472" t="n"/>
    </row>
    <row r="12">
      <c r="A12" s="498" t="n">
        <v>11</v>
      </c>
      <c r="B12" s="537" t="inlineStr">
        <is>
          <t>Ayotomiwa</t>
        </is>
      </c>
      <c r="C12" s="537" t="inlineStr">
        <is>
          <t xml:space="preserve">Adeboya </t>
        </is>
      </c>
      <c r="D12" s="537" t="n">
        <v>5695749</v>
      </c>
      <c r="E12" s="538" t="n">
        <v>36287</v>
      </c>
      <c r="F12" s="537" t="inlineStr">
        <is>
          <t>+2349017231375</t>
        </is>
      </c>
      <c r="G12" s="554" t="inlineStr">
        <is>
          <t>TX</t>
        </is>
      </c>
      <c r="H12" s="526" t="inlineStr">
        <is>
          <t>X</t>
        </is>
      </c>
      <c r="I12" s="310" t="n"/>
      <c r="J12" s="310" t="n"/>
      <c r="K12" s="310" t="n"/>
      <c r="L12" s="310" t="inlineStr">
        <is>
          <t>X</t>
        </is>
      </c>
      <c r="M12" s="310" t="n"/>
      <c r="N12" s="306" t="n"/>
      <c r="O12" s="507" t="n"/>
      <c r="P12" s="512">
        <f>COUNTIF(H12:N12,"X")</f>
        <v/>
      </c>
      <c r="Q12" s="513" t="n">
        <v>5</v>
      </c>
      <c r="R12" s="514">
        <f>P12/Q12</f>
        <v/>
      </c>
      <c r="S12" s="472" t="n"/>
    </row>
    <row r="13">
      <c r="A13" s="498" t="n">
        <v>12</v>
      </c>
      <c r="B13" s="537" t="inlineStr">
        <is>
          <t>Oluwatosin</t>
        </is>
      </c>
      <c r="C13" s="537" t="inlineStr">
        <is>
          <t>Ogunlesi</t>
        </is>
      </c>
      <c r="D13" s="537" t="n">
        <v>3681482</v>
      </c>
      <c r="E13" s="538" t="n">
        <v>35642</v>
      </c>
      <c r="F13" s="539" t="inlineStr">
        <is>
          <t>08100406068</t>
        </is>
      </c>
      <c r="G13" s="554" t="inlineStr">
        <is>
          <t>TX</t>
        </is>
      </c>
      <c r="H13" s="526" t="inlineStr">
        <is>
          <t>X</t>
        </is>
      </c>
      <c r="I13" s="310" t="inlineStr">
        <is>
          <t>X</t>
        </is>
      </c>
      <c r="J13" s="310" t="n"/>
      <c r="K13" s="306" t="n"/>
      <c r="L13" s="306" t="n"/>
      <c r="M13" s="306" t="n"/>
      <c r="N13" s="306" t="n"/>
      <c r="O13" s="507" t="n"/>
      <c r="P13" s="512">
        <f>COUNTIF(H13:N13,"X")</f>
        <v/>
      </c>
      <c r="Q13" s="513" t="n">
        <v>5</v>
      </c>
      <c r="R13" s="514">
        <f>P13/Q13</f>
        <v/>
      </c>
      <c r="S13" s="472" t="n"/>
    </row>
    <row r="14">
      <c r="A14" s="590" t="n">
        <v>13</v>
      </c>
      <c r="B14" s="574" t="inlineStr">
        <is>
          <t xml:space="preserve">Blessing </t>
        </is>
      </c>
      <c r="C14" s="574" t="inlineStr">
        <is>
          <t>Duru</t>
        </is>
      </c>
      <c r="D14" s="574" t="n"/>
      <c r="E14" s="574" t="n"/>
      <c r="F14" s="574" t="n"/>
      <c r="G14" s="567" t="inlineStr">
        <is>
          <t>TX</t>
        </is>
      </c>
      <c r="H14" s="526" t="n"/>
      <c r="I14" s="306" t="n"/>
      <c r="J14" s="310" t="inlineStr">
        <is>
          <t>X</t>
        </is>
      </c>
      <c r="K14" s="310" t="inlineStr">
        <is>
          <t>X</t>
        </is>
      </c>
      <c r="L14" s="310" t="inlineStr">
        <is>
          <t>X</t>
        </is>
      </c>
      <c r="M14" s="306" t="n"/>
      <c r="N14" s="306" t="n"/>
      <c r="O14" s="507" t="n"/>
      <c r="P14" s="512">
        <f>COUNTIF(H14:N14,"X")</f>
        <v/>
      </c>
      <c r="Q14" s="513" t="n">
        <v>5</v>
      </c>
      <c r="R14" s="514">
        <f>P14/Q14</f>
        <v/>
      </c>
      <c r="S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306" t="n"/>
      <c r="L15" s="306" t="n"/>
      <c r="M15" s="306" t="n"/>
      <c r="N15" s="306" t="n"/>
      <c r="O15" s="507" t="n"/>
      <c r="P15" s="512" t="n"/>
      <c r="Q15" s="513" t="n"/>
      <c r="R15" s="514" t="n"/>
      <c r="S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306" t="n"/>
      <c r="L16" s="306" t="n"/>
      <c r="M16" s="306" t="n"/>
      <c r="N16" s="306" t="n"/>
      <c r="O16" s="507" t="n"/>
      <c r="P16" s="512" t="n"/>
      <c r="Q16" s="513" t="n"/>
      <c r="R16" s="514" t="n"/>
      <c r="S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306" t="n"/>
      <c r="L17" s="306" t="n"/>
      <c r="M17" s="306" t="n"/>
      <c r="N17" s="306" t="n"/>
      <c r="O17" s="507" t="n"/>
      <c r="P17" s="512" t="n"/>
      <c r="Q17" s="513" t="n"/>
      <c r="R17" s="514" t="n"/>
      <c r="S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306" t="n"/>
      <c r="L18" s="306" t="n"/>
      <c r="M18" s="306" t="n"/>
      <c r="N18" s="306" t="n"/>
      <c r="O18" s="507" t="n"/>
      <c r="P18" s="512" t="n"/>
      <c r="Q18" s="513" t="n"/>
      <c r="R18" s="514" t="n"/>
      <c r="S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306" t="n"/>
      <c r="L19" s="306" t="n"/>
      <c r="M19" s="306" t="n"/>
      <c r="N19" s="306" t="n"/>
      <c r="O19" s="507" t="n"/>
      <c r="P19" s="512" t="n"/>
      <c r="Q19" s="513" t="n"/>
      <c r="R19" s="514" t="n"/>
      <c r="S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306" t="n"/>
      <c r="L20" s="306" t="n"/>
      <c r="M20" s="306" t="n"/>
      <c r="N20" s="306" t="n"/>
      <c r="O20" s="507" t="n"/>
      <c r="P20" s="512" t="n"/>
      <c r="Q20" s="513" t="n"/>
      <c r="R20" s="514" t="n"/>
      <c r="S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306" t="n"/>
      <c r="L21" s="306" t="n"/>
      <c r="M21" s="306" t="n"/>
      <c r="N21" s="306" t="n"/>
      <c r="O21" s="507" t="n"/>
      <c r="P21" s="512" t="n"/>
      <c r="Q21" s="513" t="n"/>
      <c r="R21" s="514" t="n"/>
      <c r="S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306" t="n"/>
      <c r="L22" s="306" t="n"/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306" t="n"/>
      <c r="L23" s="306" t="n"/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7</v>
      </c>
      <c r="I37" s="284" t="n">
        <v>12</v>
      </c>
      <c r="J37" s="284" t="n">
        <v>13</v>
      </c>
      <c r="K37" s="284" t="n">
        <v>13</v>
      </c>
      <c r="L37" s="284">
        <f>COUNTIF(L27:L36,"X")</f>
        <v/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I16" sqref="I16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486" t="inlineStr">
        <is>
          <t>PAPER</t>
        </is>
      </c>
      <c r="H1" s="487" t="n">
        <v>45669</v>
      </c>
      <c r="I1" s="487" t="n">
        <v>45676</v>
      </c>
      <c r="J1" s="487" t="n">
        <v>45683</v>
      </c>
      <c r="K1" s="487" t="n">
        <v>45690</v>
      </c>
      <c r="L1" s="487" t="n">
        <v>45697</v>
      </c>
      <c r="M1" s="487" t="n">
        <v>45704</v>
      </c>
      <c r="N1" s="487" t="n">
        <v>45711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492" t="n">
        <v>1</v>
      </c>
      <c r="B2" s="556" t="inlineStr">
        <is>
          <t>Mosebolatan</t>
        </is>
      </c>
      <c r="C2" s="556" t="inlineStr">
        <is>
          <t>Idris</t>
        </is>
      </c>
      <c r="D2" s="556" t="n">
        <v>5689069</v>
      </c>
      <c r="E2" s="557" t="n">
        <v>35405</v>
      </c>
      <c r="F2" s="558" t="inlineStr">
        <is>
          <t>08168740356</t>
        </is>
      </c>
      <c r="G2" s="559" t="inlineStr">
        <is>
          <t>FR,AA</t>
        </is>
      </c>
      <c r="H2" s="525" t="inlineStr">
        <is>
          <t>X</t>
        </is>
      </c>
      <c r="I2" s="495" t="inlineStr">
        <is>
          <t>X</t>
        </is>
      </c>
      <c r="J2" s="496" t="inlineStr">
        <is>
          <t>X</t>
        </is>
      </c>
      <c r="K2" s="496" t="inlineStr">
        <is>
          <t>X</t>
        </is>
      </c>
      <c r="L2" s="496" t="inlineStr">
        <is>
          <t>X</t>
        </is>
      </c>
      <c r="M2" s="496" t="n"/>
      <c r="N2" s="497" t="n"/>
      <c r="O2" s="505" t="n"/>
      <c r="P2" s="509">
        <f>COUNTIF(H2:N2,"X")</f>
        <v/>
      </c>
      <c r="Q2" s="510" t="n">
        <v>5</v>
      </c>
      <c r="R2" s="511">
        <f>P2/Q2</f>
        <v/>
      </c>
      <c r="S2" s="472" t="n"/>
    </row>
    <row r="3">
      <c r="A3" s="498" t="n">
        <v>2</v>
      </c>
      <c r="B3" s="534" t="inlineStr">
        <is>
          <t>Gideon</t>
        </is>
      </c>
      <c r="C3" s="534" t="inlineStr">
        <is>
          <t>Alamu</t>
        </is>
      </c>
      <c r="D3" s="534" t="n">
        <v>6441474</v>
      </c>
      <c r="E3" s="535" t="n">
        <v>36636</v>
      </c>
      <c r="F3" s="536" t="inlineStr">
        <is>
          <t>07013390492</t>
        </is>
      </c>
      <c r="G3" s="554" t="inlineStr">
        <is>
          <t>FR</t>
        </is>
      </c>
      <c r="H3" s="526" t="inlineStr">
        <is>
          <t>X</t>
        </is>
      </c>
      <c r="I3" s="3" t="inlineStr">
        <is>
          <t>X</t>
        </is>
      </c>
      <c r="J3" s="310" t="inlineStr">
        <is>
          <t>X</t>
        </is>
      </c>
      <c r="K3" s="310" t="inlineStr">
        <is>
          <t>X</t>
        </is>
      </c>
      <c r="L3" s="310" t="inlineStr">
        <is>
          <t>X</t>
        </is>
      </c>
      <c r="M3" s="306" t="n"/>
      <c r="N3" s="306" t="n"/>
      <c r="O3" s="506" t="n"/>
      <c r="P3" s="512">
        <f>COUNTIF(H3:N3,"X")</f>
        <v/>
      </c>
      <c r="Q3" s="513" t="n">
        <v>5</v>
      </c>
      <c r="R3" s="514">
        <f>P3/Q3</f>
        <v/>
      </c>
      <c r="S3" s="472" t="n"/>
    </row>
    <row r="4">
      <c r="A4" s="498" t="n">
        <v>3</v>
      </c>
      <c r="B4" s="534" t="inlineStr">
        <is>
          <t>Chidera</t>
        </is>
      </c>
      <c r="C4" s="534" t="inlineStr">
        <is>
          <t>Anunukem</t>
        </is>
      </c>
      <c r="D4" s="534" t="n">
        <v>5489648</v>
      </c>
      <c r="E4" s="535" t="n">
        <v>37630</v>
      </c>
      <c r="F4" s="536" t="inlineStr">
        <is>
          <t>09019195100</t>
        </is>
      </c>
      <c r="G4" s="554" t="inlineStr">
        <is>
          <t>FR</t>
        </is>
      </c>
      <c r="H4" s="526" t="inlineStr">
        <is>
          <t>X</t>
        </is>
      </c>
      <c r="I4" s="3" t="inlineStr">
        <is>
          <t>X</t>
        </is>
      </c>
      <c r="J4" s="310" t="n"/>
      <c r="K4" s="310" t="inlineStr">
        <is>
          <t>X</t>
        </is>
      </c>
      <c r="L4" s="306" t="n"/>
      <c r="M4" s="310" t="n"/>
      <c r="N4" s="306" t="n"/>
      <c r="O4" s="507" t="n"/>
      <c r="P4" s="512">
        <f>COUNTIF(H4:N4,"X")</f>
        <v/>
      </c>
      <c r="Q4" s="513" t="n">
        <v>5</v>
      </c>
      <c r="R4" s="514">
        <f>P4/Q4</f>
        <v/>
      </c>
      <c r="S4" s="472" t="n"/>
    </row>
    <row r="5">
      <c r="A5" s="498" t="n">
        <v>4</v>
      </c>
      <c r="B5" s="534" t="inlineStr">
        <is>
          <t>Rabietu</t>
        </is>
      </c>
      <c r="C5" s="534" t="inlineStr">
        <is>
          <t>Amana</t>
        </is>
      </c>
      <c r="D5" s="534" t="n">
        <v>6315470</v>
      </c>
      <c r="E5" s="535" t="n">
        <v>31392</v>
      </c>
      <c r="F5" s="536" t="inlineStr">
        <is>
          <t>08064457778</t>
        </is>
      </c>
      <c r="G5" s="554" t="inlineStr">
        <is>
          <t>FR,AA</t>
        </is>
      </c>
      <c r="H5" s="526" t="inlineStr">
        <is>
          <t>X</t>
        </is>
      </c>
      <c r="I5" s="3" t="n"/>
      <c r="J5" s="306" t="n"/>
      <c r="K5" s="310" t="inlineStr">
        <is>
          <t>X</t>
        </is>
      </c>
      <c r="L5" s="310" t="inlineStr">
        <is>
          <t>X</t>
        </is>
      </c>
      <c r="M5" s="310" t="n"/>
      <c r="N5" s="306" t="n"/>
      <c r="O5" s="507" t="n"/>
      <c r="P5" s="512">
        <f>COUNTIF(H5:N5,"X")</f>
        <v/>
      </c>
      <c r="Q5" s="513" t="n">
        <v>5</v>
      </c>
      <c r="R5" s="514">
        <f>P5/Q5</f>
        <v/>
      </c>
      <c r="S5" s="472" t="n"/>
    </row>
    <row r="6">
      <c r="A6" s="498" t="n">
        <v>5</v>
      </c>
      <c r="B6" s="537" t="inlineStr">
        <is>
          <t>Olushola</t>
        </is>
      </c>
      <c r="C6" s="537" t="inlineStr">
        <is>
          <t>Folahan</t>
        </is>
      </c>
      <c r="D6" s="539" t="inlineStr">
        <is>
          <t>001</t>
        </is>
      </c>
      <c r="E6" s="538" t="n">
        <v>29650</v>
      </c>
      <c r="F6" s="539" t="inlineStr">
        <is>
          <t>08023981517</t>
        </is>
      </c>
      <c r="G6" s="554" t="inlineStr">
        <is>
          <t>FR,FM</t>
        </is>
      </c>
      <c r="H6" s="526" t="n"/>
      <c r="I6" s="305" t="n"/>
      <c r="J6" s="306" t="n"/>
      <c r="K6" s="306" t="n"/>
      <c r="L6" s="306" t="n"/>
      <c r="M6" s="306" t="n"/>
      <c r="N6" s="306" t="n"/>
      <c r="O6" s="506" t="n"/>
      <c r="P6" s="512">
        <f>COUNTIF(H6:N6,"X")</f>
        <v/>
      </c>
      <c r="Q6" s="513" t="n">
        <v>5</v>
      </c>
      <c r="R6" s="514">
        <f>P6/Q6</f>
        <v/>
      </c>
      <c r="S6" s="472" t="n"/>
    </row>
    <row r="7">
      <c r="A7" s="498" t="n">
        <v>6</v>
      </c>
      <c r="B7" s="534" t="inlineStr">
        <is>
          <t>Aramide</t>
        </is>
      </c>
      <c r="C7" s="534" t="inlineStr">
        <is>
          <t>Ojo</t>
        </is>
      </c>
      <c r="D7" s="534" t="n">
        <v>6194513</v>
      </c>
      <c r="E7" s="535" t="n">
        <v>28499</v>
      </c>
      <c r="F7" s="536" t="inlineStr">
        <is>
          <t>08023909417</t>
        </is>
      </c>
      <c r="G7" s="554" t="inlineStr">
        <is>
          <t>FR</t>
        </is>
      </c>
      <c r="H7" s="526" t="n"/>
      <c r="I7" s="3" t="inlineStr">
        <is>
          <t>X</t>
        </is>
      </c>
      <c r="J7" s="310" t="inlineStr">
        <is>
          <t>X</t>
        </is>
      </c>
      <c r="K7" s="310" t="inlineStr">
        <is>
          <t>X</t>
        </is>
      </c>
      <c r="L7" s="310" t="inlineStr">
        <is>
          <t>X</t>
        </is>
      </c>
      <c r="M7" s="306" t="n"/>
      <c r="N7" s="306" t="n"/>
      <c r="O7" s="507" t="n"/>
      <c r="P7" s="512">
        <f>COUNTIF(H7:N7,"X")</f>
        <v/>
      </c>
      <c r="Q7" s="513" t="n">
        <v>5</v>
      </c>
      <c r="R7" s="514">
        <f>P7/Q7</f>
        <v/>
      </c>
      <c r="S7" s="472" t="n"/>
    </row>
    <row r="8">
      <c r="A8" s="498" t="n">
        <v>7</v>
      </c>
      <c r="B8" s="537" t="inlineStr">
        <is>
          <t>Emmanuel</t>
        </is>
      </c>
      <c r="C8" s="537" t="inlineStr">
        <is>
          <t>Ayeni</t>
        </is>
      </c>
      <c r="D8" s="537" t="n">
        <v>4615136</v>
      </c>
      <c r="E8" s="538" t="n">
        <v>32507</v>
      </c>
      <c r="F8" s="539" t="inlineStr">
        <is>
          <t>08176051506</t>
        </is>
      </c>
      <c r="G8" s="554" t="inlineStr">
        <is>
          <t>FR</t>
        </is>
      </c>
      <c r="H8" s="526" t="n"/>
      <c r="I8" s="310" t="n"/>
      <c r="J8" s="307" t="n"/>
      <c r="K8" s="310" t="n"/>
      <c r="L8" s="310" t="n"/>
      <c r="M8" s="306" t="n"/>
      <c r="N8" s="306" t="n"/>
      <c r="O8" s="506" t="n"/>
      <c r="P8" s="512">
        <f>COUNTIF(H8:N8,"X")</f>
        <v/>
      </c>
      <c r="Q8" s="513" t="n">
        <v>5</v>
      </c>
      <c r="R8" s="514">
        <f>P8/Q8</f>
        <v/>
      </c>
      <c r="S8" s="472" t="n"/>
    </row>
    <row r="9">
      <c r="A9" s="498" t="n">
        <v>8</v>
      </c>
      <c r="B9" s="537" t="inlineStr">
        <is>
          <t xml:space="preserve">Ifeoluwa </t>
        </is>
      </c>
      <c r="C9" s="537" t="inlineStr">
        <is>
          <t xml:space="preserve">Adebayo </t>
        </is>
      </c>
      <c r="D9" s="537" t="n">
        <v>4149210</v>
      </c>
      <c r="E9" s="538" t="n">
        <v>35823</v>
      </c>
      <c r="F9" s="539" t="inlineStr">
        <is>
          <t>07083640606</t>
        </is>
      </c>
      <c r="G9" s="554" t="inlineStr">
        <is>
          <t>PM,FR</t>
        </is>
      </c>
      <c r="H9" s="526" t="n"/>
      <c r="I9" s="306" t="n"/>
      <c r="J9" s="310" t="n"/>
      <c r="K9" s="310" t="n"/>
      <c r="L9" s="310" t="n"/>
      <c r="M9" s="306" t="n"/>
      <c r="N9" s="306" t="n"/>
      <c r="O9" s="507" t="n"/>
      <c r="P9" s="512">
        <f>COUNTIF(H9:N9,"X")</f>
        <v/>
      </c>
      <c r="Q9" s="513" t="n">
        <v>5</v>
      </c>
      <c r="R9" s="514">
        <f>P9/Q9</f>
        <v/>
      </c>
      <c r="S9" s="472" t="n"/>
    </row>
    <row r="10">
      <c r="A10" s="498" t="n">
        <v>9</v>
      </c>
      <c r="B10" s="537" t="inlineStr">
        <is>
          <t>Grace</t>
        </is>
      </c>
      <c r="C10" s="537" t="inlineStr">
        <is>
          <t xml:space="preserve">Obonyano </t>
        </is>
      </c>
      <c r="D10" s="537" t="n">
        <v>5186380</v>
      </c>
      <c r="E10" s="538" t="n">
        <v>35635</v>
      </c>
      <c r="F10" s="539" t="inlineStr">
        <is>
          <t>09076407361</t>
        </is>
      </c>
      <c r="G10" s="554" t="inlineStr">
        <is>
          <t>FR</t>
        </is>
      </c>
      <c r="H10" s="526" t="inlineStr">
        <is>
          <t>X</t>
        </is>
      </c>
      <c r="I10" s="310" t="n"/>
      <c r="J10" s="310" t="n"/>
      <c r="K10" s="310" t="n"/>
      <c r="L10" s="306" t="n"/>
      <c r="M10" s="310" t="n"/>
      <c r="N10" s="306" t="n"/>
      <c r="O10" s="507" t="n"/>
      <c r="P10" s="512">
        <f>COUNTIF(H10:N10,"X")</f>
        <v/>
      </c>
      <c r="Q10" s="513" t="n">
        <v>5</v>
      </c>
      <c r="R10" s="514">
        <f>P10/Q10</f>
        <v/>
      </c>
      <c r="S10" s="472" t="n"/>
    </row>
    <row r="11">
      <c r="A11" s="498" t="n">
        <v>10</v>
      </c>
      <c r="B11" s="534" t="inlineStr">
        <is>
          <t>Precious</t>
        </is>
      </c>
      <c r="C11" s="534" t="inlineStr">
        <is>
          <t>Akivie</t>
        </is>
      </c>
      <c r="D11" s="534" t="n">
        <v>5608592</v>
      </c>
      <c r="E11" s="535" t="n">
        <v>34404</v>
      </c>
      <c r="F11" s="536" t="inlineStr">
        <is>
          <t>08169784587</t>
        </is>
      </c>
      <c r="G11" s="554" t="inlineStr">
        <is>
          <t>FR,AA</t>
        </is>
      </c>
      <c r="H11" s="526" t="inlineStr">
        <is>
          <t>X</t>
        </is>
      </c>
      <c r="I11" s="310" t="inlineStr">
        <is>
          <t>X</t>
        </is>
      </c>
      <c r="J11" s="310" t="inlineStr">
        <is>
          <t>X</t>
        </is>
      </c>
      <c r="K11" s="310" t="inlineStr">
        <is>
          <t>X</t>
        </is>
      </c>
      <c r="L11" s="310" t="inlineStr">
        <is>
          <t>X</t>
        </is>
      </c>
      <c r="M11" s="310" t="n"/>
      <c r="N11" s="306" t="n"/>
      <c r="O11" s="506" t="n"/>
      <c r="P11" s="512">
        <f>COUNTIF(H11:N11,"X")</f>
        <v/>
      </c>
      <c r="Q11" s="513" t="n">
        <v>5</v>
      </c>
      <c r="R11" s="514">
        <f>P11/Q11</f>
        <v/>
      </c>
      <c r="S11" s="472" t="n"/>
    </row>
    <row r="12">
      <c r="A12" s="498" t="n">
        <v>11</v>
      </c>
      <c r="B12" s="537" t="inlineStr">
        <is>
          <t>Bunmi</t>
        </is>
      </c>
      <c r="C12" s="537" t="inlineStr">
        <is>
          <t>Adeniyi</t>
        </is>
      </c>
      <c r="D12" s="537" t="n">
        <v>3279410</v>
      </c>
      <c r="E12" s="538" t="n">
        <v>32978</v>
      </c>
      <c r="F12" s="539" t="inlineStr">
        <is>
          <t>08063623021</t>
        </is>
      </c>
      <c r="G12" s="563" t="inlineStr">
        <is>
          <t>FR</t>
        </is>
      </c>
      <c r="H12" s="526" t="inlineStr">
        <is>
          <t>X</t>
        </is>
      </c>
      <c r="I12" s="310" t="n"/>
      <c r="J12" s="310" t="inlineStr">
        <is>
          <t>X</t>
        </is>
      </c>
      <c r="K12" s="310" t="inlineStr">
        <is>
          <t>X</t>
        </is>
      </c>
      <c r="L12" s="310" t="n"/>
      <c r="M12" s="310" t="n"/>
      <c r="N12" s="306" t="n"/>
      <c r="O12" s="507" t="n"/>
      <c r="P12" s="512">
        <f>COUNTIF(H12:N12,"X")</f>
        <v/>
      </c>
      <c r="Q12" s="513" t="n">
        <v>5</v>
      </c>
      <c r="R12" s="514">
        <f>P12/Q12</f>
        <v/>
      </c>
      <c r="S12" s="472" t="n"/>
    </row>
    <row r="13">
      <c r="A13" s="498" t="n">
        <v>12</v>
      </c>
      <c r="B13" s="540" t="inlineStr">
        <is>
          <t xml:space="preserve">Iseoluwa </t>
        </is>
      </c>
      <c r="C13" s="540" t="inlineStr">
        <is>
          <t>Ajayi</t>
        </is>
      </c>
      <c r="D13" s="540" t="n">
        <v>5625421</v>
      </c>
      <c r="E13" s="541" t="n">
        <v>39562</v>
      </c>
      <c r="F13" s="542" t="inlineStr">
        <is>
          <t>08133581772</t>
        </is>
      </c>
      <c r="G13" s="554" t="inlineStr">
        <is>
          <t>FR,AA</t>
        </is>
      </c>
      <c r="H13" s="526" t="n"/>
      <c r="I13" s="306" t="n"/>
      <c r="J13" s="310" t="n"/>
      <c r="K13" s="310" t="inlineStr">
        <is>
          <t>X</t>
        </is>
      </c>
      <c r="L13" s="310" t="inlineStr">
        <is>
          <t>X</t>
        </is>
      </c>
      <c r="M13" s="306" t="n"/>
      <c r="N13" s="306" t="n"/>
      <c r="O13" s="507" t="n"/>
      <c r="P13" s="512">
        <f>COUNTIF(H13:N13,"X")</f>
        <v/>
      </c>
      <c r="Q13" s="513" t="n">
        <v>5</v>
      </c>
      <c r="R13" s="514">
        <f>P13/Q13</f>
        <v/>
      </c>
      <c r="S13" s="472" t="n"/>
    </row>
    <row r="14">
      <c r="A14" s="498" t="n">
        <v>13</v>
      </c>
      <c r="B14" s="537" t="inlineStr">
        <is>
          <t xml:space="preserve">Abigail </t>
        </is>
      </c>
      <c r="C14" s="537" t="inlineStr">
        <is>
          <t>Olufadeji</t>
        </is>
      </c>
      <c r="D14" s="537" t="n">
        <v>3662450</v>
      </c>
      <c r="E14" s="538" t="n">
        <v>35294</v>
      </c>
      <c r="F14" s="539" t="inlineStr">
        <is>
          <t>07960702106</t>
        </is>
      </c>
      <c r="G14" s="554" t="inlineStr">
        <is>
          <t>FR</t>
        </is>
      </c>
      <c r="H14" s="526" t="inlineStr">
        <is>
          <t>X</t>
        </is>
      </c>
      <c r="I14" s="310" t="inlineStr">
        <is>
          <t>X</t>
        </is>
      </c>
      <c r="J14" s="306" t="n"/>
      <c r="K14" s="310" t="inlineStr">
        <is>
          <t>X</t>
        </is>
      </c>
      <c r="L14" s="310" t="inlineStr">
        <is>
          <t>X</t>
        </is>
      </c>
      <c r="M14" s="306" t="n"/>
      <c r="N14" s="306" t="n"/>
      <c r="O14" s="507" t="n"/>
      <c r="P14" s="512">
        <f>COUNTIF(H14:N14,"X")</f>
        <v/>
      </c>
      <c r="Q14" s="513" t="n">
        <v>5</v>
      </c>
      <c r="R14" s="514">
        <f>P14/Q14</f>
        <v/>
      </c>
      <c r="S14" s="472" t="n"/>
    </row>
    <row r="15">
      <c r="A15" s="498" t="n">
        <v>14</v>
      </c>
      <c r="B15" s="537" t="inlineStr">
        <is>
          <t>Confidence</t>
        </is>
      </c>
      <c r="C15" s="537" t="inlineStr">
        <is>
          <t>Elue</t>
        </is>
      </c>
      <c r="D15" s="537" t="n">
        <v>6161552</v>
      </c>
      <c r="E15" s="538" t="n">
        <v>34967</v>
      </c>
      <c r="F15" s="539" t="inlineStr">
        <is>
          <t>09076022952</t>
        </is>
      </c>
      <c r="G15" s="554" t="inlineStr">
        <is>
          <t>PM,FR</t>
        </is>
      </c>
      <c r="H15" s="526" t="inlineStr">
        <is>
          <t>X</t>
        </is>
      </c>
      <c r="I15" s="306" t="n"/>
      <c r="J15" s="310" t="inlineStr">
        <is>
          <t>X</t>
        </is>
      </c>
      <c r="K15" s="310" t="inlineStr">
        <is>
          <t>X</t>
        </is>
      </c>
      <c r="L15" s="306" t="n"/>
      <c r="M15" s="306" t="n"/>
      <c r="N15" s="306" t="n"/>
      <c r="O15" s="507" t="n"/>
      <c r="P15" s="512">
        <f>COUNTIF(H15:N15,"X")</f>
        <v/>
      </c>
      <c r="Q15" s="513" t="n">
        <v>5</v>
      </c>
      <c r="R15" s="514">
        <f>P15/Q15</f>
        <v/>
      </c>
      <c r="S15" s="472" t="n"/>
    </row>
    <row r="16">
      <c r="A16" s="498" t="n">
        <v>15</v>
      </c>
      <c r="B16" s="537" t="inlineStr">
        <is>
          <t>Muhammad Raji</t>
        </is>
      </c>
      <c r="C16" s="537" t="inlineStr">
        <is>
          <t>Muhammad</t>
        </is>
      </c>
      <c r="D16" s="537" t="n">
        <v>5122413</v>
      </c>
      <c r="E16" s="538" t="n">
        <v>30670</v>
      </c>
      <c r="F16" s="537" t="n">
        <v>8033704670</v>
      </c>
      <c r="G16" s="554" t="inlineStr">
        <is>
          <t>FR,FM</t>
        </is>
      </c>
      <c r="H16" s="526" t="inlineStr">
        <is>
          <t>X</t>
        </is>
      </c>
      <c r="I16" s="310" t="inlineStr">
        <is>
          <t>X</t>
        </is>
      </c>
      <c r="J16" s="310" t="inlineStr">
        <is>
          <t>X</t>
        </is>
      </c>
      <c r="K16" s="306" t="n"/>
      <c r="L16" s="310" t="inlineStr">
        <is>
          <t>X</t>
        </is>
      </c>
      <c r="M16" s="306" t="n"/>
      <c r="N16" s="306" t="n"/>
      <c r="O16" s="507" t="n"/>
      <c r="P16" s="512">
        <f>COUNTIF(H16:N16,"X")</f>
        <v/>
      </c>
      <c r="Q16" s="513" t="n">
        <v>5</v>
      </c>
      <c r="R16" s="514">
        <f>P16/Q16</f>
        <v/>
      </c>
      <c r="S16" s="472" t="n"/>
    </row>
    <row r="17">
      <c r="A17" s="498" t="n">
        <v>16</v>
      </c>
      <c r="B17" s="543" t="inlineStr">
        <is>
          <t>Olu-Awe</t>
        </is>
      </c>
      <c r="C17" s="543" t="inlineStr">
        <is>
          <t>Oluwatobilola</t>
        </is>
      </c>
      <c r="D17" s="543" t="n">
        <v>5796327</v>
      </c>
      <c r="E17" s="543" t="inlineStr">
        <is>
          <t>7/23/2001</t>
        </is>
      </c>
      <c r="F17" s="543" t="n">
        <v>8178815198</v>
      </c>
      <c r="G17" s="554" t="inlineStr">
        <is>
          <t>FR,FM</t>
        </is>
      </c>
      <c r="H17" s="526" t="inlineStr">
        <is>
          <t>X</t>
        </is>
      </c>
      <c r="I17" s="310" t="inlineStr">
        <is>
          <t>X</t>
        </is>
      </c>
      <c r="J17" s="306" t="n"/>
      <c r="K17" s="310" t="inlineStr">
        <is>
          <t>X</t>
        </is>
      </c>
      <c r="L17" s="306" t="n"/>
      <c r="M17" s="306" t="n"/>
      <c r="N17" s="306" t="n"/>
      <c r="O17" s="507" t="n"/>
      <c r="P17" s="512">
        <f>COUNTIF(H17:N17,"X")</f>
        <v/>
      </c>
      <c r="Q17" s="513" t="n">
        <v>5</v>
      </c>
      <c r="R17" s="514">
        <f>P17/Q17</f>
        <v/>
      </c>
      <c r="S17" s="472" t="n"/>
    </row>
    <row r="18">
      <c r="A18" s="498" t="n">
        <v>17</v>
      </c>
      <c r="B18" s="544" t="inlineStr">
        <is>
          <t xml:space="preserve">Moninuola </t>
        </is>
      </c>
      <c r="C18" s="544" t="inlineStr">
        <is>
          <t xml:space="preserve">Egbeyemi </t>
        </is>
      </c>
      <c r="D18" s="545" t="n">
        <v>558087</v>
      </c>
      <c r="E18" s="546" t="n">
        <v>27546</v>
      </c>
      <c r="F18" s="544" t="inlineStr">
        <is>
          <t>+447830908808</t>
        </is>
      </c>
      <c r="G18" s="554" t="inlineStr">
        <is>
          <t>FR</t>
        </is>
      </c>
      <c r="H18" s="526" t="n"/>
      <c r="I18" s="306" t="n"/>
      <c r="J18" s="306" t="n"/>
      <c r="K18" s="306" t="n"/>
      <c r="L18" s="306" t="n"/>
      <c r="M18" s="306" t="n"/>
      <c r="N18" s="306" t="n"/>
      <c r="O18" s="507" t="n"/>
      <c r="P18" s="512">
        <f>COUNTIF(H18:N18,"X")</f>
        <v/>
      </c>
      <c r="Q18" s="513" t="n">
        <v>5</v>
      </c>
      <c r="R18" s="514">
        <f>P18/Q18</f>
        <v/>
      </c>
      <c r="S18" s="472" t="n"/>
    </row>
    <row r="19">
      <c r="A19" s="590" t="n">
        <v>18</v>
      </c>
      <c r="B19" s="589" t="inlineStr">
        <is>
          <t>Oluebube</t>
        </is>
      </c>
      <c r="C19" s="589" t="inlineStr">
        <is>
          <t>Offor</t>
        </is>
      </c>
      <c r="D19" s="566" t="n"/>
      <c r="E19" s="566" t="n"/>
      <c r="F19" s="566" t="n"/>
      <c r="G19" s="567" t="inlineStr">
        <is>
          <t>FR</t>
        </is>
      </c>
      <c r="H19" s="526" t="n"/>
      <c r="I19" s="310" t="inlineStr">
        <is>
          <t>X</t>
        </is>
      </c>
      <c r="J19" s="306" t="n"/>
      <c r="K19" s="310" t="inlineStr">
        <is>
          <t>X</t>
        </is>
      </c>
      <c r="L19" s="306" t="n"/>
      <c r="M19" s="306" t="n"/>
      <c r="N19" s="306" t="n"/>
      <c r="O19" s="507" t="n"/>
      <c r="P19" s="512">
        <f>COUNTIF(H19:N19,"X")</f>
        <v/>
      </c>
      <c r="Q19" s="513" t="n">
        <v>5</v>
      </c>
      <c r="R19" s="514">
        <f>P19/Q19</f>
        <v/>
      </c>
      <c r="S19" s="472" t="n"/>
    </row>
    <row r="20">
      <c r="A20" s="590" t="n">
        <v>19</v>
      </c>
      <c r="B20" s="589" t="inlineStr">
        <is>
          <t>Ajani</t>
        </is>
      </c>
      <c r="C20" s="589" t="inlineStr">
        <is>
          <t>Adeyemi</t>
        </is>
      </c>
      <c r="D20" s="566" t="n"/>
      <c r="E20" s="566" t="n"/>
      <c r="F20" s="566" t="n"/>
      <c r="G20" s="567" t="inlineStr">
        <is>
          <t>FR</t>
        </is>
      </c>
      <c r="H20" s="526" t="n"/>
      <c r="I20" s="310" t="inlineStr">
        <is>
          <t>X</t>
        </is>
      </c>
      <c r="J20" s="310" t="inlineStr">
        <is>
          <t>X</t>
        </is>
      </c>
      <c r="K20" s="310" t="inlineStr">
        <is>
          <t>X</t>
        </is>
      </c>
      <c r="L20" s="310" t="inlineStr">
        <is>
          <t>X</t>
        </is>
      </c>
      <c r="M20" s="306" t="n"/>
      <c r="N20" s="306" t="n"/>
      <c r="O20" s="507" t="n"/>
      <c r="P20" s="512">
        <f>COUNTIF(H20:N20,"X")</f>
        <v/>
      </c>
      <c r="Q20" s="513" t="n">
        <v>5</v>
      </c>
      <c r="R20" s="514">
        <f>P20/Q20</f>
        <v/>
      </c>
      <c r="S20" s="472" t="n"/>
    </row>
    <row r="21">
      <c r="A21" s="590" t="n">
        <v>20</v>
      </c>
      <c r="B21" s="574" t="inlineStr">
        <is>
          <t>Amaka</t>
        </is>
      </c>
      <c r="C21" s="574" t="inlineStr">
        <is>
          <t>Elendu</t>
        </is>
      </c>
      <c r="D21" s="566" t="n"/>
      <c r="E21" s="566" t="n"/>
      <c r="F21" s="566" t="n"/>
      <c r="G21" s="567" t="inlineStr">
        <is>
          <t>FR</t>
        </is>
      </c>
      <c r="H21" s="526" t="n"/>
      <c r="I21" s="310" t="inlineStr">
        <is>
          <t>X</t>
        </is>
      </c>
      <c r="J21" s="310" t="inlineStr">
        <is>
          <t>X</t>
        </is>
      </c>
      <c r="K21" s="306" t="n"/>
      <c r="L21" s="310" t="inlineStr">
        <is>
          <t>X</t>
        </is>
      </c>
      <c r="M21" s="306" t="n"/>
      <c r="N21" s="306" t="n"/>
      <c r="O21" s="507" t="n"/>
      <c r="P21" s="512">
        <f>COUNTIF(H21:N21,"X")</f>
        <v/>
      </c>
      <c r="Q21" s="513" t="n">
        <v>5</v>
      </c>
      <c r="R21" s="514">
        <f>P21/Q21</f>
        <v/>
      </c>
      <c r="S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306" t="n"/>
      <c r="L22" s="306" t="n"/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306" t="n"/>
      <c r="L23" s="306" t="n"/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11</v>
      </c>
      <c r="I37" s="284" t="n">
        <v>20</v>
      </c>
      <c r="J37" s="284" t="n">
        <v>20</v>
      </c>
      <c r="K37" s="284" t="n">
        <v>20</v>
      </c>
      <c r="L37" s="284" t="n">
        <v>20</v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K16" sqref="K16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486" t="inlineStr">
        <is>
          <t>PAPER</t>
        </is>
      </c>
      <c r="H1" s="487" t="n">
        <v>45669</v>
      </c>
      <c r="I1" s="487" t="n">
        <v>45676</v>
      </c>
      <c r="J1" s="487" t="n">
        <v>45683</v>
      </c>
      <c r="K1" s="487" t="n">
        <v>45690</v>
      </c>
      <c r="L1" s="487" t="n">
        <v>45697</v>
      </c>
      <c r="M1" s="487" t="n">
        <v>45704</v>
      </c>
      <c r="N1" s="487" t="n">
        <v>45711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492" t="n">
        <v>1</v>
      </c>
      <c r="B2" s="556" t="inlineStr">
        <is>
          <t>Mosebolatan</t>
        </is>
      </c>
      <c r="C2" s="556" t="inlineStr">
        <is>
          <t>Idris</t>
        </is>
      </c>
      <c r="D2" s="556" t="n">
        <v>5689069</v>
      </c>
      <c r="E2" s="557" t="n">
        <v>35405</v>
      </c>
      <c r="F2" s="558" t="inlineStr">
        <is>
          <t>08168740356</t>
        </is>
      </c>
      <c r="G2" s="559" t="inlineStr">
        <is>
          <t>FR,AA</t>
        </is>
      </c>
      <c r="H2" s="525" t="inlineStr">
        <is>
          <t>X</t>
        </is>
      </c>
      <c r="I2" s="495" t="inlineStr">
        <is>
          <t>X</t>
        </is>
      </c>
      <c r="J2" s="496" t="inlineStr">
        <is>
          <t>X</t>
        </is>
      </c>
      <c r="K2" s="496" t="inlineStr">
        <is>
          <t>X</t>
        </is>
      </c>
      <c r="L2" s="496" t="inlineStr">
        <is>
          <t>X</t>
        </is>
      </c>
      <c r="M2" s="496" t="n"/>
      <c r="N2" s="497" t="n"/>
      <c r="O2" s="505" t="n"/>
      <c r="P2" s="509">
        <f>COUNTIF(H2:N2,"X")</f>
        <v/>
      </c>
      <c r="Q2" s="510" t="n">
        <v>5</v>
      </c>
      <c r="R2" s="511">
        <f>P2/Q2</f>
        <v/>
      </c>
      <c r="S2" s="472" t="n"/>
    </row>
    <row r="3">
      <c r="A3" s="498" t="n">
        <v>2</v>
      </c>
      <c r="B3" s="537" t="inlineStr">
        <is>
          <t xml:space="preserve">Sodiq </t>
        </is>
      </c>
      <c r="C3" s="537" t="inlineStr">
        <is>
          <t xml:space="preserve">Shofoluwe </t>
        </is>
      </c>
      <c r="D3" s="537" t="n">
        <v>6281304</v>
      </c>
      <c r="E3" s="538" t="n">
        <v>35249</v>
      </c>
      <c r="F3" s="539" t="inlineStr">
        <is>
          <t>09135556325</t>
        </is>
      </c>
      <c r="G3" s="554" t="inlineStr">
        <is>
          <t>AA</t>
        </is>
      </c>
      <c r="H3" s="526" t="n"/>
      <c r="I3" s="3" t="n"/>
      <c r="J3" s="310" t="inlineStr">
        <is>
          <t>X</t>
        </is>
      </c>
      <c r="K3" s="310" t="inlineStr">
        <is>
          <t>X</t>
        </is>
      </c>
      <c r="L3" s="310" t="inlineStr">
        <is>
          <t>X</t>
        </is>
      </c>
      <c r="M3" s="306" t="n"/>
      <c r="N3" s="306" t="n"/>
      <c r="O3" s="506" t="n"/>
      <c r="P3" s="512">
        <f>COUNTIF(H3:N3,"X")</f>
        <v/>
      </c>
      <c r="Q3" s="513" t="n">
        <v>5</v>
      </c>
      <c r="R3" s="514">
        <f>P3/Q3</f>
        <v/>
      </c>
      <c r="S3" s="472" t="n"/>
    </row>
    <row r="4">
      <c r="A4" s="498" t="n">
        <v>3</v>
      </c>
      <c r="B4" s="537" t="inlineStr">
        <is>
          <t>Ekanem</t>
        </is>
      </c>
      <c r="C4" s="537" t="inlineStr">
        <is>
          <t>James</t>
        </is>
      </c>
      <c r="D4" s="537" t="n">
        <v>1786738</v>
      </c>
      <c r="E4" s="538" t="inlineStr">
        <is>
          <t>1/6/0084</t>
        </is>
      </c>
      <c r="F4" s="539" t="inlineStr">
        <is>
          <t>09038859453</t>
        </is>
      </c>
      <c r="G4" s="554" t="inlineStr">
        <is>
          <t>AA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10" t="inlineStr">
        <is>
          <t>X</t>
        </is>
      </c>
      <c r="M4" s="310" t="n"/>
      <c r="N4" s="306" t="n"/>
      <c r="O4" s="507" t="n"/>
      <c r="P4" s="512">
        <f>COUNTIF(H4:N4,"X")</f>
        <v/>
      </c>
      <c r="Q4" s="513" t="n">
        <v>5</v>
      </c>
      <c r="R4" s="514">
        <f>P4/Q4</f>
        <v/>
      </c>
      <c r="S4" s="472" t="n"/>
    </row>
    <row r="5">
      <c r="A5" s="498" t="n">
        <v>4</v>
      </c>
      <c r="B5" s="537" t="inlineStr">
        <is>
          <t xml:space="preserve">Amana </t>
        </is>
      </c>
      <c r="C5" s="537" t="inlineStr">
        <is>
          <t xml:space="preserve">Shaibu </t>
        </is>
      </c>
      <c r="D5" s="537" t="n">
        <v>4757719</v>
      </c>
      <c r="E5" s="538" t="n">
        <v>34927</v>
      </c>
      <c r="F5" s="537" t="inlineStr">
        <is>
          <t>+2347087234253</t>
        </is>
      </c>
      <c r="G5" s="554" t="inlineStr">
        <is>
          <t>AA,FM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n"/>
      <c r="L5" s="310" t="n"/>
      <c r="M5" s="310" t="n"/>
      <c r="N5" s="306" t="n"/>
      <c r="O5" s="507" t="n"/>
      <c r="P5" s="512">
        <f>COUNTIF(H5:N5,"X")</f>
        <v/>
      </c>
      <c r="Q5" s="513" t="n">
        <v>5</v>
      </c>
      <c r="R5" s="514">
        <f>P5/Q5</f>
        <v/>
      </c>
      <c r="S5" s="472" t="n"/>
    </row>
    <row r="6">
      <c r="A6" s="498" t="n">
        <v>5</v>
      </c>
      <c r="B6" s="534" t="inlineStr">
        <is>
          <t>Rabietu</t>
        </is>
      </c>
      <c r="C6" s="534" t="inlineStr">
        <is>
          <t>Amana</t>
        </is>
      </c>
      <c r="D6" s="534" t="n">
        <v>6315470</v>
      </c>
      <c r="E6" s="535" t="n">
        <v>31392</v>
      </c>
      <c r="F6" s="536" t="inlineStr">
        <is>
          <t>08064457778</t>
        </is>
      </c>
      <c r="G6" s="554" t="inlineStr">
        <is>
          <t>FR,AA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10" t="inlineStr">
        <is>
          <t>X</t>
        </is>
      </c>
      <c r="L6" s="310" t="inlineStr">
        <is>
          <t>X</t>
        </is>
      </c>
      <c r="M6" s="306" t="n"/>
      <c r="N6" s="306" t="n"/>
      <c r="O6" s="506" t="n"/>
      <c r="P6" s="512">
        <f>COUNTIF(H6:N6,"X")</f>
        <v/>
      </c>
      <c r="Q6" s="513" t="n">
        <v>5</v>
      </c>
      <c r="R6" s="514">
        <f>P6/Q6</f>
        <v/>
      </c>
      <c r="S6" s="472" t="n"/>
    </row>
    <row r="7">
      <c r="A7" s="498" t="n">
        <v>6</v>
      </c>
      <c r="B7" s="537" t="inlineStr">
        <is>
          <t>Chelsea</t>
        </is>
      </c>
      <c r="C7" s="537" t="inlineStr">
        <is>
          <t>Okafor</t>
        </is>
      </c>
      <c r="D7" s="537" t="n">
        <v>4968708</v>
      </c>
      <c r="E7" s="538" t="n">
        <v>37850</v>
      </c>
      <c r="F7" s="539" t="inlineStr">
        <is>
          <t>08183300917</t>
        </is>
      </c>
      <c r="G7" s="554" t="inlineStr">
        <is>
          <t>AA</t>
        </is>
      </c>
      <c r="H7" s="526" t="n"/>
      <c r="I7" s="3" t="n"/>
      <c r="J7" s="306" t="n"/>
      <c r="K7" s="310" t="n"/>
      <c r="L7" s="306" t="n"/>
      <c r="M7" s="306" t="n"/>
      <c r="N7" s="306" t="n"/>
      <c r="O7" s="507" t="n"/>
      <c r="P7" s="512">
        <f>COUNTIF(H7:N7,"X")</f>
        <v/>
      </c>
      <c r="Q7" s="513" t="n">
        <v>5</v>
      </c>
      <c r="R7" s="514">
        <f>P7/Q7</f>
        <v/>
      </c>
      <c r="S7" s="472" t="n"/>
    </row>
    <row r="8">
      <c r="A8" s="498" t="n">
        <v>7</v>
      </c>
      <c r="B8" s="534" t="inlineStr">
        <is>
          <t>Precious</t>
        </is>
      </c>
      <c r="C8" s="534" t="inlineStr">
        <is>
          <t>Akivie</t>
        </is>
      </c>
      <c r="D8" s="534" t="n">
        <v>5608592</v>
      </c>
      <c r="E8" s="535" t="n">
        <v>34404</v>
      </c>
      <c r="F8" s="536" t="inlineStr">
        <is>
          <t>08169784587</t>
        </is>
      </c>
      <c r="G8" s="554" t="inlineStr">
        <is>
          <t>FR,AA</t>
        </is>
      </c>
      <c r="H8" s="526" t="inlineStr">
        <is>
          <t>X</t>
        </is>
      </c>
      <c r="I8" s="310" t="inlineStr">
        <is>
          <t>X</t>
        </is>
      </c>
      <c r="J8" s="310" t="inlineStr">
        <is>
          <t>X</t>
        </is>
      </c>
      <c r="K8" s="310" t="n"/>
      <c r="L8" s="310" t="n"/>
      <c r="M8" s="306" t="n"/>
      <c r="N8" s="306" t="n"/>
      <c r="O8" s="506" t="n"/>
      <c r="P8" s="512">
        <f>COUNTIF(H8:N8,"X")</f>
        <v/>
      </c>
      <c r="Q8" s="513" t="n">
        <v>5</v>
      </c>
      <c r="R8" s="514">
        <f>P8/Q8</f>
        <v/>
      </c>
      <c r="S8" s="472" t="n"/>
    </row>
    <row r="9">
      <c r="A9" s="498" t="n">
        <v>8</v>
      </c>
      <c r="B9" s="547" t="inlineStr">
        <is>
          <t xml:space="preserve">Patricia </t>
        </is>
      </c>
      <c r="C9" s="547" t="inlineStr">
        <is>
          <t>Dada</t>
        </is>
      </c>
      <c r="D9" s="547" t="n">
        <v>5903871</v>
      </c>
      <c r="E9" s="548" t="n">
        <v>29863</v>
      </c>
      <c r="F9" s="549" t="inlineStr">
        <is>
          <t>09963462015</t>
        </is>
      </c>
      <c r="G9" s="554" t="inlineStr">
        <is>
          <t>AA</t>
        </is>
      </c>
      <c r="H9" s="526" t="inlineStr">
        <is>
          <t>X</t>
        </is>
      </c>
      <c r="I9" s="310" t="inlineStr">
        <is>
          <t>X</t>
        </is>
      </c>
      <c r="J9" s="310" t="inlineStr">
        <is>
          <t>X</t>
        </is>
      </c>
      <c r="K9" s="310" t="inlineStr">
        <is>
          <t>X</t>
        </is>
      </c>
      <c r="L9" s="310" t="inlineStr">
        <is>
          <t>X</t>
        </is>
      </c>
      <c r="M9" s="306" t="n"/>
      <c r="N9" s="306" t="n"/>
      <c r="O9" s="507" t="n"/>
      <c r="P9" s="512">
        <f>COUNTIF(H9:N9,"X")</f>
        <v/>
      </c>
      <c r="Q9" s="513" t="n">
        <v>5</v>
      </c>
      <c r="R9" s="514">
        <f>P9/Q9</f>
        <v/>
      </c>
      <c r="S9" s="472" t="n"/>
    </row>
    <row r="10">
      <c r="A10" s="498" t="n">
        <v>9</v>
      </c>
      <c r="B10" s="547" t="inlineStr">
        <is>
          <t>Emma</t>
        </is>
      </c>
      <c r="C10" s="547" t="inlineStr">
        <is>
          <t>Ashley</t>
        </is>
      </c>
      <c r="D10" s="547" t="n">
        <v>5487277</v>
      </c>
      <c r="E10" s="548" t="n">
        <v>34987</v>
      </c>
      <c r="F10" s="549" t="inlineStr">
        <is>
          <t>09091514846</t>
        </is>
      </c>
      <c r="G10" s="554" t="inlineStr">
        <is>
          <t>AA</t>
        </is>
      </c>
      <c r="H10" s="526" t="n"/>
      <c r="I10" s="310" t="n"/>
      <c r="J10" s="310" t="n"/>
      <c r="K10" s="310" t="n"/>
      <c r="L10" s="306" t="n"/>
      <c r="M10" s="310" t="n"/>
      <c r="N10" s="306" t="n"/>
      <c r="O10" s="507" t="n"/>
      <c r="P10" s="512">
        <f>COUNTIF(H10:N10,"X")</f>
        <v/>
      </c>
      <c r="Q10" s="513" t="n">
        <v>5</v>
      </c>
      <c r="R10" s="514">
        <f>P10/Q10</f>
        <v/>
      </c>
      <c r="S10" s="472" t="n"/>
    </row>
    <row r="11">
      <c r="A11" s="498" t="n">
        <v>10</v>
      </c>
      <c r="B11" s="540" t="inlineStr">
        <is>
          <t xml:space="preserve">Iseoluwa </t>
        </is>
      </c>
      <c r="C11" s="540" t="inlineStr">
        <is>
          <t>Ajayi</t>
        </is>
      </c>
      <c r="D11" s="540" t="n">
        <v>5625421</v>
      </c>
      <c r="E11" s="541" t="n">
        <v>39562</v>
      </c>
      <c r="F11" s="542" t="inlineStr">
        <is>
          <t>08133581772</t>
        </is>
      </c>
      <c r="G11" s="554" t="inlineStr">
        <is>
          <t>FR,AA</t>
        </is>
      </c>
      <c r="H11" s="526" t="n"/>
      <c r="I11" s="306" t="n"/>
      <c r="J11" s="306" t="n"/>
      <c r="K11" s="310" t="inlineStr">
        <is>
          <t>X</t>
        </is>
      </c>
      <c r="L11" s="310" t="inlineStr">
        <is>
          <t>X</t>
        </is>
      </c>
      <c r="M11" s="310" t="n"/>
      <c r="N11" s="306" t="n"/>
      <c r="O11" s="506" t="n"/>
      <c r="P11" s="512">
        <f>COUNTIF(H11:N11,"X")</f>
        <v/>
      </c>
      <c r="Q11" s="513" t="n">
        <v>5</v>
      </c>
      <c r="R11" s="514">
        <f>P11/Q11</f>
        <v/>
      </c>
      <c r="S11" s="472" t="n"/>
    </row>
    <row r="12">
      <c r="A12" s="498" t="n">
        <v>11</v>
      </c>
      <c r="B12" s="544" t="inlineStr">
        <is>
          <t>Priya</t>
        </is>
      </c>
      <c r="C12" s="544" t="inlineStr">
        <is>
          <t>Babu</t>
        </is>
      </c>
      <c r="D12" s="545" t="n">
        <v>6219935</v>
      </c>
      <c r="E12" s="546" t="n">
        <v>34707</v>
      </c>
      <c r="F12" s="550" t="inlineStr">
        <is>
          <t>00447451459719</t>
        </is>
      </c>
      <c r="G12" s="554" t="inlineStr">
        <is>
          <t>AA</t>
        </is>
      </c>
      <c r="H12" s="526" t="n"/>
      <c r="I12" s="310" t="n"/>
      <c r="J12" s="310" t="n"/>
      <c r="K12" s="310" t="n"/>
      <c r="L12" s="310" t="inlineStr">
        <is>
          <t>X</t>
        </is>
      </c>
      <c r="M12" s="310" t="n"/>
      <c r="N12" s="306" t="n"/>
      <c r="O12" s="507" t="n"/>
      <c r="P12" s="512">
        <f>COUNTIF(H12:N12,"X")</f>
        <v/>
      </c>
      <c r="Q12" s="513" t="n">
        <v>5</v>
      </c>
      <c r="R12" s="514">
        <f>P12/Q12</f>
        <v/>
      </c>
      <c r="S12" s="472" t="n"/>
    </row>
    <row r="13">
      <c r="A13" s="590" t="n">
        <v>12</v>
      </c>
      <c r="B13" s="574" t="inlineStr">
        <is>
          <t xml:space="preserve">Mohammed </t>
        </is>
      </c>
      <c r="C13" s="574" t="inlineStr">
        <is>
          <t>Raji</t>
        </is>
      </c>
      <c r="D13" s="574" t="n"/>
      <c r="E13" s="574" t="n"/>
      <c r="F13" s="574" t="n"/>
      <c r="G13" s="591" t="inlineStr">
        <is>
          <t>AA</t>
        </is>
      </c>
      <c r="H13" s="526" t="inlineStr">
        <is>
          <t>X</t>
        </is>
      </c>
      <c r="I13" s="306" t="n"/>
      <c r="J13" s="310" t="n"/>
      <c r="K13" s="306" t="n"/>
      <c r="L13" s="306" t="n"/>
      <c r="M13" s="306" t="n"/>
      <c r="N13" s="306" t="n"/>
      <c r="O13" s="507" t="n"/>
      <c r="P13" s="512">
        <f>COUNTIF(H13:N13,"X")</f>
        <v/>
      </c>
      <c r="Q13" s="513" t="n">
        <v>5</v>
      </c>
      <c r="R13" s="514" t="n"/>
      <c r="S13" s="472" t="n"/>
    </row>
    <row r="14">
      <c r="A14" s="590" t="n">
        <v>13</v>
      </c>
      <c r="B14" s="574" t="inlineStr">
        <is>
          <t>Somtochukwu</t>
        </is>
      </c>
      <c r="C14" s="574" t="inlineStr">
        <is>
          <t>Agubuzo</t>
        </is>
      </c>
      <c r="D14" s="574" t="n"/>
      <c r="E14" s="574" t="n"/>
      <c r="F14" s="574" t="n"/>
      <c r="G14" s="591" t="inlineStr">
        <is>
          <t>AA</t>
        </is>
      </c>
      <c r="H14" s="526" t="n"/>
      <c r="I14" s="306" t="n"/>
      <c r="J14" s="306" t="n"/>
      <c r="K14" s="310" t="inlineStr">
        <is>
          <t>X</t>
        </is>
      </c>
      <c r="L14" s="310" t="inlineStr">
        <is>
          <t>X</t>
        </is>
      </c>
      <c r="M14" s="306" t="n"/>
      <c r="N14" s="306" t="n"/>
      <c r="O14" s="507" t="n"/>
      <c r="P14" s="512">
        <f>COUNTIF(H14:N14,"X")</f>
        <v/>
      </c>
      <c r="Q14" s="513" t="n">
        <v>5</v>
      </c>
      <c r="R14" s="514" t="n"/>
      <c r="S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306" t="n"/>
      <c r="L15" s="306" t="n"/>
      <c r="M15" s="306" t="n"/>
      <c r="N15" s="306" t="n"/>
      <c r="O15" s="507" t="n"/>
      <c r="P15" s="512" t="n"/>
      <c r="Q15" s="513" t="n"/>
      <c r="R15" s="514" t="n"/>
      <c r="S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306" t="n"/>
      <c r="L16" s="306" t="n"/>
      <c r="M16" s="306" t="n"/>
      <c r="N16" s="306" t="n"/>
      <c r="O16" s="507" t="n"/>
      <c r="P16" s="512" t="n"/>
      <c r="Q16" s="513" t="n"/>
      <c r="R16" s="514" t="n"/>
      <c r="S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306" t="n"/>
      <c r="L17" s="306" t="n"/>
      <c r="M17" s="306" t="n"/>
      <c r="N17" s="306" t="n"/>
      <c r="O17" s="507" t="n"/>
      <c r="P17" s="512" t="n"/>
      <c r="Q17" s="513" t="n"/>
      <c r="R17" s="514" t="n"/>
      <c r="S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306" t="n"/>
      <c r="L18" s="306" t="n"/>
      <c r="M18" s="306" t="n"/>
      <c r="N18" s="306" t="n"/>
      <c r="O18" s="507" t="n"/>
      <c r="P18" s="512" t="n"/>
      <c r="Q18" s="513" t="n"/>
      <c r="R18" s="514" t="n"/>
      <c r="S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306" t="n"/>
      <c r="L19" s="306" t="n"/>
      <c r="M19" s="306" t="n"/>
      <c r="N19" s="306" t="n"/>
      <c r="O19" s="507" t="n"/>
      <c r="P19" s="512" t="n"/>
      <c r="Q19" s="513" t="n"/>
      <c r="R19" s="514" t="n"/>
      <c r="S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306" t="n"/>
      <c r="L20" s="306" t="n"/>
      <c r="M20" s="306" t="n"/>
      <c r="N20" s="306" t="n"/>
      <c r="O20" s="507" t="n"/>
      <c r="P20" s="512" t="n"/>
      <c r="Q20" s="513" t="n"/>
      <c r="R20" s="514" t="n"/>
      <c r="S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306" t="n"/>
      <c r="L21" s="306" t="n"/>
      <c r="M21" s="306" t="n"/>
      <c r="N21" s="306" t="n"/>
      <c r="O21" s="507" t="n"/>
      <c r="P21" s="512" t="n"/>
      <c r="Q21" s="513" t="n"/>
      <c r="R21" s="514" t="n"/>
      <c r="S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306" t="n"/>
      <c r="L22" s="306" t="n"/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306" t="n"/>
      <c r="L23" s="306" t="n"/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7</v>
      </c>
      <c r="I37" s="284" t="n">
        <v>12</v>
      </c>
      <c r="J37" s="284" t="n">
        <v>12</v>
      </c>
      <c r="K37" s="284" t="n">
        <v>12</v>
      </c>
      <c r="L37" s="284" t="n">
        <v>12</v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N6" sqref="N6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486" t="inlineStr">
        <is>
          <t>PAPER</t>
        </is>
      </c>
      <c r="H1" s="487" t="n">
        <v>45668</v>
      </c>
      <c r="I1" s="487" t="n">
        <v>45675</v>
      </c>
      <c r="J1" s="487" t="n">
        <v>45682</v>
      </c>
      <c r="K1" s="487" t="n">
        <v>45689</v>
      </c>
      <c r="L1" s="487" t="n">
        <v>45696</v>
      </c>
      <c r="M1" s="487" t="n">
        <v>45703</v>
      </c>
      <c r="N1" s="487" t="n">
        <v>45710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492" t="n">
        <v>1</v>
      </c>
      <c r="B2" s="560" t="inlineStr">
        <is>
          <t>Babajide</t>
        </is>
      </c>
      <c r="C2" s="560" t="inlineStr">
        <is>
          <t>Ibrahim</t>
        </is>
      </c>
      <c r="D2" s="560" t="n">
        <v>2851284</v>
      </c>
      <c r="E2" s="561" t="n">
        <v>33407</v>
      </c>
      <c r="F2" s="562" t="inlineStr">
        <is>
          <t>08168463450</t>
        </is>
      </c>
      <c r="G2" s="559" t="inlineStr">
        <is>
          <t>FM</t>
        </is>
      </c>
      <c r="H2" s="525" t="inlineStr">
        <is>
          <t>X</t>
        </is>
      </c>
      <c r="I2" s="495" t="inlineStr">
        <is>
          <t>X</t>
        </is>
      </c>
      <c r="J2" s="497" t="n"/>
      <c r="K2" s="496" t="n"/>
      <c r="L2" s="497" t="n"/>
      <c r="M2" s="496" t="n"/>
      <c r="N2" s="497" t="n"/>
      <c r="O2" s="505" t="n"/>
      <c r="P2" s="509">
        <f>COUNTIF(H2:N2,"X")</f>
        <v/>
      </c>
      <c r="Q2" s="510" t="n">
        <v>5</v>
      </c>
      <c r="R2" s="511">
        <f>P2/Q2</f>
        <v/>
      </c>
      <c r="S2" s="472" t="n"/>
    </row>
    <row r="3">
      <c r="A3" s="498" t="n">
        <v>2</v>
      </c>
      <c r="B3" s="537" t="inlineStr">
        <is>
          <t>Ijinleifeoluwa</t>
        </is>
      </c>
      <c r="C3" s="537" t="inlineStr">
        <is>
          <t>Ajayi</t>
        </is>
      </c>
      <c r="D3" s="537" t="n">
        <v>6057231</v>
      </c>
      <c r="E3" s="538" t="n">
        <v>37683</v>
      </c>
      <c r="F3" s="539" t="inlineStr">
        <is>
          <t>09026306312</t>
        </is>
      </c>
      <c r="G3" s="554" t="inlineStr">
        <is>
          <t>FM</t>
        </is>
      </c>
      <c r="H3" s="526" t="inlineStr">
        <is>
          <t>X</t>
        </is>
      </c>
      <c r="I3" s="3" t="inlineStr">
        <is>
          <t>X</t>
        </is>
      </c>
      <c r="J3" s="310" t="inlineStr">
        <is>
          <t>X</t>
        </is>
      </c>
      <c r="K3" s="310" t="inlineStr">
        <is>
          <t>X</t>
        </is>
      </c>
      <c r="L3" s="310" t="inlineStr">
        <is>
          <t>X</t>
        </is>
      </c>
      <c r="M3" s="306" t="n"/>
      <c r="N3" s="306" t="n"/>
      <c r="O3" s="506" t="n"/>
      <c r="P3" s="512">
        <f>COUNTIF(H3:N3,"X")</f>
        <v/>
      </c>
      <c r="Q3" s="513" t="n">
        <v>5</v>
      </c>
      <c r="R3" s="514">
        <f>P3/Q3</f>
        <v/>
      </c>
      <c r="S3" s="472" t="n"/>
    </row>
    <row r="4">
      <c r="A4" s="498" t="n">
        <v>3</v>
      </c>
      <c r="B4" s="537" t="inlineStr">
        <is>
          <t xml:space="preserve">Amana </t>
        </is>
      </c>
      <c r="C4" s="537" t="inlineStr">
        <is>
          <t xml:space="preserve">Shaibu </t>
        </is>
      </c>
      <c r="D4" s="537" t="n">
        <v>4757719</v>
      </c>
      <c r="E4" s="538" t="n">
        <v>34927</v>
      </c>
      <c r="F4" s="537" t="inlineStr">
        <is>
          <t>+2347087234253</t>
        </is>
      </c>
      <c r="G4" s="554" t="inlineStr">
        <is>
          <t>AA,FM</t>
        </is>
      </c>
      <c r="H4" s="526" t="n"/>
      <c r="I4" s="3" t="inlineStr">
        <is>
          <t>X</t>
        </is>
      </c>
      <c r="J4" s="310" t="inlineStr">
        <is>
          <t>X</t>
        </is>
      </c>
      <c r="K4" s="310" t="n"/>
      <c r="L4" s="306" t="n"/>
      <c r="M4" s="310" t="n"/>
      <c r="N4" s="306" t="n"/>
      <c r="O4" s="507" t="n"/>
      <c r="P4" s="512">
        <f>COUNTIF(H4:N4,"X")</f>
        <v/>
      </c>
      <c r="Q4" s="513" t="n">
        <v>5</v>
      </c>
      <c r="R4" s="514">
        <f>P4/Q4</f>
        <v/>
      </c>
      <c r="S4" s="472" t="n"/>
    </row>
    <row r="5">
      <c r="A5" s="498" t="n">
        <v>4</v>
      </c>
      <c r="B5" s="537" t="inlineStr">
        <is>
          <t>Olushola</t>
        </is>
      </c>
      <c r="C5" s="537" t="inlineStr">
        <is>
          <t>Folahan</t>
        </is>
      </c>
      <c r="D5" s="539" t="inlineStr">
        <is>
          <t>001</t>
        </is>
      </c>
      <c r="E5" s="538" t="n">
        <v>29650</v>
      </c>
      <c r="F5" s="539" t="inlineStr">
        <is>
          <t>08023981517</t>
        </is>
      </c>
      <c r="G5" s="554" t="inlineStr">
        <is>
          <t>FR,FM</t>
        </is>
      </c>
      <c r="H5" s="526" t="n"/>
      <c r="I5" s="3" t="n"/>
      <c r="J5" s="310" t="inlineStr">
        <is>
          <t>X</t>
        </is>
      </c>
      <c r="K5" s="310" t="n"/>
      <c r="L5" s="310" t="n"/>
      <c r="M5" s="310" t="n"/>
      <c r="N5" s="306" t="n"/>
      <c r="O5" s="507" t="n"/>
      <c r="P5" s="512">
        <f>COUNTIF(H5:N5,"X")</f>
        <v/>
      </c>
      <c r="Q5" s="513" t="n">
        <v>5</v>
      </c>
      <c r="R5" s="514">
        <f>P5/Q5</f>
        <v/>
      </c>
      <c r="S5" s="472" t="n"/>
    </row>
    <row r="6">
      <c r="A6" s="498" t="n">
        <v>5</v>
      </c>
      <c r="B6" s="537" t="inlineStr">
        <is>
          <t xml:space="preserve">Adeyinka </t>
        </is>
      </c>
      <c r="C6" s="537" t="inlineStr">
        <is>
          <t xml:space="preserve">Ladejobi </t>
        </is>
      </c>
      <c r="D6" s="537" t="n">
        <v>3716233</v>
      </c>
      <c r="E6" s="538" t="n">
        <v>29347</v>
      </c>
      <c r="F6" s="537" t="n">
        <v>234018034126385</v>
      </c>
      <c r="G6" s="554" t="inlineStr">
        <is>
          <t>FM</t>
        </is>
      </c>
      <c r="H6" s="526" t="n"/>
      <c r="I6" s="3" t="inlineStr">
        <is>
          <t>X</t>
        </is>
      </c>
      <c r="J6" s="306" t="n"/>
      <c r="K6" s="306" t="n"/>
      <c r="L6" s="306" t="n"/>
      <c r="M6" s="306" t="n"/>
      <c r="N6" s="306" t="n"/>
      <c r="O6" s="506" t="n"/>
      <c r="P6" s="512">
        <f>COUNTIF(H6:N6,"X")</f>
        <v/>
      </c>
      <c r="Q6" s="513" t="n">
        <v>5</v>
      </c>
      <c r="R6" s="514">
        <f>P6/Q6</f>
        <v/>
      </c>
      <c r="S6" s="472" t="n"/>
    </row>
    <row r="7">
      <c r="A7" s="498" t="n">
        <v>6</v>
      </c>
      <c r="B7" s="537" t="inlineStr">
        <is>
          <t>Severshima</t>
        </is>
      </c>
      <c r="C7" s="537" t="inlineStr">
        <is>
          <t xml:space="preserve">Iyorshe </t>
        </is>
      </c>
      <c r="D7" s="537" t="n">
        <v>5892063</v>
      </c>
      <c r="E7" s="538" t="n">
        <v>36221</v>
      </c>
      <c r="F7" s="539" t="inlineStr">
        <is>
          <t>08184219727</t>
        </is>
      </c>
      <c r="G7" s="554" t="inlineStr">
        <is>
          <t>FM</t>
        </is>
      </c>
      <c r="H7" s="526" t="inlineStr">
        <is>
          <t>X</t>
        </is>
      </c>
      <c r="I7" s="3" t="inlineStr">
        <is>
          <t>X</t>
        </is>
      </c>
      <c r="J7" s="306" t="n"/>
      <c r="K7" s="310" t="n"/>
      <c r="L7" s="306" t="n"/>
      <c r="M7" s="306" t="n"/>
      <c r="N7" s="306" t="n"/>
      <c r="O7" s="507" t="n"/>
      <c r="P7" s="512">
        <f>COUNTIF(H7:N7,"X")</f>
        <v/>
      </c>
      <c r="Q7" s="513" t="n">
        <v>5</v>
      </c>
      <c r="R7" s="514">
        <f>P7/Q7</f>
        <v/>
      </c>
      <c r="S7" s="472" t="n"/>
    </row>
    <row r="8">
      <c r="A8" s="498" t="n">
        <v>7</v>
      </c>
      <c r="B8" s="551" t="inlineStr">
        <is>
          <t>Amaka</t>
        </is>
      </c>
      <c r="C8" s="551" t="inlineStr">
        <is>
          <t>Elendu</t>
        </is>
      </c>
      <c r="D8" s="551" t="n"/>
      <c r="E8" s="552" t="n"/>
      <c r="F8" s="553" t="n"/>
      <c r="G8" s="554" t="inlineStr">
        <is>
          <t>FM</t>
        </is>
      </c>
      <c r="H8" s="526" t="n"/>
      <c r="I8" s="310" t="n"/>
      <c r="J8" s="307" t="n"/>
      <c r="K8" s="310" t="n"/>
      <c r="L8" s="310" t="n"/>
      <c r="M8" s="306" t="n"/>
      <c r="N8" s="306" t="n"/>
      <c r="O8" s="506" t="n"/>
      <c r="P8" s="512">
        <f>COUNTIF(H8:N8,"X")</f>
        <v/>
      </c>
      <c r="Q8" s="513" t="n">
        <v>5</v>
      </c>
      <c r="R8" s="514">
        <f>P8/Q8</f>
        <v/>
      </c>
      <c r="S8" s="472" t="n"/>
    </row>
    <row r="9">
      <c r="A9" s="498" t="n">
        <v>8</v>
      </c>
      <c r="B9" s="534" t="inlineStr">
        <is>
          <t>Khalidat</t>
        </is>
      </c>
      <c r="C9" s="534" t="inlineStr">
        <is>
          <t>Alabi</t>
        </is>
      </c>
      <c r="D9" s="534" t="n">
        <v>5309693</v>
      </c>
      <c r="E9" s="535" t="n">
        <v>35605</v>
      </c>
      <c r="F9" s="536" t="inlineStr">
        <is>
          <t>08033441007</t>
        </is>
      </c>
      <c r="G9" s="554" t="inlineStr">
        <is>
          <t>FM</t>
        </is>
      </c>
      <c r="H9" s="526" t="inlineStr">
        <is>
          <t>X</t>
        </is>
      </c>
      <c r="I9" s="310" t="inlineStr">
        <is>
          <t>X</t>
        </is>
      </c>
      <c r="J9" s="310" t="inlineStr">
        <is>
          <t>X</t>
        </is>
      </c>
      <c r="K9" s="310" t="inlineStr">
        <is>
          <t>X</t>
        </is>
      </c>
      <c r="L9" s="310" t="inlineStr">
        <is>
          <t>X</t>
        </is>
      </c>
      <c r="M9" s="306" t="n"/>
      <c r="N9" s="306" t="n"/>
      <c r="O9" s="507" t="n"/>
      <c r="P9" s="512">
        <f>COUNTIF(H9:N9,"X")</f>
        <v/>
      </c>
      <c r="Q9" s="513" t="n">
        <v>5</v>
      </c>
      <c r="R9" s="514">
        <f>P9/Q9</f>
        <v/>
      </c>
      <c r="S9" s="472" t="n"/>
    </row>
    <row r="10">
      <c r="A10" s="498" t="n">
        <v>9</v>
      </c>
      <c r="B10" s="547" t="inlineStr">
        <is>
          <t>Miracle</t>
        </is>
      </c>
      <c r="C10" s="547" t="inlineStr">
        <is>
          <t>Bolaji-Johnson</t>
        </is>
      </c>
      <c r="D10" s="547" t="n">
        <v>5845733</v>
      </c>
      <c r="E10" s="548" t="n">
        <v>36730</v>
      </c>
      <c r="F10" s="549" t="inlineStr">
        <is>
          <t>08188900867</t>
        </is>
      </c>
      <c r="G10" s="554" t="inlineStr">
        <is>
          <t>FM</t>
        </is>
      </c>
      <c r="H10" s="526" t="n"/>
      <c r="I10" s="310" t="n"/>
      <c r="J10" s="310" t="inlineStr">
        <is>
          <t>X</t>
        </is>
      </c>
      <c r="K10" s="310" t="n"/>
      <c r="L10" s="306" t="n"/>
      <c r="M10" s="310" t="n"/>
      <c r="N10" s="306" t="n"/>
      <c r="O10" s="507" t="n"/>
      <c r="P10" s="512">
        <f>COUNTIF(H10:N10,"X")</f>
        <v/>
      </c>
      <c r="Q10" s="513" t="n">
        <v>5</v>
      </c>
      <c r="R10" s="514">
        <f>P10/Q10</f>
        <v/>
      </c>
      <c r="S10" s="472" t="n"/>
    </row>
    <row r="11">
      <c r="A11" s="498" t="n">
        <v>10</v>
      </c>
      <c r="B11" s="537" t="inlineStr">
        <is>
          <t>Muhammad Raji</t>
        </is>
      </c>
      <c r="C11" s="537" t="inlineStr">
        <is>
          <t>Muhammad</t>
        </is>
      </c>
      <c r="D11" s="537" t="n">
        <v>5122413</v>
      </c>
      <c r="E11" s="538" t="n">
        <v>30670</v>
      </c>
      <c r="F11" s="537" t="n">
        <v>8033704670</v>
      </c>
      <c r="G11" s="554" t="inlineStr">
        <is>
          <t>FR,FM</t>
        </is>
      </c>
      <c r="H11" s="526" t="n"/>
      <c r="I11" s="306" t="n"/>
      <c r="J11" s="306" t="n"/>
      <c r="K11" s="306" t="n"/>
      <c r="L11" s="306" t="n"/>
      <c r="M11" s="310" t="n"/>
      <c r="N11" s="306" t="n"/>
      <c r="O11" s="506" t="n"/>
      <c r="P11" s="512">
        <f>COUNTIF(H11:N11,"X")</f>
        <v/>
      </c>
      <c r="Q11" s="513" t="n">
        <v>5</v>
      </c>
      <c r="R11" s="514">
        <f>P11/Q11</f>
        <v/>
      </c>
      <c r="S11" s="472" t="n"/>
    </row>
    <row r="12">
      <c r="A12" s="498" t="n">
        <v>11</v>
      </c>
      <c r="B12" s="543" t="inlineStr">
        <is>
          <t>Olu-Awe</t>
        </is>
      </c>
      <c r="C12" s="543" t="inlineStr">
        <is>
          <t>Oluwatobilola</t>
        </is>
      </c>
      <c r="D12" s="543" t="n">
        <v>5796327</v>
      </c>
      <c r="E12" s="543" t="inlineStr">
        <is>
          <t>7/23/2001</t>
        </is>
      </c>
      <c r="F12" s="543" t="n">
        <v>8178815198</v>
      </c>
      <c r="G12" s="554" t="inlineStr">
        <is>
          <t>FR,FM</t>
        </is>
      </c>
      <c r="H12" s="526" t="inlineStr">
        <is>
          <t>X</t>
        </is>
      </c>
      <c r="I12" s="310" t="inlineStr">
        <is>
          <t>X</t>
        </is>
      </c>
      <c r="J12" s="310" t="n"/>
      <c r="K12" s="310" t="inlineStr">
        <is>
          <t>X</t>
        </is>
      </c>
      <c r="L12" s="310" t="n"/>
      <c r="M12" s="310" t="n"/>
      <c r="N12" s="306" t="n"/>
      <c r="O12" s="507" t="n"/>
      <c r="P12" s="512">
        <f>COUNTIF(H12:N12,"X")</f>
        <v/>
      </c>
      <c r="Q12" s="513" t="n">
        <v>5</v>
      </c>
      <c r="R12" s="514">
        <f>P12/Q12</f>
        <v/>
      </c>
      <c r="S12" s="472" t="n"/>
    </row>
    <row r="13">
      <c r="A13" s="590" t="n">
        <v>12</v>
      </c>
      <c r="B13" s="574" t="inlineStr">
        <is>
          <t>Olisa</t>
        </is>
      </c>
      <c r="C13" s="574" t="inlineStr">
        <is>
          <t>Clare</t>
        </is>
      </c>
      <c r="D13" s="574" t="n"/>
      <c r="E13" s="574" t="n"/>
      <c r="F13" s="574" t="n"/>
      <c r="G13" s="591" t="inlineStr">
        <is>
          <t>FM</t>
        </is>
      </c>
      <c r="H13" s="526" t="n"/>
      <c r="I13" s="306" t="n"/>
      <c r="J13" s="310" t="n"/>
      <c r="K13" s="310" t="inlineStr">
        <is>
          <t>X</t>
        </is>
      </c>
      <c r="L13" s="310" t="inlineStr">
        <is>
          <t>X</t>
        </is>
      </c>
      <c r="M13" s="306" t="n"/>
      <c r="N13" s="306" t="n"/>
      <c r="O13" s="507" t="n"/>
      <c r="P13" s="512">
        <f>COUNTIF(H13:N13,"X")</f>
        <v/>
      </c>
      <c r="Q13" s="513" t="n">
        <v>5</v>
      </c>
      <c r="R13" s="514">
        <f>P13/Q13</f>
        <v/>
      </c>
      <c r="S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310" t="n"/>
      <c r="L14" s="306" t="n"/>
      <c r="M14" s="306" t="n"/>
      <c r="N14" s="306" t="n"/>
      <c r="O14" s="507" t="n"/>
      <c r="P14" s="512" t="n"/>
      <c r="Q14" s="513" t="n"/>
      <c r="R14" s="514" t="n"/>
      <c r="S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306" t="n"/>
      <c r="L15" s="306" t="n"/>
      <c r="M15" s="306" t="n"/>
      <c r="N15" s="306" t="n"/>
      <c r="O15" s="507" t="n"/>
      <c r="P15" s="512" t="n"/>
      <c r="Q15" s="513" t="n"/>
      <c r="R15" s="514" t="n"/>
      <c r="S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306" t="n"/>
      <c r="L16" s="306" t="n"/>
      <c r="M16" s="306" t="n"/>
      <c r="N16" s="306" t="n"/>
      <c r="O16" s="507" t="n"/>
      <c r="P16" s="512" t="n"/>
      <c r="Q16" s="513" t="n"/>
      <c r="R16" s="514" t="n"/>
      <c r="S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306" t="n"/>
      <c r="L17" s="306" t="n"/>
      <c r="M17" s="306" t="n"/>
      <c r="N17" s="306" t="n"/>
      <c r="O17" s="507" t="n"/>
      <c r="P17" s="512" t="n"/>
      <c r="Q17" s="513" t="n"/>
      <c r="R17" s="514" t="n"/>
      <c r="S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306" t="n"/>
      <c r="L18" s="306" t="n"/>
      <c r="M18" s="306" t="n"/>
      <c r="N18" s="306" t="n"/>
      <c r="O18" s="507" t="n"/>
      <c r="P18" s="512" t="n"/>
      <c r="Q18" s="513" t="n"/>
      <c r="R18" s="514" t="n"/>
      <c r="S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306" t="n"/>
      <c r="L19" s="306" t="n"/>
      <c r="M19" s="306" t="n"/>
      <c r="N19" s="306" t="n"/>
      <c r="O19" s="507" t="n"/>
      <c r="P19" s="512" t="n"/>
      <c r="Q19" s="513" t="n"/>
      <c r="R19" s="514" t="n"/>
      <c r="S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306" t="n"/>
      <c r="L20" s="306" t="n"/>
      <c r="M20" s="306" t="n"/>
      <c r="N20" s="306" t="n"/>
      <c r="O20" s="507" t="n"/>
      <c r="P20" s="512" t="n"/>
      <c r="Q20" s="513" t="n"/>
      <c r="R20" s="514" t="n"/>
      <c r="S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306" t="n"/>
      <c r="L21" s="306" t="n"/>
      <c r="M21" s="306" t="n"/>
      <c r="N21" s="306" t="n"/>
      <c r="O21" s="507" t="n"/>
      <c r="P21" s="512" t="n"/>
      <c r="Q21" s="513" t="n"/>
      <c r="R21" s="514" t="n"/>
      <c r="S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306" t="n"/>
      <c r="L22" s="306" t="n"/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306" t="n"/>
      <c r="L23" s="306" t="n"/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5</v>
      </c>
      <c r="I37" s="284" t="n">
        <v>11</v>
      </c>
      <c r="J37" s="284" t="n">
        <v>11</v>
      </c>
      <c r="K37" s="284" t="n">
        <v>11</v>
      </c>
      <c r="L37" s="284" t="n">
        <v>11</v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M3" sqref="M3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486" t="inlineStr">
        <is>
          <t>PAPER</t>
        </is>
      </c>
      <c r="H1" s="487" t="n">
        <v>45669</v>
      </c>
      <c r="I1" s="487" t="n">
        <v>45676</v>
      </c>
      <c r="J1" s="487" t="n">
        <v>45683</v>
      </c>
      <c r="K1" s="487" t="n">
        <v>45690</v>
      </c>
      <c r="L1" s="487" t="n">
        <v>45697</v>
      </c>
      <c r="M1" s="487" t="n">
        <v>45704</v>
      </c>
      <c r="N1" s="487" t="n">
        <v>45711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492" t="n">
        <v>1</v>
      </c>
      <c r="B2" s="556" t="inlineStr">
        <is>
          <t>Omowumi</t>
        </is>
      </c>
      <c r="C2" s="556" t="inlineStr">
        <is>
          <t>Jayeoba</t>
        </is>
      </c>
      <c r="D2" s="556" t="n">
        <v>6146622</v>
      </c>
      <c r="E2" s="557" t="n">
        <v>33223</v>
      </c>
      <c r="F2" s="558" t="inlineStr">
        <is>
          <t>08071567192</t>
        </is>
      </c>
      <c r="G2" s="559" t="inlineStr">
        <is>
          <t>SBL</t>
        </is>
      </c>
      <c r="H2" s="525" t="inlineStr">
        <is>
          <t>X</t>
        </is>
      </c>
      <c r="I2" s="495" t="n"/>
      <c r="J2" s="496" t="inlineStr">
        <is>
          <t>X</t>
        </is>
      </c>
      <c r="K2" s="496" t="inlineStr">
        <is>
          <t>X</t>
        </is>
      </c>
      <c r="L2" s="497" t="n"/>
      <c r="M2" s="496" t="n"/>
      <c r="N2" s="497" t="n"/>
      <c r="O2" s="505" t="n"/>
      <c r="P2" s="509">
        <f>COUNTIF(H2:N2,"X")</f>
        <v/>
      </c>
      <c r="Q2" s="510" t="n">
        <v>5</v>
      </c>
      <c r="R2" s="511">
        <f>P2/Q2</f>
        <v/>
      </c>
      <c r="S2" s="472" t="n"/>
    </row>
    <row r="3">
      <c r="A3" s="498" t="n">
        <v>2</v>
      </c>
      <c r="B3" s="537" t="inlineStr">
        <is>
          <t>Tito</t>
        </is>
      </c>
      <c r="C3" s="537" t="inlineStr">
        <is>
          <t>Ariwodola</t>
        </is>
      </c>
      <c r="D3" s="537" t="n">
        <v>1456612</v>
      </c>
      <c r="E3" s="538" t="n">
        <v>31389</v>
      </c>
      <c r="F3" s="539" t="inlineStr">
        <is>
          <t>08187037232</t>
        </is>
      </c>
      <c r="G3" s="554" t="inlineStr">
        <is>
          <t>SBL,SBR</t>
        </is>
      </c>
      <c r="H3" s="526" t="inlineStr">
        <is>
          <t>X</t>
        </is>
      </c>
      <c r="I3" s="3" t="n"/>
      <c r="J3" s="310" t="inlineStr">
        <is>
          <t>X</t>
        </is>
      </c>
      <c r="K3" s="310" t="inlineStr">
        <is>
          <t>X</t>
        </is>
      </c>
      <c r="L3" s="310" t="inlineStr">
        <is>
          <t>X</t>
        </is>
      </c>
      <c r="M3" s="306" t="n"/>
      <c r="N3" s="306" t="n"/>
      <c r="O3" s="506" t="n"/>
      <c r="P3" s="512">
        <f>COUNTIF(H3:N3,"X")</f>
        <v/>
      </c>
      <c r="Q3" s="513" t="n">
        <v>5</v>
      </c>
      <c r="R3" s="514">
        <f>P3/Q3</f>
        <v/>
      </c>
      <c r="S3" s="472" t="n"/>
    </row>
    <row r="4">
      <c r="A4" s="498" t="n">
        <v>3</v>
      </c>
      <c r="B4" s="534" t="inlineStr">
        <is>
          <t>Adaeze</t>
        </is>
      </c>
      <c r="C4" s="534" t="inlineStr">
        <is>
          <t>Obi</t>
        </is>
      </c>
      <c r="D4" s="534" t="n">
        <v>5208024</v>
      </c>
      <c r="E4" s="535" t="n">
        <v>34800</v>
      </c>
      <c r="F4" s="534" t="inlineStr">
        <is>
          <t>+2347089795232</t>
        </is>
      </c>
      <c r="G4" s="554" t="inlineStr">
        <is>
          <t>SBL</t>
        </is>
      </c>
      <c r="H4" s="526" t="n"/>
      <c r="I4" s="3" t="n"/>
      <c r="J4" s="310" t="n"/>
      <c r="K4" s="310" t="n"/>
      <c r="L4" s="306" t="n"/>
      <c r="M4" s="310" t="n"/>
      <c r="N4" s="306" t="n"/>
      <c r="O4" s="507" t="n"/>
      <c r="P4" s="512">
        <f>COUNTIF(H4:N4,"X")</f>
        <v/>
      </c>
      <c r="Q4" s="513" t="n">
        <v>5</v>
      </c>
      <c r="R4" s="514">
        <f>P4/Q4</f>
        <v/>
      </c>
      <c r="S4" s="472" t="n"/>
    </row>
    <row r="5">
      <c r="A5" s="498" t="n">
        <v>4</v>
      </c>
      <c r="B5" s="534" t="inlineStr">
        <is>
          <t xml:space="preserve">PRAISE </t>
        </is>
      </c>
      <c r="C5" s="534" t="inlineStr">
        <is>
          <t xml:space="preserve">OGINNI </t>
        </is>
      </c>
      <c r="D5" s="536" t="inlineStr">
        <is>
          <t>001</t>
        </is>
      </c>
      <c r="E5" s="535" t="n">
        <v>31626</v>
      </c>
      <c r="F5" s="536" t="inlineStr">
        <is>
          <t>07068137999</t>
        </is>
      </c>
      <c r="G5" s="554" t="inlineStr">
        <is>
          <t>SBL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inlineStr">
        <is>
          <t>X</t>
        </is>
      </c>
      <c r="L5" s="310" t="inlineStr">
        <is>
          <t>X</t>
        </is>
      </c>
      <c r="M5" s="310" t="n"/>
      <c r="N5" s="306" t="n"/>
      <c r="O5" s="507" t="n"/>
      <c r="P5" s="512">
        <f>COUNTIF(H5:N5,"X")</f>
        <v/>
      </c>
      <c r="Q5" s="513" t="n">
        <v>5</v>
      </c>
      <c r="R5" s="514">
        <f>P5/Q5</f>
        <v/>
      </c>
      <c r="S5" s="472" t="n"/>
    </row>
    <row r="6">
      <c r="A6" s="498" t="n">
        <v>5</v>
      </c>
      <c r="B6" s="534" t="inlineStr">
        <is>
          <t xml:space="preserve">Eyitayo </t>
        </is>
      </c>
      <c r="C6" s="534" t="inlineStr">
        <is>
          <t xml:space="preserve">Tinuoye </t>
        </is>
      </c>
      <c r="D6" s="534" t="n">
        <v>1587209</v>
      </c>
      <c r="E6" s="535" t="n">
        <v>29672</v>
      </c>
      <c r="F6" s="534" t="n">
        <v>2348039196512</v>
      </c>
      <c r="G6" s="554" t="inlineStr">
        <is>
          <t>SBL</t>
        </is>
      </c>
      <c r="H6" s="526" t="n"/>
      <c r="I6" s="305" t="n"/>
      <c r="J6" s="310" t="inlineStr">
        <is>
          <t>X</t>
        </is>
      </c>
      <c r="K6" s="310" t="inlineStr">
        <is>
          <t>X</t>
        </is>
      </c>
      <c r="L6" s="310" t="inlineStr">
        <is>
          <t>X</t>
        </is>
      </c>
      <c r="M6" s="306" t="n"/>
      <c r="N6" s="306" t="n"/>
      <c r="O6" s="506" t="n"/>
      <c r="P6" s="512">
        <f>COUNTIF(H6:N6,"X")</f>
        <v/>
      </c>
      <c r="Q6" s="513" t="n">
        <v>5</v>
      </c>
      <c r="R6" s="514">
        <f>P6/Q6</f>
        <v/>
      </c>
      <c r="S6" s="472" t="n"/>
    </row>
    <row r="7">
      <c r="A7" s="498" t="n">
        <v>6</v>
      </c>
      <c r="B7" s="537" t="inlineStr">
        <is>
          <t>OPEYEMI</t>
        </is>
      </c>
      <c r="C7" s="537" t="inlineStr">
        <is>
          <t>ADEJUMO</t>
        </is>
      </c>
      <c r="D7" s="537" t="n">
        <v>4637426</v>
      </c>
      <c r="E7" s="538" t="n">
        <v>32661</v>
      </c>
      <c r="F7" s="539" t="inlineStr">
        <is>
          <t>08178565642</t>
        </is>
      </c>
      <c r="G7" s="554" t="inlineStr">
        <is>
          <t>SBL</t>
        </is>
      </c>
      <c r="H7" s="526" t="inlineStr">
        <is>
          <t>X</t>
        </is>
      </c>
      <c r="I7" s="3" t="n"/>
      <c r="J7" s="310" t="inlineStr">
        <is>
          <t>X</t>
        </is>
      </c>
      <c r="K7" s="310" t="n"/>
      <c r="L7" s="306" t="n"/>
      <c r="M7" s="306" t="n"/>
      <c r="N7" s="306" t="n"/>
      <c r="O7" s="507" t="n"/>
      <c r="P7" s="512">
        <f>COUNTIF(H7:N7,"X")</f>
        <v/>
      </c>
      <c r="Q7" s="513" t="n">
        <v>5</v>
      </c>
      <c r="R7" s="514">
        <f>P7/Q7</f>
        <v/>
      </c>
      <c r="S7" s="472" t="n"/>
    </row>
    <row r="8">
      <c r="A8" s="498" t="n">
        <v>7</v>
      </c>
      <c r="B8" s="534" t="inlineStr">
        <is>
          <t>Toluwalope</t>
        </is>
      </c>
      <c r="C8" s="534" t="inlineStr">
        <is>
          <t xml:space="preserve">Ogunsakin </t>
        </is>
      </c>
      <c r="D8" s="534" t="n">
        <v>3478411</v>
      </c>
      <c r="E8" s="535" t="n">
        <v>34131</v>
      </c>
      <c r="F8" s="536" t="inlineStr">
        <is>
          <t>08138048737</t>
        </is>
      </c>
      <c r="G8" s="554" t="inlineStr">
        <is>
          <t>SBL</t>
        </is>
      </c>
      <c r="H8" s="526" t="n"/>
      <c r="I8" s="310" t="inlineStr">
        <is>
          <t>X</t>
        </is>
      </c>
      <c r="J8" s="310" t="inlineStr">
        <is>
          <t>X</t>
        </is>
      </c>
      <c r="K8" s="310" t="inlineStr">
        <is>
          <t>X</t>
        </is>
      </c>
      <c r="L8" s="310" t="inlineStr">
        <is>
          <t>X</t>
        </is>
      </c>
      <c r="M8" s="306" t="n"/>
      <c r="N8" s="306" t="n"/>
      <c r="O8" s="506" t="n"/>
      <c r="P8" s="512">
        <f>COUNTIF(H8:N8,"X")</f>
        <v/>
      </c>
      <c r="Q8" s="513" t="n">
        <v>5</v>
      </c>
      <c r="R8" s="514">
        <f>P8/Q8</f>
        <v/>
      </c>
      <c r="S8" s="472" t="n"/>
    </row>
    <row r="9">
      <c r="A9" s="498" t="n">
        <v>8</v>
      </c>
      <c r="B9" s="534" t="inlineStr">
        <is>
          <t xml:space="preserve">Nurudeen </t>
        </is>
      </c>
      <c r="C9" s="534" t="inlineStr">
        <is>
          <t xml:space="preserve">Oyedele </t>
        </is>
      </c>
      <c r="D9" s="534" t="n">
        <v>4909414</v>
      </c>
      <c r="E9" s="535" t="n">
        <v>35527</v>
      </c>
      <c r="F9" s="536" t="inlineStr">
        <is>
          <t>08138182464</t>
        </is>
      </c>
      <c r="G9" s="554" t="inlineStr">
        <is>
          <t>SBL</t>
        </is>
      </c>
      <c r="H9" s="526" t="n"/>
      <c r="I9" s="310" t="inlineStr">
        <is>
          <t>X</t>
        </is>
      </c>
      <c r="J9" s="310" t="inlineStr">
        <is>
          <t>X</t>
        </is>
      </c>
      <c r="K9" s="310" t="n"/>
      <c r="L9" s="310" t="n"/>
      <c r="M9" s="306" t="n"/>
      <c r="N9" s="306" t="n"/>
      <c r="O9" s="507" t="n"/>
      <c r="P9" s="512">
        <f>COUNTIF(H9:N9,"X")</f>
        <v/>
      </c>
      <c r="Q9" s="513" t="n">
        <v>5</v>
      </c>
      <c r="R9" s="514">
        <f>P9/Q9</f>
        <v/>
      </c>
      <c r="S9" s="472" t="n"/>
    </row>
    <row r="10">
      <c r="A10" s="498" t="n">
        <v>9</v>
      </c>
      <c r="B10" s="534" t="inlineStr">
        <is>
          <t>Mutari</t>
        </is>
      </c>
      <c r="C10" s="534" t="inlineStr">
        <is>
          <t>Yakubu</t>
        </is>
      </c>
      <c r="D10" s="534" t="n">
        <v>6196751</v>
      </c>
      <c r="E10" s="535" t="n">
        <v>33358</v>
      </c>
      <c r="F10" s="536" t="inlineStr">
        <is>
          <t>08061380386</t>
        </is>
      </c>
      <c r="G10" s="554" t="inlineStr">
        <is>
          <t>SBL,SBR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inlineStr">
        <is>
          <t>X</t>
        </is>
      </c>
      <c r="L10" s="310" t="inlineStr">
        <is>
          <t>X</t>
        </is>
      </c>
      <c r="M10" s="310" t="n"/>
      <c r="N10" s="306" t="n"/>
      <c r="O10" s="507" t="n"/>
      <c r="P10" s="512">
        <f>COUNTIF(H10:N10,"X")</f>
        <v/>
      </c>
      <c r="Q10" s="513" t="n">
        <v>5</v>
      </c>
      <c r="R10" s="514">
        <f>P10/Q10</f>
        <v/>
      </c>
      <c r="S10" s="472" t="n"/>
    </row>
    <row r="11">
      <c r="A11" s="498" t="n">
        <v>10</v>
      </c>
      <c r="B11" s="534" t="inlineStr">
        <is>
          <t>Dorcas</t>
        </is>
      </c>
      <c r="C11" s="534" t="inlineStr">
        <is>
          <t>Shedrach</t>
        </is>
      </c>
      <c r="D11" s="534" t="n">
        <v>5422880</v>
      </c>
      <c r="E11" s="535" t="n">
        <v>33337</v>
      </c>
      <c r="F11" s="534" t="inlineStr">
        <is>
          <t>+2348060047761</t>
        </is>
      </c>
      <c r="G11" s="554" t="inlineStr">
        <is>
          <t>SBL</t>
        </is>
      </c>
      <c r="H11" s="526" t="inlineStr">
        <is>
          <t>X</t>
        </is>
      </c>
      <c r="I11" s="306" t="n"/>
      <c r="J11" s="310" t="inlineStr">
        <is>
          <t>X</t>
        </is>
      </c>
      <c r="K11" s="310" t="inlineStr">
        <is>
          <t>X</t>
        </is>
      </c>
      <c r="L11" s="310" t="inlineStr">
        <is>
          <t>X</t>
        </is>
      </c>
      <c r="M11" s="310" t="n"/>
      <c r="N11" s="306" t="n"/>
      <c r="O11" s="506" t="n"/>
      <c r="P11" s="512">
        <f>COUNTIF(H11:N11,"X")</f>
        <v/>
      </c>
      <c r="Q11" s="513" t="n">
        <v>5</v>
      </c>
      <c r="R11" s="514">
        <f>P11/Q11</f>
        <v/>
      </c>
      <c r="S11" s="472" t="n"/>
    </row>
    <row r="12">
      <c r="A12" s="498" t="n">
        <v>11</v>
      </c>
      <c r="B12" s="537" t="inlineStr">
        <is>
          <t xml:space="preserve">Catherine </t>
        </is>
      </c>
      <c r="C12" s="537" t="inlineStr">
        <is>
          <t xml:space="preserve">Ede Johnmark </t>
        </is>
      </c>
      <c r="D12" s="537" t="n">
        <v>4381292</v>
      </c>
      <c r="E12" s="538" t="n">
        <v>32313</v>
      </c>
      <c r="F12" s="539" t="inlineStr">
        <is>
          <t>08035157077</t>
        </is>
      </c>
      <c r="G12" s="554" t="inlineStr">
        <is>
          <t>SBL</t>
        </is>
      </c>
      <c r="H12" s="526" t="n"/>
      <c r="I12" s="310" t="inlineStr">
        <is>
          <t>X</t>
        </is>
      </c>
      <c r="J12" s="310" t="inlineStr">
        <is>
          <t>X</t>
        </is>
      </c>
      <c r="K12" s="310" t="inlineStr">
        <is>
          <t>X</t>
        </is>
      </c>
      <c r="L12" s="310" t="inlineStr">
        <is>
          <t>X</t>
        </is>
      </c>
      <c r="M12" s="310" t="n"/>
      <c r="N12" s="306" t="n"/>
      <c r="O12" s="507" t="n"/>
      <c r="P12" s="512">
        <f>COUNTIF(H12:N12,"X")</f>
        <v/>
      </c>
      <c r="Q12" s="513" t="n">
        <v>5</v>
      </c>
      <c r="R12" s="514">
        <f>P12/Q12</f>
        <v/>
      </c>
      <c r="S12" s="472" t="n"/>
    </row>
    <row r="13">
      <c r="A13" s="498" t="n">
        <v>12</v>
      </c>
      <c r="B13" s="534" t="inlineStr">
        <is>
          <t>Nneka</t>
        </is>
      </c>
      <c r="C13" s="534" t="inlineStr">
        <is>
          <t>Dunu</t>
        </is>
      </c>
      <c r="D13" s="534" t="n">
        <v>1570241</v>
      </c>
      <c r="E13" s="535" t="n">
        <v>30092</v>
      </c>
      <c r="F13" s="536" t="inlineStr">
        <is>
          <t>08023062235</t>
        </is>
      </c>
      <c r="G13" s="554" t="inlineStr">
        <is>
          <t>SBL</t>
        </is>
      </c>
      <c r="H13" s="526" t="inlineStr">
        <is>
          <t>X</t>
        </is>
      </c>
      <c r="I13" s="310" t="inlineStr">
        <is>
          <t>X</t>
        </is>
      </c>
      <c r="J13" s="310" t="n"/>
      <c r="K13" s="310" t="inlineStr">
        <is>
          <t>X</t>
        </is>
      </c>
      <c r="L13" s="310" t="inlineStr">
        <is>
          <t>X</t>
        </is>
      </c>
      <c r="M13" s="306" t="n"/>
      <c r="N13" s="306" t="n"/>
      <c r="O13" s="507" t="n"/>
      <c r="P13" s="512">
        <f>COUNTIF(H13:N13,"X")</f>
        <v/>
      </c>
      <c r="Q13" s="513" t="n">
        <v>5</v>
      </c>
      <c r="R13" s="514">
        <f>P13/Q13</f>
        <v/>
      </c>
      <c r="S13" s="472" t="n"/>
    </row>
    <row r="14">
      <c r="A14" s="498" t="n">
        <v>13</v>
      </c>
      <c r="B14" s="534" t="inlineStr">
        <is>
          <t xml:space="preserve">Adedayo </t>
        </is>
      </c>
      <c r="C14" s="534" t="inlineStr">
        <is>
          <t xml:space="preserve">Adedokun </t>
        </is>
      </c>
      <c r="D14" s="534" t="n">
        <v>6143922</v>
      </c>
      <c r="E14" s="535" t="n">
        <v>34795</v>
      </c>
      <c r="F14" s="536" t="inlineStr">
        <is>
          <t>07038170018</t>
        </is>
      </c>
      <c r="G14" s="554" t="inlineStr">
        <is>
          <t>SBL</t>
        </is>
      </c>
      <c r="H14" s="526" t="n"/>
      <c r="I14" s="306" t="n"/>
      <c r="J14" s="310" t="inlineStr">
        <is>
          <t>X</t>
        </is>
      </c>
      <c r="K14" s="310" t="inlineStr">
        <is>
          <t>X</t>
        </is>
      </c>
      <c r="L14" s="310" t="inlineStr">
        <is>
          <t>X</t>
        </is>
      </c>
      <c r="M14" s="306" t="n"/>
      <c r="N14" s="306" t="n"/>
      <c r="O14" s="507" t="n"/>
      <c r="P14" s="512">
        <f>COUNTIF(H14:N14,"X")</f>
        <v/>
      </c>
      <c r="Q14" s="513" t="n">
        <v>5</v>
      </c>
      <c r="R14" s="514">
        <f>P14/Q14</f>
        <v/>
      </c>
      <c r="S14" s="472" t="n"/>
    </row>
    <row r="15">
      <c r="A15" s="498" t="n">
        <v>14</v>
      </c>
      <c r="B15" s="537" t="inlineStr">
        <is>
          <t xml:space="preserve">Izunwanne </t>
        </is>
      </c>
      <c r="C15" s="537" t="inlineStr">
        <is>
          <t xml:space="preserve">Precious </t>
        </is>
      </c>
      <c r="D15" s="537" t="n">
        <v>3781921</v>
      </c>
      <c r="E15" s="538" t="n">
        <v>34885</v>
      </c>
      <c r="F15" s="539" t="inlineStr">
        <is>
          <t>09066874647</t>
        </is>
      </c>
      <c r="G15" s="554" t="inlineStr">
        <is>
          <t>SBL</t>
        </is>
      </c>
      <c r="H15" s="526" t="inlineStr">
        <is>
          <t>X</t>
        </is>
      </c>
      <c r="I15" s="310" t="inlineStr">
        <is>
          <t>X</t>
        </is>
      </c>
      <c r="J15" s="306" t="n"/>
      <c r="K15" s="306" t="n"/>
      <c r="L15" s="306" t="n"/>
      <c r="M15" s="306" t="n"/>
      <c r="N15" s="306" t="n"/>
      <c r="O15" s="507" t="n"/>
      <c r="P15" s="512">
        <f>COUNTIF(H15:N15,"X")</f>
        <v/>
      </c>
      <c r="Q15" s="513" t="n">
        <v>5</v>
      </c>
      <c r="R15" s="514">
        <f>P15/Q15</f>
        <v/>
      </c>
      <c r="S15" s="472" t="n"/>
    </row>
    <row r="16">
      <c r="A16" s="498" t="n">
        <v>15</v>
      </c>
      <c r="B16" s="547" t="inlineStr">
        <is>
          <t>Taiwo</t>
        </is>
      </c>
      <c r="C16" s="547" t="inlineStr">
        <is>
          <t>Adelakun</t>
        </is>
      </c>
      <c r="D16" s="547" t="n">
        <v>5499422</v>
      </c>
      <c r="E16" s="548" t="n">
        <v>34117</v>
      </c>
      <c r="F16" s="549" t="inlineStr">
        <is>
          <t>08187273383</t>
        </is>
      </c>
      <c r="G16" s="554" t="inlineStr">
        <is>
          <t>SBL</t>
        </is>
      </c>
      <c r="H16" s="526" t="n"/>
      <c r="I16" s="306" t="n"/>
      <c r="J16" s="310" t="inlineStr">
        <is>
          <t>X</t>
        </is>
      </c>
      <c r="K16" s="310" t="inlineStr">
        <is>
          <t>X</t>
        </is>
      </c>
      <c r="L16" s="310" t="inlineStr">
        <is>
          <t>X</t>
        </is>
      </c>
      <c r="M16" s="306" t="n"/>
      <c r="N16" s="306" t="n"/>
      <c r="O16" s="507" t="n"/>
      <c r="P16" s="512">
        <f>COUNTIF(H16:N16,"X")</f>
        <v/>
      </c>
      <c r="Q16" s="513" t="n">
        <v>5</v>
      </c>
      <c r="R16" s="514">
        <f>P16/Q16</f>
        <v/>
      </c>
      <c r="S16" s="472" t="n"/>
    </row>
    <row r="17">
      <c r="A17" s="498" t="n">
        <v>16</v>
      </c>
      <c r="B17" s="537" t="inlineStr">
        <is>
          <t>Oyelokiki George</t>
        </is>
      </c>
      <c r="C17" s="537" t="inlineStr">
        <is>
          <t>Egbedayo</t>
        </is>
      </c>
      <c r="D17" s="537" t="n">
        <v>5553277</v>
      </c>
      <c r="E17" s="538" t="n">
        <v>34088</v>
      </c>
      <c r="F17" s="539" t="inlineStr">
        <is>
          <t>08183786449</t>
        </is>
      </c>
      <c r="G17" s="554" t="inlineStr">
        <is>
          <t>SBR,SBL</t>
        </is>
      </c>
      <c r="H17" s="526" t="n"/>
      <c r="I17" s="306" t="n"/>
      <c r="J17" s="306" t="n"/>
      <c r="K17" s="310" t="inlineStr">
        <is>
          <t>X</t>
        </is>
      </c>
      <c r="L17" s="310" t="inlineStr">
        <is>
          <t>X</t>
        </is>
      </c>
      <c r="M17" s="306" t="n"/>
      <c r="N17" s="306" t="n"/>
      <c r="O17" s="507" t="n"/>
      <c r="P17" s="512">
        <f>COUNTIF(H17:N17,"X")</f>
        <v/>
      </c>
      <c r="Q17" s="513" t="n">
        <v>5</v>
      </c>
      <c r="R17" s="514">
        <f>P17/Q17</f>
        <v/>
      </c>
      <c r="S17" s="472" t="n"/>
    </row>
    <row r="18">
      <c r="A18" s="498" t="n">
        <v>17</v>
      </c>
      <c r="B18" s="547" t="inlineStr">
        <is>
          <t>Ijeoma</t>
        </is>
      </c>
      <c r="C18" s="547" t="inlineStr">
        <is>
          <t>Onwuka</t>
        </is>
      </c>
      <c r="D18" s="549" t="inlineStr">
        <is>
          <t>001</t>
        </is>
      </c>
      <c r="E18" s="548" t="n">
        <v>33894</v>
      </c>
      <c r="F18" s="547" t="inlineStr">
        <is>
          <t>+2348038923923</t>
        </is>
      </c>
      <c r="G18" s="555" t="inlineStr">
        <is>
          <t>SBL,SBR</t>
        </is>
      </c>
      <c r="H18" s="526" t="n"/>
      <c r="I18" s="306" t="n"/>
      <c r="J18" s="306" t="n"/>
      <c r="K18" s="310" t="inlineStr">
        <is>
          <t>X</t>
        </is>
      </c>
      <c r="L18" s="310" t="inlineStr">
        <is>
          <t>X</t>
        </is>
      </c>
      <c r="M18" s="306" t="n"/>
      <c r="N18" s="306" t="n"/>
      <c r="O18" s="507" t="n"/>
      <c r="P18" s="512">
        <f>COUNTIF(H18:N18,"X")</f>
        <v/>
      </c>
      <c r="Q18" s="513" t="n">
        <v>5</v>
      </c>
      <c r="R18" s="514">
        <f>P18/Q18</f>
        <v/>
      </c>
      <c r="S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306" t="n"/>
      <c r="L19" s="306" t="n"/>
      <c r="M19" s="306" t="n"/>
      <c r="N19" s="306" t="n"/>
      <c r="O19" s="507" t="n"/>
      <c r="P19" s="512" t="n"/>
      <c r="Q19" s="513" t="n"/>
      <c r="R19" s="514" t="n"/>
      <c r="S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306" t="n"/>
      <c r="L20" s="306" t="n"/>
      <c r="M20" s="306" t="n"/>
      <c r="N20" s="306" t="n"/>
      <c r="O20" s="507" t="n"/>
      <c r="P20" s="512" t="n"/>
      <c r="Q20" s="513" t="n"/>
      <c r="R20" s="514" t="n"/>
      <c r="S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306" t="n"/>
      <c r="L21" s="306" t="n"/>
      <c r="M21" s="306" t="n"/>
      <c r="N21" s="306" t="n"/>
      <c r="O21" s="507" t="n"/>
      <c r="P21" s="512" t="n"/>
      <c r="Q21" s="513" t="n"/>
      <c r="R21" s="514" t="n"/>
      <c r="S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306" t="n"/>
      <c r="L22" s="306" t="n"/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306" t="n"/>
      <c r="L23" s="306" t="n"/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8</v>
      </c>
      <c r="I37" s="284" t="n">
        <v>8</v>
      </c>
      <c r="J37" s="284" t="n">
        <v>17</v>
      </c>
      <c r="K37" s="284" t="n">
        <v>17</v>
      </c>
      <c r="L37" s="284" t="n">
        <v>17</v>
      </c>
      <c r="M37" s="284" t="n">
        <v>17</v>
      </c>
      <c r="N37" s="284" t="n">
        <v>17</v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selection activeCell="M2" sqref="M2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45668</v>
      </c>
      <c r="I1" s="487" t="n">
        <v>45675</v>
      </c>
      <c r="J1" s="487" t="n">
        <v>45682</v>
      </c>
      <c r="K1" s="487" t="n">
        <v>45689</v>
      </c>
      <c r="L1" s="487" t="n">
        <v>45696</v>
      </c>
      <c r="M1" s="487" t="n">
        <v>45703</v>
      </c>
      <c r="N1" s="487" t="n">
        <v>45710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492" t="n">
        <v>1</v>
      </c>
      <c r="B2" s="534" t="inlineStr">
        <is>
          <t>Promise</t>
        </is>
      </c>
      <c r="C2" s="534" t="inlineStr">
        <is>
          <t xml:space="preserve">Achimugu </t>
        </is>
      </c>
      <c r="D2" s="534" t="n">
        <v>6054807</v>
      </c>
      <c r="E2" s="535" t="n">
        <v>34094</v>
      </c>
      <c r="F2" s="536" t="inlineStr">
        <is>
          <t>07061194231</t>
        </is>
      </c>
      <c r="G2" s="554" t="inlineStr">
        <is>
          <t>SBR</t>
        </is>
      </c>
      <c r="H2" s="525" t="inlineStr">
        <is>
          <t>X</t>
        </is>
      </c>
      <c r="I2" s="495" t="inlineStr">
        <is>
          <t>X</t>
        </is>
      </c>
      <c r="J2" s="497" t="n"/>
      <c r="K2" s="496" t="n"/>
      <c r="L2" s="496" t="inlineStr">
        <is>
          <t>X</t>
        </is>
      </c>
      <c r="M2" s="496" t="n"/>
      <c r="N2" s="497" t="n"/>
      <c r="O2" s="505" t="n"/>
      <c r="P2" s="509">
        <f>COUNTIF(H2:N2,"X")</f>
        <v/>
      </c>
      <c r="Q2" s="510" t="n">
        <v>7</v>
      </c>
      <c r="R2" s="511">
        <f>P2/Q2</f>
        <v/>
      </c>
      <c r="S2" s="472" t="n"/>
    </row>
    <row r="3">
      <c r="A3" s="498" t="n">
        <v>2</v>
      </c>
      <c r="B3" s="534" t="inlineStr">
        <is>
          <t>Mayowa</t>
        </is>
      </c>
      <c r="C3" s="534" t="inlineStr">
        <is>
          <t>John</t>
        </is>
      </c>
      <c r="D3" s="534" t="n">
        <v>6056446</v>
      </c>
      <c r="E3" s="535" t="n">
        <v>34984</v>
      </c>
      <c r="F3" s="534" t="inlineStr">
        <is>
          <t>+2348102802757</t>
        </is>
      </c>
      <c r="G3" s="554" t="inlineStr">
        <is>
          <t>SBR</t>
        </is>
      </c>
      <c r="H3" s="526" t="inlineStr">
        <is>
          <t>X</t>
        </is>
      </c>
      <c r="I3" s="3" t="inlineStr">
        <is>
          <t>X</t>
        </is>
      </c>
      <c r="J3" s="310" t="inlineStr">
        <is>
          <t>X</t>
        </is>
      </c>
      <c r="K3" s="310" t="inlineStr">
        <is>
          <t>X</t>
        </is>
      </c>
      <c r="L3" s="310" t="n"/>
      <c r="M3" s="306" t="n"/>
      <c r="N3" s="306" t="n"/>
      <c r="O3" s="506" t="n"/>
      <c r="P3" s="512">
        <f>COUNTIF(H3:N3,"X")</f>
        <v/>
      </c>
      <c r="Q3" s="513" t="n">
        <v>7</v>
      </c>
      <c r="R3" s="514">
        <f>P3/Q3</f>
        <v/>
      </c>
      <c r="S3" s="472" t="n"/>
    </row>
    <row r="4">
      <c r="A4" s="498" t="n">
        <v>3</v>
      </c>
      <c r="B4" s="537" t="inlineStr">
        <is>
          <t>Tito</t>
        </is>
      </c>
      <c r="C4" s="537" t="inlineStr">
        <is>
          <t>Ariwodola</t>
        </is>
      </c>
      <c r="D4" s="537" t="n">
        <v>1456612</v>
      </c>
      <c r="E4" s="538" t="n">
        <v>31389</v>
      </c>
      <c r="F4" s="539" t="inlineStr">
        <is>
          <t>08187037232</t>
        </is>
      </c>
      <c r="G4" s="554" t="inlineStr">
        <is>
          <t>SBL,SBR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10" t="inlineStr">
        <is>
          <t>X</t>
        </is>
      </c>
      <c r="M4" s="310" t="n"/>
      <c r="N4" s="306" t="n"/>
      <c r="O4" s="507" t="n"/>
      <c r="P4" s="512">
        <f>COUNTIF(H4:N4,"X")</f>
        <v/>
      </c>
      <c r="Q4" s="513" t="n">
        <v>7</v>
      </c>
      <c r="R4" s="514">
        <f>P4/Q4</f>
        <v/>
      </c>
      <c r="S4" s="472" t="n"/>
    </row>
    <row r="5">
      <c r="A5" s="498" t="n">
        <v>4</v>
      </c>
      <c r="B5" s="534" t="inlineStr">
        <is>
          <t>Mercy</t>
        </is>
      </c>
      <c r="C5" s="534" t="inlineStr">
        <is>
          <t>Okposio</t>
        </is>
      </c>
      <c r="D5" s="534" t="n">
        <v>6071868</v>
      </c>
      <c r="E5" s="535" t="n">
        <v>34592</v>
      </c>
      <c r="F5" s="536" t="inlineStr">
        <is>
          <t>08109704094</t>
        </is>
      </c>
      <c r="G5" s="554" t="inlineStr">
        <is>
          <t>SBR,APM</t>
        </is>
      </c>
      <c r="H5" s="526" t="n"/>
      <c r="I5" s="3" t="inlineStr">
        <is>
          <t>X</t>
        </is>
      </c>
      <c r="J5" s="306" t="n"/>
      <c r="K5" s="310" t="n"/>
      <c r="L5" s="310" t="n"/>
      <c r="M5" s="310" t="n"/>
      <c r="N5" s="306" t="n"/>
      <c r="O5" s="507" t="n"/>
      <c r="P5" s="512">
        <f>COUNTIF(H5:N5,"X")</f>
        <v/>
      </c>
      <c r="Q5" s="513" t="n">
        <v>7</v>
      </c>
      <c r="R5" s="514">
        <f>P5/Q5</f>
        <v/>
      </c>
      <c r="S5" s="472" t="n"/>
    </row>
    <row r="6">
      <c r="A6" s="498" t="n">
        <v>5</v>
      </c>
      <c r="B6" s="534" t="inlineStr">
        <is>
          <t>AYODEJI</t>
        </is>
      </c>
      <c r="C6" s="534" t="inlineStr">
        <is>
          <t>OLOWE</t>
        </is>
      </c>
      <c r="D6" s="534" t="n">
        <v>4860004</v>
      </c>
      <c r="E6" s="535" t="n">
        <v>35551</v>
      </c>
      <c r="F6" s="534" t="inlineStr">
        <is>
          <t>+447708239787</t>
        </is>
      </c>
      <c r="G6" s="554" t="inlineStr">
        <is>
          <t>SBR,AAA</t>
        </is>
      </c>
      <c r="H6" s="526" t="inlineStr">
        <is>
          <t>X</t>
        </is>
      </c>
      <c r="I6" s="305" t="n"/>
      <c r="J6" s="310" t="inlineStr">
        <is>
          <t>X</t>
        </is>
      </c>
      <c r="K6" s="306" t="n"/>
      <c r="L6" s="306" t="n"/>
      <c r="M6" s="306" t="n"/>
      <c r="N6" s="306" t="n"/>
      <c r="O6" s="506" t="n"/>
      <c r="P6" s="512">
        <f>COUNTIF(H6:N6,"X")</f>
        <v/>
      </c>
      <c r="Q6" s="513" t="n">
        <v>7</v>
      </c>
      <c r="R6" s="514">
        <f>P6/Q6</f>
        <v/>
      </c>
      <c r="S6" s="472" t="n"/>
    </row>
    <row r="7">
      <c r="A7" s="498" t="n">
        <v>6</v>
      </c>
      <c r="B7" s="534" t="inlineStr">
        <is>
          <t>Magret</t>
        </is>
      </c>
      <c r="C7" s="534" t="inlineStr">
        <is>
          <t>Adeboye</t>
        </is>
      </c>
      <c r="D7" s="534" t="n">
        <v>5011054</v>
      </c>
      <c r="E7" s="535" t="n">
        <v>36756</v>
      </c>
      <c r="F7" s="536" t="inlineStr">
        <is>
          <t>09032722966</t>
        </is>
      </c>
      <c r="G7" s="554" t="inlineStr">
        <is>
          <t>SBR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n"/>
      <c r="L7" s="306" t="n"/>
      <c r="M7" s="306" t="n"/>
      <c r="N7" s="306" t="n"/>
      <c r="O7" s="507" t="n"/>
      <c r="P7" s="512">
        <f>COUNTIF(H7:N7,"X")</f>
        <v/>
      </c>
      <c r="Q7" s="513" t="n">
        <v>7</v>
      </c>
      <c r="R7" s="514">
        <f>P7/Q7</f>
        <v/>
      </c>
      <c r="S7" s="472" t="n"/>
    </row>
    <row r="8">
      <c r="A8" s="498" t="n">
        <v>7</v>
      </c>
      <c r="B8" s="534" t="inlineStr">
        <is>
          <t>Taoheed</t>
        </is>
      </c>
      <c r="C8" s="534" t="inlineStr">
        <is>
          <t>Sulaiman</t>
        </is>
      </c>
      <c r="D8" s="534" t="n">
        <v>4691005</v>
      </c>
      <c r="E8" s="535" t="n">
        <v>28216</v>
      </c>
      <c r="F8" s="536" t="inlineStr">
        <is>
          <t>08033549352</t>
        </is>
      </c>
      <c r="G8" s="554" t="inlineStr">
        <is>
          <t>SBR</t>
        </is>
      </c>
      <c r="H8" s="526" t="n"/>
      <c r="I8" s="310" t="inlineStr">
        <is>
          <t>X</t>
        </is>
      </c>
      <c r="J8" s="307" t="n"/>
      <c r="K8" s="310" t="inlineStr">
        <is>
          <t>X</t>
        </is>
      </c>
      <c r="L8" s="310" t="n"/>
      <c r="M8" s="306" t="n"/>
      <c r="N8" s="306" t="n"/>
      <c r="O8" s="506" t="n"/>
      <c r="P8" s="512">
        <f>COUNTIF(H8:N8,"X")</f>
        <v/>
      </c>
      <c r="Q8" s="513" t="n">
        <v>7</v>
      </c>
      <c r="R8" s="514">
        <f>P8/Q8</f>
        <v/>
      </c>
      <c r="S8" s="472" t="n"/>
    </row>
    <row r="9">
      <c r="A9" s="498" t="n">
        <v>8</v>
      </c>
      <c r="B9" s="537" t="inlineStr">
        <is>
          <t>Kasim</t>
        </is>
      </c>
      <c r="C9" s="537" t="inlineStr">
        <is>
          <t>Olarinde</t>
        </is>
      </c>
      <c r="D9" s="537" t="n">
        <v>6043258</v>
      </c>
      <c r="E9" s="538" t="n">
        <v>30819</v>
      </c>
      <c r="F9" s="539" t="inlineStr">
        <is>
          <t>08034997348</t>
        </is>
      </c>
      <c r="G9" s="554" t="inlineStr">
        <is>
          <t>SBR</t>
        </is>
      </c>
      <c r="H9" s="526" t="inlineStr">
        <is>
          <t>X</t>
        </is>
      </c>
      <c r="I9" s="310" t="inlineStr">
        <is>
          <t>X</t>
        </is>
      </c>
      <c r="J9" s="310" t="inlineStr">
        <is>
          <t>X</t>
        </is>
      </c>
      <c r="K9" s="310" t="n"/>
      <c r="L9" s="310" t="n"/>
      <c r="M9" s="306" t="n"/>
      <c r="N9" s="306" t="n"/>
      <c r="O9" s="507" t="n"/>
      <c r="P9" s="512">
        <f>COUNTIF(H9:N9,"X")</f>
        <v/>
      </c>
      <c r="Q9" s="513" t="n">
        <v>7</v>
      </c>
      <c r="R9" s="514">
        <f>P9/Q9</f>
        <v/>
      </c>
      <c r="S9" s="472" t="n"/>
    </row>
    <row r="10">
      <c r="A10" s="498" t="n">
        <v>9</v>
      </c>
      <c r="B10" s="534" t="inlineStr">
        <is>
          <t>Abibat</t>
        </is>
      </c>
      <c r="C10" s="534" t="inlineStr">
        <is>
          <t xml:space="preserve">Adelowo </t>
        </is>
      </c>
      <c r="D10" s="534" t="n">
        <v>5661283</v>
      </c>
      <c r="E10" s="535" t="n">
        <v>31978</v>
      </c>
      <c r="F10" s="536" t="inlineStr">
        <is>
          <t>08054055960</t>
        </is>
      </c>
      <c r="G10" s="554" t="inlineStr">
        <is>
          <t>SBR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n"/>
      <c r="L10" s="310" t="inlineStr">
        <is>
          <t>X</t>
        </is>
      </c>
      <c r="M10" s="310" t="n"/>
      <c r="N10" s="306" t="n"/>
      <c r="O10" s="507" t="n"/>
      <c r="P10" s="512">
        <f>COUNTIF(H10:N10,"X")</f>
        <v/>
      </c>
      <c r="Q10" s="513" t="n">
        <v>7</v>
      </c>
      <c r="R10" s="514">
        <f>P10/Q10</f>
        <v/>
      </c>
      <c r="S10" s="472" t="n"/>
    </row>
    <row r="11">
      <c r="A11" s="498" t="n">
        <v>10</v>
      </c>
      <c r="B11" s="534" t="inlineStr">
        <is>
          <t xml:space="preserve">Bolajoko </t>
        </is>
      </c>
      <c r="C11" s="534" t="inlineStr">
        <is>
          <t xml:space="preserve">Adekoya </t>
        </is>
      </c>
      <c r="D11" s="534" t="n">
        <v>3737937</v>
      </c>
      <c r="E11" s="535" t="n">
        <v>28957</v>
      </c>
      <c r="F11" s="536" t="inlineStr">
        <is>
          <t>07963195925</t>
        </is>
      </c>
      <c r="G11" s="554" t="inlineStr">
        <is>
          <t>SBR</t>
        </is>
      </c>
      <c r="H11" s="526" t="inlineStr">
        <is>
          <t>X</t>
        </is>
      </c>
      <c r="I11" s="310" t="inlineStr">
        <is>
          <t>X</t>
        </is>
      </c>
      <c r="J11" s="310" t="inlineStr">
        <is>
          <t>X</t>
        </is>
      </c>
      <c r="K11" s="310" t="inlineStr">
        <is>
          <t>X</t>
        </is>
      </c>
      <c r="L11" s="306" t="n"/>
      <c r="M11" s="310" t="n"/>
      <c r="N11" s="306" t="n"/>
      <c r="O11" s="506" t="n"/>
      <c r="P11" s="512">
        <f>COUNTIF(H11:N11,"X")</f>
        <v/>
      </c>
      <c r="Q11" s="513" t="n">
        <v>7</v>
      </c>
      <c r="R11" s="514">
        <f>P11/Q11</f>
        <v/>
      </c>
      <c r="S11" s="472" t="n"/>
    </row>
    <row r="12">
      <c r="A12" s="498" t="n">
        <v>11</v>
      </c>
      <c r="B12" s="534" t="inlineStr">
        <is>
          <t>Chinomso</t>
        </is>
      </c>
      <c r="C12" s="534" t="inlineStr">
        <is>
          <t xml:space="preserve">Akataobi-Michael </t>
        </is>
      </c>
      <c r="D12" s="534" t="n">
        <v>5735477</v>
      </c>
      <c r="E12" s="535" t="n">
        <v>31508</v>
      </c>
      <c r="F12" s="534" t="n">
        <v>8136657348</v>
      </c>
      <c r="G12" s="554" t="inlineStr">
        <is>
          <t>SBR,AAA</t>
        </is>
      </c>
      <c r="H12" s="526" t="n"/>
      <c r="I12" s="310" t="n"/>
      <c r="J12" s="310" t="inlineStr">
        <is>
          <t>X</t>
        </is>
      </c>
      <c r="K12" s="310" t="inlineStr">
        <is>
          <t>X</t>
        </is>
      </c>
      <c r="L12" s="310" t="inlineStr">
        <is>
          <t>X</t>
        </is>
      </c>
      <c r="M12" s="310" t="n"/>
      <c r="N12" s="306" t="n"/>
      <c r="O12" s="507" t="n"/>
      <c r="P12" s="512">
        <f>COUNTIF(H12:N12,"X")</f>
        <v/>
      </c>
      <c r="Q12" s="513" t="n">
        <v>7</v>
      </c>
      <c r="R12" s="514">
        <f>P12/Q12</f>
        <v/>
      </c>
      <c r="S12" s="472" t="n"/>
    </row>
    <row r="13">
      <c r="A13" s="498" t="n">
        <v>12</v>
      </c>
      <c r="B13" s="537" t="inlineStr">
        <is>
          <t>Olayinka</t>
        </is>
      </c>
      <c r="C13" s="537" t="inlineStr">
        <is>
          <t>Agboola</t>
        </is>
      </c>
      <c r="D13" s="537" t="n">
        <v>2177358</v>
      </c>
      <c r="E13" s="538" t="n">
        <v>31839</v>
      </c>
      <c r="F13" s="539" t="inlineStr">
        <is>
          <t>08022223361</t>
        </is>
      </c>
      <c r="G13" s="554" t="inlineStr">
        <is>
          <t>SBR</t>
        </is>
      </c>
      <c r="H13" s="526" t="n"/>
      <c r="I13" s="310" t="inlineStr">
        <is>
          <t>X</t>
        </is>
      </c>
      <c r="J13" s="310" t="inlineStr">
        <is>
          <t>X</t>
        </is>
      </c>
      <c r="K13" s="310" t="inlineStr">
        <is>
          <t>X</t>
        </is>
      </c>
      <c r="L13" s="306" t="n"/>
      <c r="M13" s="306" t="n"/>
      <c r="N13" s="306" t="n"/>
      <c r="O13" s="507" t="n"/>
      <c r="P13" s="512" t="n"/>
      <c r="Q13" s="513" t="n"/>
      <c r="R13" s="514" t="n"/>
      <c r="S13" s="472" t="n"/>
    </row>
    <row r="14">
      <c r="A14" s="498" t="n">
        <v>13</v>
      </c>
      <c r="B14" s="534" t="inlineStr">
        <is>
          <t>Muhammad</t>
        </is>
      </c>
      <c r="C14" s="534" t="inlineStr">
        <is>
          <t>Monguno</t>
        </is>
      </c>
      <c r="D14" s="534" t="n">
        <v>5081995</v>
      </c>
      <c r="E14" s="535" t="n">
        <v>36840</v>
      </c>
      <c r="F14" s="536" t="inlineStr">
        <is>
          <t>08138677848</t>
        </is>
      </c>
      <c r="G14" s="554" t="inlineStr">
        <is>
          <t>SBR</t>
        </is>
      </c>
      <c r="H14" s="526" t="n"/>
      <c r="I14" s="310" t="inlineStr">
        <is>
          <t>X</t>
        </is>
      </c>
      <c r="J14" s="306" t="n"/>
      <c r="K14" s="310" t="n"/>
      <c r="L14" s="306" t="n"/>
      <c r="M14" s="306" t="n"/>
      <c r="N14" s="306" t="n"/>
      <c r="O14" s="507" t="n"/>
      <c r="P14" s="512" t="n"/>
      <c r="Q14" s="513" t="n"/>
      <c r="R14" s="514" t="n"/>
      <c r="S14" s="472" t="n"/>
    </row>
    <row r="15">
      <c r="A15" s="498" t="n">
        <v>14</v>
      </c>
      <c r="B15" s="537" t="inlineStr">
        <is>
          <t>Oluwaseun</t>
        </is>
      </c>
      <c r="C15" s="537" t="inlineStr">
        <is>
          <t xml:space="preserve">Yusuf </t>
        </is>
      </c>
      <c r="D15" s="537" t="n">
        <v>1456399</v>
      </c>
      <c r="E15" s="538" t="n">
        <v>28610</v>
      </c>
      <c r="F15" s="539" t="inlineStr">
        <is>
          <t>08087081131</t>
        </is>
      </c>
      <c r="G15" s="554" t="inlineStr">
        <is>
          <t>SBR</t>
        </is>
      </c>
      <c r="H15" s="526" t="n"/>
      <c r="I15" s="310" t="inlineStr">
        <is>
          <t>X</t>
        </is>
      </c>
      <c r="J15" s="306" t="n"/>
      <c r="K15" s="306" t="n"/>
      <c r="L15" s="306" t="n"/>
      <c r="M15" s="306" t="n"/>
      <c r="N15" s="306" t="n"/>
      <c r="O15" s="507" t="n"/>
      <c r="P15" s="512" t="n"/>
      <c r="Q15" s="513" t="n"/>
      <c r="R15" s="514" t="n"/>
      <c r="S15" s="472" t="n"/>
    </row>
    <row r="16">
      <c r="A16" s="498" t="n">
        <v>15</v>
      </c>
      <c r="B16" s="537" t="inlineStr">
        <is>
          <t xml:space="preserve">Olabimpe </t>
        </is>
      </c>
      <c r="C16" s="537" t="inlineStr">
        <is>
          <t>Abdul</t>
        </is>
      </c>
      <c r="D16" s="537" t="n">
        <v>6277881</v>
      </c>
      <c r="E16" s="538" t="n">
        <v>36218</v>
      </c>
      <c r="F16" s="539" t="inlineStr">
        <is>
          <t>08083865592</t>
        </is>
      </c>
      <c r="G16" s="554" t="inlineStr">
        <is>
          <t>SBR</t>
        </is>
      </c>
      <c r="H16" s="526" t="inlineStr">
        <is>
          <t>X</t>
        </is>
      </c>
      <c r="I16" s="306" t="n"/>
      <c r="J16" s="306" t="n"/>
      <c r="K16" s="306" t="n"/>
      <c r="L16" s="306" t="n"/>
      <c r="M16" s="306" t="n"/>
      <c r="N16" s="306" t="n"/>
      <c r="O16" s="507" t="n"/>
      <c r="P16" s="512" t="n"/>
      <c r="Q16" s="513" t="n"/>
      <c r="R16" s="514" t="n"/>
      <c r="S16" s="472" t="n"/>
    </row>
    <row r="17">
      <c r="A17" s="498" t="n">
        <v>16</v>
      </c>
      <c r="B17" s="534" t="inlineStr">
        <is>
          <t>Mutari</t>
        </is>
      </c>
      <c r="C17" s="534" t="inlineStr">
        <is>
          <t>Yakubu</t>
        </is>
      </c>
      <c r="D17" s="534" t="n">
        <v>6196751</v>
      </c>
      <c r="E17" s="535" t="n">
        <v>33358</v>
      </c>
      <c r="F17" s="536" t="inlineStr">
        <is>
          <t>08061380386</t>
        </is>
      </c>
      <c r="G17" s="554" t="inlineStr">
        <is>
          <t>SBL,SBR</t>
        </is>
      </c>
      <c r="H17" s="526" t="inlineStr">
        <is>
          <t>X</t>
        </is>
      </c>
      <c r="I17" s="310" t="inlineStr">
        <is>
          <t>X</t>
        </is>
      </c>
      <c r="J17" s="310" t="inlineStr">
        <is>
          <t>X</t>
        </is>
      </c>
      <c r="K17" s="310" t="inlineStr">
        <is>
          <t>X</t>
        </is>
      </c>
      <c r="L17" s="310" t="inlineStr">
        <is>
          <t>X</t>
        </is>
      </c>
      <c r="M17" s="306" t="n"/>
      <c r="N17" s="306" t="n"/>
      <c r="O17" s="507" t="n"/>
      <c r="P17" s="512" t="n"/>
      <c r="Q17" s="513" t="n"/>
      <c r="R17" s="514" t="n"/>
      <c r="S17" s="472" t="n"/>
    </row>
    <row r="18">
      <c r="A18" s="498" t="n">
        <v>17</v>
      </c>
      <c r="B18" s="534" t="inlineStr">
        <is>
          <t>Olufisayo</t>
        </is>
      </c>
      <c r="C18" s="534" t="inlineStr">
        <is>
          <t>Adeosun</t>
        </is>
      </c>
      <c r="D18" s="534" t="n">
        <v>2170539</v>
      </c>
      <c r="E18" s="535" t="n">
        <v>33027</v>
      </c>
      <c r="F18" s="534" t="n">
        <v>5192009552</v>
      </c>
      <c r="G18" s="554" t="inlineStr">
        <is>
          <t>SBR</t>
        </is>
      </c>
      <c r="H18" s="526" t="n"/>
      <c r="I18" s="306" t="n"/>
      <c r="J18" s="306" t="n"/>
      <c r="K18" s="306" t="n"/>
      <c r="L18" s="306" t="n"/>
      <c r="M18" s="306" t="n"/>
      <c r="N18" s="306" t="n"/>
      <c r="O18" s="507" t="n"/>
      <c r="P18" s="512" t="n"/>
      <c r="Q18" s="513" t="n"/>
      <c r="R18" s="514" t="n"/>
      <c r="S18" s="472" t="n"/>
    </row>
    <row r="19">
      <c r="A19" s="498" t="n">
        <v>18</v>
      </c>
      <c r="B19" s="537" t="inlineStr">
        <is>
          <t>Amarachi</t>
        </is>
      </c>
      <c r="C19" s="537" t="inlineStr">
        <is>
          <t>Iwuanyanwu</t>
        </is>
      </c>
      <c r="D19" s="537" t="n">
        <v>5457656</v>
      </c>
      <c r="E19" s="538" t="n">
        <v>35228</v>
      </c>
      <c r="F19" s="539" t="inlineStr">
        <is>
          <t>08137339154</t>
        </is>
      </c>
      <c r="G19" s="554" t="inlineStr">
        <is>
          <t>SBR</t>
        </is>
      </c>
      <c r="H19" s="526" t="inlineStr">
        <is>
          <t>X</t>
        </is>
      </c>
      <c r="I19" s="310" t="inlineStr">
        <is>
          <t>X</t>
        </is>
      </c>
      <c r="J19" s="310" t="inlineStr">
        <is>
          <t>X</t>
        </is>
      </c>
      <c r="K19" s="306" t="n"/>
      <c r="L19" s="306" t="n"/>
      <c r="M19" s="306" t="n"/>
      <c r="N19" s="306" t="n"/>
      <c r="O19" s="507" t="n"/>
      <c r="P19" s="512" t="n"/>
      <c r="Q19" s="513" t="n"/>
      <c r="R19" s="514" t="n"/>
      <c r="S19" s="472" t="n"/>
    </row>
    <row r="20">
      <c r="A20" s="498" t="n">
        <v>19</v>
      </c>
      <c r="B20" s="537" t="inlineStr">
        <is>
          <t>Mojeed</t>
        </is>
      </c>
      <c r="C20" s="537" t="inlineStr">
        <is>
          <t>Olawoyin</t>
        </is>
      </c>
      <c r="D20" s="537" t="n">
        <v>6146939</v>
      </c>
      <c r="E20" s="538" t="n">
        <v>32801</v>
      </c>
      <c r="F20" s="539" t="inlineStr">
        <is>
          <t>07065210110</t>
        </is>
      </c>
      <c r="G20" s="554" t="inlineStr">
        <is>
          <t>SBR</t>
        </is>
      </c>
      <c r="H20" s="526" t="inlineStr">
        <is>
          <t>X</t>
        </is>
      </c>
      <c r="I20" s="310" t="inlineStr">
        <is>
          <t>X</t>
        </is>
      </c>
      <c r="J20" s="310" t="inlineStr">
        <is>
          <t>X</t>
        </is>
      </c>
      <c r="K20" s="310" t="inlineStr">
        <is>
          <t>X</t>
        </is>
      </c>
      <c r="L20" s="310" t="inlineStr">
        <is>
          <t>X</t>
        </is>
      </c>
      <c r="M20" s="306" t="n"/>
      <c r="N20" s="306" t="n"/>
      <c r="O20" s="507" t="n"/>
      <c r="P20" s="512" t="n"/>
      <c r="Q20" s="513" t="n"/>
      <c r="R20" s="514" t="n"/>
      <c r="S20" s="472" t="n"/>
    </row>
    <row r="21">
      <c r="A21" s="498" t="n">
        <v>20</v>
      </c>
      <c r="B21" s="534" t="inlineStr">
        <is>
          <t>samson</t>
        </is>
      </c>
      <c r="C21" s="534" t="inlineStr">
        <is>
          <t>Akinola</t>
        </is>
      </c>
      <c r="D21" s="534" t="n">
        <v>4640196</v>
      </c>
      <c r="E21" s="535" t="n">
        <v>33624</v>
      </c>
      <c r="F21" s="536" t="inlineStr">
        <is>
          <t>08100771245</t>
        </is>
      </c>
      <c r="G21" s="554" t="inlineStr">
        <is>
          <t>SBR</t>
        </is>
      </c>
      <c r="H21" s="526" t="inlineStr">
        <is>
          <t>X</t>
        </is>
      </c>
      <c r="I21" s="310" t="inlineStr">
        <is>
          <t>X</t>
        </is>
      </c>
      <c r="J21" s="306" t="n"/>
      <c r="K21" s="310" t="inlineStr">
        <is>
          <t>X</t>
        </is>
      </c>
      <c r="L21" s="310" t="inlineStr">
        <is>
          <t>X</t>
        </is>
      </c>
      <c r="M21" s="306" t="n"/>
      <c r="N21" s="306" t="n"/>
      <c r="O21" s="507" t="n"/>
      <c r="P21" s="512" t="n"/>
      <c r="Q21" s="513" t="n"/>
      <c r="R21" s="514" t="n"/>
      <c r="S21" s="472" t="n"/>
    </row>
    <row r="22">
      <c r="A22" s="498" t="n">
        <v>21</v>
      </c>
      <c r="B22" s="534" t="inlineStr">
        <is>
          <t>Adenike</t>
        </is>
      </c>
      <c r="C22" s="534" t="inlineStr">
        <is>
          <t xml:space="preserve">Olasehinde </t>
        </is>
      </c>
      <c r="D22" s="534" t="n">
        <v>6196760</v>
      </c>
      <c r="E22" s="535" t="n">
        <v>35447</v>
      </c>
      <c r="F22" s="536" t="inlineStr">
        <is>
          <t>08181157845</t>
        </is>
      </c>
      <c r="G22" s="554" t="inlineStr">
        <is>
          <t>SBR</t>
        </is>
      </c>
      <c r="H22" s="526" t="inlineStr">
        <is>
          <t>X</t>
        </is>
      </c>
      <c r="I22" s="310" t="inlineStr">
        <is>
          <t>X</t>
        </is>
      </c>
      <c r="J22" s="310" t="inlineStr">
        <is>
          <t>X</t>
        </is>
      </c>
      <c r="K22" s="306" t="n"/>
      <c r="L22" s="310" t="inlineStr">
        <is>
          <t>X</t>
        </is>
      </c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498" t="n">
        <v>22</v>
      </c>
      <c r="B23" s="534" t="inlineStr">
        <is>
          <t>Ayoola</t>
        </is>
      </c>
      <c r="C23" s="534" t="inlineStr">
        <is>
          <t>Williams</t>
        </is>
      </c>
      <c r="D23" s="534" t="n">
        <v>6184805</v>
      </c>
      <c r="E23" s="535" t="n">
        <v>36258</v>
      </c>
      <c r="F23" s="536" t="inlineStr">
        <is>
          <t>08100532751</t>
        </is>
      </c>
      <c r="G23" s="554" t="inlineStr">
        <is>
          <t>SBR</t>
        </is>
      </c>
      <c r="H23" s="527" t="n"/>
      <c r="I23" s="310" t="inlineStr">
        <is>
          <t>X</t>
        </is>
      </c>
      <c r="J23" s="310" t="inlineStr">
        <is>
          <t>X</t>
        </is>
      </c>
      <c r="K23" s="306" t="n"/>
      <c r="L23" s="310" t="inlineStr">
        <is>
          <t>X</t>
        </is>
      </c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498" t="n">
        <v>23</v>
      </c>
      <c r="B24" s="547" t="inlineStr">
        <is>
          <t>Samson</t>
        </is>
      </c>
      <c r="C24" s="547" t="inlineStr">
        <is>
          <t xml:space="preserve">Adekunle </t>
        </is>
      </c>
      <c r="D24" s="547" t="n">
        <v>1580351</v>
      </c>
      <c r="E24" s="548" t="n">
        <v>29237</v>
      </c>
      <c r="F24" s="549" t="inlineStr">
        <is>
          <t>08034964042</t>
        </is>
      </c>
      <c r="G24" s="554" t="inlineStr">
        <is>
          <t>SBR,AAA</t>
        </is>
      </c>
      <c r="H24" s="527" t="n"/>
      <c r="I24" s="306" t="n"/>
      <c r="J24" s="310" t="inlineStr">
        <is>
          <t>X</t>
        </is>
      </c>
      <c r="K24" s="306" t="n"/>
      <c r="L24" s="310" t="inlineStr">
        <is>
          <t>X</t>
        </is>
      </c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498" t="n">
        <v>24</v>
      </c>
      <c r="B25" s="547" t="inlineStr">
        <is>
          <t>Jemilat</t>
        </is>
      </c>
      <c r="C25" s="547" t="inlineStr">
        <is>
          <t>Dabiri</t>
        </is>
      </c>
      <c r="D25" s="547" t="n">
        <v>1787147</v>
      </c>
      <c r="E25" s="548" t="n">
        <v>30440</v>
      </c>
      <c r="F25" s="549" t="inlineStr">
        <is>
          <t>08058004624</t>
        </is>
      </c>
      <c r="G25" s="554" t="inlineStr">
        <is>
          <t>SBR</t>
        </is>
      </c>
      <c r="H25" s="527" t="n"/>
      <c r="I25" s="306" t="n"/>
      <c r="J25" s="310" t="inlineStr">
        <is>
          <t>X</t>
        </is>
      </c>
      <c r="K25" s="310" t="inlineStr">
        <is>
          <t>X</t>
        </is>
      </c>
      <c r="L25" s="310" t="inlineStr">
        <is>
          <t>X</t>
        </is>
      </c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498" t="n">
        <v>25</v>
      </c>
      <c r="B26" s="547" t="inlineStr">
        <is>
          <t>Samiat</t>
        </is>
      </c>
      <c r="C26" s="547" t="inlineStr">
        <is>
          <t>Durosinmi</t>
        </is>
      </c>
      <c r="D26" s="547" t="n">
        <v>5594593</v>
      </c>
      <c r="E26" s="548" t="n">
        <v>35162</v>
      </c>
      <c r="F26" s="547" t="inlineStr">
        <is>
          <t>+2348128101892</t>
        </is>
      </c>
      <c r="G26" s="554" t="inlineStr">
        <is>
          <t>SBR</t>
        </is>
      </c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498" t="n">
        <v>26</v>
      </c>
      <c r="B27" s="547" t="inlineStr">
        <is>
          <t xml:space="preserve">Oluwatoyin </t>
        </is>
      </c>
      <c r="C27" s="547" t="inlineStr">
        <is>
          <t xml:space="preserve">Adewunmi </t>
        </is>
      </c>
      <c r="D27" s="547" t="n">
        <v>1648280</v>
      </c>
      <c r="E27" s="548" t="n">
        <v>31208</v>
      </c>
      <c r="F27" s="547" t="inlineStr">
        <is>
          <t>+16134046015</t>
        </is>
      </c>
      <c r="G27" s="554" t="inlineStr">
        <is>
          <t>AAA</t>
        </is>
      </c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498" t="n">
        <v>27</v>
      </c>
      <c r="B28" s="534" t="inlineStr">
        <is>
          <t>Queeneth</t>
        </is>
      </c>
      <c r="C28" s="534" t="inlineStr">
        <is>
          <t>Nejo</t>
        </is>
      </c>
      <c r="D28" s="534" t="n">
        <v>6441035</v>
      </c>
      <c r="E28" s="535" t="n">
        <v>45789</v>
      </c>
      <c r="F28" s="536" t="inlineStr">
        <is>
          <t>08147605151</t>
        </is>
      </c>
      <c r="G28" s="554" t="inlineStr">
        <is>
          <t>SBR,AFM</t>
        </is>
      </c>
      <c r="H28" s="526" t="inlineStr">
        <is>
          <t>X</t>
        </is>
      </c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498" t="n">
        <v>28</v>
      </c>
      <c r="B29" s="534" t="inlineStr">
        <is>
          <t xml:space="preserve">Kelechi </t>
        </is>
      </c>
      <c r="C29" s="534" t="inlineStr">
        <is>
          <t>Osuji</t>
        </is>
      </c>
      <c r="D29" s="534" t="n">
        <v>6038736</v>
      </c>
      <c r="E29" s="535" t="n">
        <v>44631</v>
      </c>
      <c r="F29" s="536" t="inlineStr">
        <is>
          <t>09034669623</t>
        </is>
      </c>
      <c r="G29" s="554" t="inlineStr">
        <is>
          <t>SBR</t>
        </is>
      </c>
      <c r="H29" s="526" t="inlineStr">
        <is>
          <t>X</t>
        </is>
      </c>
      <c r="I29" s="310" t="inlineStr">
        <is>
          <t>X</t>
        </is>
      </c>
      <c r="J29" s="310" t="inlineStr">
        <is>
          <t>X</t>
        </is>
      </c>
      <c r="K29" s="310" t="inlineStr">
        <is>
          <t>X</t>
        </is>
      </c>
      <c r="L29" s="310" t="inlineStr">
        <is>
          <t>X</t>
        </is>
      </c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498" t="n">
        <v>29</v>
      </c>
      <c r="B30" s="537" t="inlineStr">
        <is>
          <t xml:space="preserve">Victoria </t>
        </is>
      </c>
      <c r="C30" s="537" t="inlineStr">
        <is>
          <t>Ugwu</t>
        </is>
      </c>
      <c r="D30" s="537" t="n">
        <v>4721377</v>
      </c>
      <c r="E30" s="538" t="n">
        <v>34882</v>
      </c>
      <c r="F30" s="539" t="inlineStr">
        <is>
          <t>07031069069</t>
        </is>
      </c>
      <c r="G30" s="554" t="inlineStr">
        <is>
          <t>SBR</t>
        </is>
      </c>
      <c r="H30" s="526" t="inlineStr">
        <is>
          <t>X</t>
        </is>
      </c>
      <c r="I30" s="310" t="inlineStr">
        <is>
          <t>X</t>
        </is>
      </c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498" t="n">
        <v>30</v>
      </c>
      <c r="B31" s="534" t="inlineStr">
        <is>
          <t>Ida</t>
        </is>
      </c>
      <c r="C31" s="534" t="inlineStr">
        <is>
          <t xml:space="preserve">Omachile Friday </t>
        </is>
      </c>
      <c r="D31" s="534" t="n">
        <v>5728871</v>
      </c>
      <c r="E31" s="535" t="n">
        <v>30407</v>
      </c>
      <c r="F31" s="536" t="inlineStr">
        <is>
          <t>08059375824</t>
        </is>
      </c>
      <c r="G31" s="554" t="inlineStr">
        <is>
          <t>SBR,AAA</t>
        </is>
      </c>
      <c r="H31" s="526" t="inlineStr">
        <is>
          <t>X</t>
        </is>
      </c>
      <c r="I31" s="310" t="inlineStr">
        <is>
          <t>X</t>
        </is>
      </c>
      <c r="J31" s="310" t="inlineStr">
        <is>
          <t>X</t>
        </is>
      </c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498" t="n">
        <v>31</v>
      </c>
      <c r="B32" s="547" t="inlineStr">
        <is>
          <t>Ijeoma</t>
        </is>
      </c>
      <c r="C32" s="547" t="inlineStr">
        <is>
          <t>Onwuka</t>
        </is>
      </c>
      <c r="D32" s="549" t="inlineStr">
        <is>
          <t>001</t>
        </is>
      </c>
      <c r="E32" s="548" t="n">
        <v>33894</v>
      </c>
      <c r="F32" s="547" t="inlineStr">
        <is>
          <t>+2348038923923</t>
        </is>
      </c>
      <c r="G32" s="555" t="inlineStr">
        <is>
          <t>SBL,SBR</t>
        </is>
      </c>
      <c r="H32" s="527" t="n"/>
      <c r="I32" s="306" t="n"/>
      <c r="J32" s="310" t="n"/>
      <c r="K32" s="310" t="inlineStr">
        <is>
          <t>X</t>
        </is>
      </c>
      <c r="L32" s="310" t="inlineStr">
        <is>
          <t>X</t>
        </is>
      </c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498" t="n">
        <v>32</v>
      </c>
      <c r="B33" s="574" t="inlineStr">
        <is>
          <t xml:space="preserve">Oyelokiki </t>
        </is>
      </c>
      <c r="C33" s="574" t="inlineStr">
        <is>
          <t>George Egbedayo</t>
        </is>
      </c>
      <c r="D33" s="306" t="n"/>
      <c r="E33" s="306" t="n"/>
      <c r="F33" s="306" t="n"/>
      <c r="G33" s="567" t="inlineStr">
        <is>
          <t>SBR</t>
        </is>
      </c>
      <c r="H33" s="527" t="n"/>
      <c r="I33" s="306" t="n"/>
      <c r="J33" s="310" t="inlineStr">
        <is>
          <t>X</t>
        </is>
      </c>
      <c r="K33" s="310" t="inlineStr">
        <is>
          <t>X</t>
        </is>
      </c>
      <c r="L33" s="310" t="inlineStr">
        <is>
          <t>X</t>
        </is>
      </c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498" t="n">
        <v>33</v>
      </c>
      <c r="B34" s="574" t="inlineStr">
        <is>
          <t>Oluwatobiloba</t>
        </is>
      </c>
      <c r="C34" s="574" t="inlineStr">
        <is>
          <t>Idowu</t>
        </is>
      </c>
      <c r="D34" s="566" t="n"/>
      <c r="E34" s="566" t="n"/>
      <c r="F34" s="566" t="n"/>
      <c r="G34" s="567" t="inlineStr">
        <is>
          <t>SBR</t>
        </is>
      </c>
      <c r="H34" s="527" t="n"/>
      <c r="I34" s="306" t="n"/>
      <c r="J34" s="306" t="n"/>
      <c r="K34" s="310" t="inlineStr">
        <is>
          <t>X</t>
        </is>
      </c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18</v>
      </c>
      <c r="I37" s="284" t="n">
        <v>31</v>
      </c>
      <c r="J37" s="284" t="n">
        <v>31</v>
      </c>
      <c r="K37" s="284" t="n">
        <v>33</v>
      </c>
      <c r="L37" s="284" t="n">
        <v>33</v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selection activeCell="M37" sqref="M37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45669</v>
      </c>
      <c r="I1" s="487" t="n">
        <v>45676</v>
      </c>
      <c r="J1" s="487" t="n">
        <v>45683</v>
      </c>
      <c r="K1" s="487" t="n">
        <v>45690</v>
      </c>
      <c r="L1" s="487" t="n">
        <v>45697</v>
      </c>
      <c r="M1" s="487" t="n">
        <v>45704</v>
      </c>
      <c r="N1" s="487" t="n">
        <v>45711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564" t="n">
        <v>1</v>
      </c>
      <c r="B2" s="556" t="inlineStr">
        <is>
          <t>Mercy</t>
        </is>
      </c>
      <c r="C2" s="556" t="inlineStr">
        <is>
          <t>Okposio</t>
        </is>
      </c>
      <c r="D2" s="556" t="n">
        <v>6071868</v>
      </c>
      <c r="E2" s="557" t="n">
        <v>34592</v>
      </c>
      <c r="F2" s="558" t="inlineStr">
        <is>
          <t>08109704094</t>
        </is>
      </c>
      <c r="G2" s="559" t="inlineStr">
        <is>
          <t>SBR,APM</t>
        </is>
      </c>
      <c r="H2" s="525" t="inlineStr">
        <is>
          <t>X</t>
        </is>
      </c>
      <c r="I2" s="495" t="n"/>
      <c r="J2" s="497" t="n"/>
      <c r="K2" s="496" t="n"/>
      <c r="L2" s="497" t="n"/>
      <c r="M2" s="496" t="n"/>
      <c r="N2" s="497" t="n"/>
      <c r="O2" s="505" t="n"/>
      <c r="P2" s="509">
        <f>COUNTIF(H2:N2,"X")</f>
        <v/>
      </c>
      <c r="Q2" s="510" t="n">
        <v>7</v>
      </c>
      <c r="R2" s="511">
        <f>P2/Q2</f>
        <v/>
      </c>
      <c r="S2" s="472" t="n"/>
    </row>
    <row r="3">
      <c r="A3" s="565" t="n">
        <v>2</v>
      </c>
      <c r="B3" s="534" t="inlineStr">
        <is>
          <t>Musaddiq</t>
        </is>
      </c>
      <c r="C3" s="534" t="inlineStr">
        <is>
          <t>Talle</t>
        </is>
      </c>
      <c r="D3" s="534" t="n">
        <v>2570436</v>
      </c>
      <c r="E3" s="535" t="n">
        <v>33445</v>
      </c>
      <c r="F3" s="534" t="n">
        <v>8099225853</v>
      </c>
      <c r="G3" s="554" t="inlineStr">
        <is>
          <t>APM</t>
        </is>
      </c>
      <c r="H3" s="526" t="n"/>
      <c r="I3" s="3" t="n"/>
      <c r="J3" s="310" t="inlineStr">
        <is>
          <t>X</t>
        </is>
      </c>
      <c r="K3" s="310" t="inlineStr">
        <is>
          <t>X</t>
        </is>
      </c>
      <c r="L3" s="310" t="n"/>
      <c r="M3" s="306" t="n"/>
      <c r="N3" s="306" t="n"/>
      <c r="O3" s="506" t="n"/>
      <c r="P3" s="512">
        <f>COUNTIF(H3:N3,"X")</f>
        <v/>
      </c>
      <c r="Q3" s="513" t="n">
        <v>7</v>
      </c>
      <c r="R3" s="514">
        <f>P3/Q3</f>
        <v/>
      </c>
      <c r="S3" s="472" t="n"/>
    </row>
    <row r="4">
      <c r="A4" s="565" t="n">
        <v>3</v>
      </c>
      <c r="B4" s="534" t="inlineStr">
        <is>
          <t xml:space="preserve">Oluwaseyi </t>
        </is>
      </c>
      <c r="C4" s="534" t="inlineStr">
        <is>
          <t>Adebayo Samuel</t>
        </is>
      </c>
      <c r="D4" s="534" t="n">
        <v>4054359</v>
      </c>
      <c r="E4" s="535" t="n">
        <v>45668</v>
      </c>
      <c r="F4" s="536" t="inlineStr">
        <is>
          <t>07032026738</t>
        </is>
      </c>
      <c r="G4" s="554" t="inlineStr">
        <is>
          <t>APM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06" t="n"/>
      <c r="M4" s="310" t="n"/>
      <c r="N4" s="306" t="n"/>
      <c r="O4" s="507" t="n"/>
      <c r="P4" s="512">
        <f>COUNTIF(H4:N4,"X")</f>
        <v/>
      </c>
      <c r="Q4" s="513" t="n">
        <v>7</v>
      </c>
      <c r="R4" s="514">
        <f>P4/Q4</f>
        <v/>
      </c>
      <c r="S4" s="472" t="n"/>
    </row>
    <row r="5">
      <c r="A5" s="565" t="n">
        <v>4</v>
      </c>
      <c r="B5" s="547" t="inlineStr">
        <is>
          <t xml:space="preserve">Oluwafimijoba </t>
        </is>
      </c>
      <c r="C5" s="547" t="inlineStr">
        <is>
          <t xml:space="preserve">Oyegunle </t>
        </is>
      </c>
      <c r="D5" s="547" t="n">
        <v>6312118</v>
      </c>
      <c r="E5" s="548" t="n">
        <v>37864</v>
      </c>
      <c r="F5" s="549" t="inlineStr">
        <is>
          <t>08189935190</t>
        </is>
      </c>
      <c r="G5" s="554" t="inlineStr">
        <is>
          <t>APM</t>
        </is>
      </c>
      <c r="H5" s="526" t="n"/>
      <c r="I5" s="3" t="n"/>
      <c r="J5" s="306" t="n"/>
      <c r="K5" s="310" t="n"/>
      <c r="L5" s="310" t="n"/>
      <c r="M5" s="310" t="n"/>
      <c r="N5" s="306" t="n"/>
      <c r="O5" s="507" t="n"/>
      <c r="P5" s="512">
        <f>COUNTIF(H5:N5,"X")</f>
        <v/>
      </c>
      <c r="Q5" s="513" t="n">
        <v>7</v>
      </c>
      <c r="R5" s="514">
        <f>P5/Q5</f>
        <v/>
      </c>
      <c r="S5" s="472" t="n"/>
    </row>
    <row r="6">
      <c r="A6" s="565" t="n">
        <v>5</v>
      </c>
      <c r="B6" s="547" t="inlineStr">
        <is>
          <t xml:space="preserve">Daniel </t>
        </is>
      </c>
      <c r="C6" s="547" t="inlineStr">
        <is>
          <t xml:space="preserve">Patrick </t>
        </is>
      </c>
      <c r="D6" s="547" t="n">
        <v>1567973</v>
      </c>
      <c r="E6" s="548" t="n">
        <v>27283</v>
      </c>
      <c r="F6" s="549" t="inlineStr">
        <is>
          <t>08038338423</t>
        </is>
      </c>
      <c r="G6" s="554" t="inlineStr">
        <is>
          <t>APM</t>
        </is>
      </c>
      <c r="H6" s="526" t="n"/>
      <c r="I6" s="305" t="n"/>
      <c r="J6" s="310" t="inlineStr">
        <is>
          <t>X</t>
        </is>
      </c>
      <c r="K6" s="306" t="n"/>
      <c r="L6" s="310" t="inlineStr">
        <is>
          <t>X</t>
        </is>
      </c>
      <c r="M6" s="306" t="n"/>
      <c r="N6" s="306" t="n"/>
      <c r="O6" s="506" t="n"/>
      <c r="P6" s="512">
        <f>COUNTIF(H6:N6,"X")</f>
        <v/>
      </c>
      <c r="Q6" s="513" t="n">
        <v>7</v>
      </c>
      <c r="R6" s="514">
        <f>P6/Q6</f>
        <v/>
      </c>
      <c r="S6" s="472" t="n"/>
    </row>
    <row r="7">
      <c r="A7" s="565" t="n">
        <v>6</v>
      </c>
      <c r="B7" s="537" t="inlineStr">
        <is>
          <t>Omowunmi</t>
        </is>
      </c>
      <c r="C7" s="537" t="inlineStr">
        <is>
          <t>Agunbiade</t>
        </is>
      </c>
      <c r="D7" s="537" t="n">
        <v>1789427</v>
      </c>
      <c r="E7" s="538" t="n">
        <v>30491</v>
      </c>
      <c r="F7" s="539" t="inlineStr">
        <is>
          <t>08066371272</t>
        </is>
      </c>
      <c r="G7" s="554" t="inlineStr">
        <is>
          <t>APM</t>
        </is>
      </c>
      <c r="H7" s="526" t="inlineStr">
        <is>
          <t>X</t>
        </is>
      </c>
      <c r="I7" s="3" t="n"/>
      <c r="J7" s="306" t="n"/>
      <c r="K7" s="310" t="n"/>
      <c r="L7" s="306" t="n"/>
      <c r="M7" s="306" t="n"/>
      <c r="N7" s="306" t="n"/>
      <c r="O7" s="507" t="n"/>
      <c r="P7" s="512">
        <f>COUNTIF(H7:N7,"X")</f>
        <v/>
      </c>
      <c r="Q7" s="513" t="n">
        <v>7</v>
      </c>
      <c r="R7" s="514">
        <f>P7/Q7</f>
        <v/>
      </c>
      <c r="S7" s="472" t="n"/>
    </row>
    <row r="8">
      <c r="A8" s="565" t="n">
        <v>7</v>
      </c>
      <c r="B8" s="534" t="inlineStr">
        <is>
          <t>Nengi</t>
        </is>
      </c>
      <c r="C8" s="534" t="inlineStr">
        <is>
          <t xml:space="preserve">Inimgba-Olunwa </t>
        </is>
      </c>
      <c r="D8" s="534" t="n">
        <v>6313123</v>
      </c>
      <c r="E8" s="535" t="n">
        <v>37168</v>
      </c>
      <c r="F8" s="536" t="inlineStr">
        <is>
          <t>09052635674</t>
        </is>
      </c>
      <c r="G8" s="554" t="inlineStr">
        <is>
          <t>APM</t>
        </is>
      </c>
      <c r="H8" s="526" t="inlineStr">
        <is>
          <t>X</t>
        </is>
      </c>
      <c r="I8" s="310" t="inlineStr">
        <is>
          <t>X</t>
        </is>
      </c>
      <c r="J8" s="307" t="n"/>
      <c r="K8" s="310" t="n"/>
      <c r="L8" s="310" t="n"/>
      <c r="M8" s="306" t="n"/>
      <c r="N8" s="306" t="n"/>
      <c r="O8" s="506" t="n"/>
      <c r="P8" s="512">
        <f>COUNTIF(H8:N8,"X")</f>
        <v/>
      </c>
      <c r="Q8" s="513" t="n">
        <v>7</v>
      </c>
      <c r="R8" s="514">
        <f>P8/Q8</f>
        <v/>
      </c>
      <c r="S8" s="472" t="n"/>
    </row>
    <row r="9">
      <c r="A9" s="565" t="n">
        <v>8</v>
      </c>
      <c r="B9" s="534" t="n"/>
      <c r="C9" s="534" t="n"/>
      <c r="D9" s="534" t="n"/>
      <c r="E9" s="535" t="n"/>
      <c r="F9" s="536" t="n"/>
      <c r="G9" s="554" t="n"/>
      <c r="H9" s="526" t="n"/>
      <c r="I9" s="306" t="n"/>
      <c r="J9" s="310" t="n"/>
      <c r="K9" s="310" t="n"/>
      <c r="L9" s="310" t="n"/>
      <c r="M9" s="306" t="n"/>
      <c r="N9" s="306" t="n"/>
      <c r="O9" s="507" t="n"/>
      <c r="P9" s="512">
        <f>COUNTIF(H9:N9,"X")</f>
        <v/>
      </c>
      <c r="Q9" s="513" t="n">
        <v>7</v>
      </c>
      <c r="R9" s="514">
        <f>P9/Q9</f>
        <v/>
      </c>
      <c r="S9" s="472" t="n"/>
    </row>
    <row r="10">
      <c r="A10" s="565" t="n">
        <v>9</v>
      </c>
      <c r="B10" s="537" t="n"/>
      <c r="C10" s="537" t="n"/>
      <c r="D10" s="537" t="n"/>
      <c r="E10" s="538" t="n"/>
      <c r="F10" s="537" t="n"/>
      <c r="G10" s="554" t="n"/>
      <c r="H10" s="526" t="n"/>
      <c r="I10" s="310" t="n"/>
      <c r="J10" s="310" t="n"/>
      <c r="K10" s="310" t="n"/>
      <c r="L10" s="306" t="n"/>
      <c r="M10" s="310" t="n"/>
      <c r="N10" s="306" t="n"/>
      <c r="O10" s="507" t="n"/>
      <c r="P10" s="512">
        <f>COUNTIF(H10:N10,"X")</f>
        <v/>
      </c>
      <c r="Q10" s="513" t="n">
        <v>7</v>
      </c>
      <c r="R10" s="514">
        <f>P10/Q10</f>
        <v/>
      </c>
      <c r="S10" s="472" t="n"/>
    </row>
    <row r="11">
      <c r="A11" s="565" t="n">
        <v>10</v>
      </c>
      <c r="B11" s="537" t="n"/>
      <c r="C11" s="537" t="n"/>
      <c r="D11" s="537" t="n"/>
      <c r="E11" s="538" t="n"/>
      <c r="F11" s="539" t="n"/>
      <c r="G11" s="555" t="n"/>
      <c r="H11" s="526" t="n"/>
      <c r="I11" s="306" t="n"/>
      <c r="J11" s="306" t="n"/>
      <c r="K11" s="306" t="n"/>
      <c r="L11" s="306" t="n"/>
      <c r="M11" s="310" t="n"/>
      <c r="N11" s="306" t="n"/>
      <c r="O11" s="506" t="n"/>
      <c r="P11" s="512">
        <f>COUNTIF(H11:N11,"X")</f>
        <v/>
      </c>
      <c r="Q11" s="513" t="n">
        <v>7</v>
      </c>
      <c r="R11" s="514">
        <f>P11/Q11</f>
        <v/>
      </c>
      <c r="S11" s="472" t="n"/>
    </row>
    <row r="12">
      <c r="A12" s="565" t="n">
        <v>11</v>
      </c>
      <c r="B12" s="537" t="n"/>
      <c r="C12" s="537" t="n"/>
      <c r="D12" s="537" t="n"/>
      <c r="E12" s="538" t="n"/>
      <c r="F12" s="537" t="n"/>
      <c r="G12" s="554" t="n"/>
      <c r="H12" s="526" t="n"/>
      <c r="I12" s="310" t="n"/>
      <c r="J12" s="310" t="n"/>
      <c r="K12" s="310" t="n"/>
      <c r="L12" s="310" t="n"/>
      <c r="M12" s="310" t="n"/>
      <c r="N12" s="306" t="n"/>
      <c r="O12" s="507" t="n"/>
      <c r="P12" s="512">
        <f>COUNTIF(H12:N12,"X")</f>
        <v/>
      </c>
      <c r="Q12" s="513" t="n">
        <v>7</v>
      </c>
      <c r="R12" s="514">
        <f>P12/Q12</f>
        <v/>
      </c>
      <c r="S12" s="472" t="n"/>
    </row>
    <row r="13">
      <c r="A13" s="565" t="n">
        <v>12</v>
      </c>
      <c r="B13" s="537" t="n"/>
      <c r="C13" s="537" t="n"/>
      <c r="D13" s="537" t="n"/>
      <c r="E13" s="538" t="n"/>
      <c r="F13" s="539" t="n"/>
      <c r="G13" s="554" t="n"/>
      <c r="H13" s="526" t="n"/>
      <c r="I13" s="306" t="n"/>
      <c r="J13" s="310" t="n"/>
      <c r="K13" s="306" t="n"/>
      <c r="L13" s="306" t="n"/>
      <c r="M13" s="306" t="n"/>
      <c r="N13" s="306" t="n"/>
      <c r="O13" s="507" t="n"/>
      <c r="P13" s="512" t="n"/>
      <c r="Q13" s="513" t="n"/>
      <c r="R13" s="514" t="n"/>
      <c r="S13" s="472" t="n"/>
    </row>
    <row r="14">
      <c r="A14" s="565" t="n">
        <v>13</v>
      </c>
      <c r="B14" s="537" t="n"/>
      <c r="C14" s="537" t="n"/>
      <c r="D14" s="537" t="n"/>
      <c r="E14" s="538" t="n"/>
      <c r="F14" s="539" t="n"/>
      <c r="G14" s="554" t="n"/>
      <c r="H14" s="526" t="n"/>
      <c r="I14" s="306" t="n"/>
      <c r="J14" s="306" t="n"/>
      <c r="K14" s="310" t="n"/>
      <c r="L14" s="306" t="n"/>
      <c r="M14" s="306" t="n"/>
      <c r="N14" s="306" t="n"/>
      <c r="O14" s="507" t="n"/>
      <c r="P14" s="512" t="n"/>
      <c r="Q14" s="513" t="n"/>
      <c r="R14" s="514" t="n"/>
      <c r="S14" s="472" t="n"/>
    </row>
    <row r="15">
      <c r="A15" s="565" t="n">
        <v>14</v>
      </c>
      <c r="B15" s="547" t="n"/>
      <c r="C15" s="547" t="n"/>
      <c r="D15" s="547" t="n"/>
      <c r="E15" s="548" t="n"/>
      <c r="F15" s="549" t="n"/>
      <c r="G15" s="554" t="n"/>
      <c r="H15" s="526" t="n"/>
      <c r="I15" s="306" t="n"/>
      <c r="J15" s="306" t="n"/>
      <c r="K15" s="306" t="n"/>
      <c r="L15" s="306" t="n"/>
      <c r="M15" s="306" t="n"/>
      <c r="N15" s="306" t="n"/>
      <c r="O15" s="507" t="n"/>
      <c r="P15" s="512" t="n"/>
      <c r="Q15" s="513" t="n"/>
      <c r="R15" s="514" t="n"/>
      <c r="S15" s="472" t="n"/>
    </row>
    <row r="16">
      <c r="A16" s="565" t="n">
        <v>15</v>
      </c>
      <c r="B16" s="547" t="n"/>
      <c r="C16" s="547" t="n"/>
      <c r="D16" s="547" t="n"/>
      <c r="E16" s="548" t="n"/>
      <c r="F16" s="549" t="n"/>
      <c r="G16" s="554" t="n"/>
      <c r="H16" s="526" t="n"/>
      <c r="I16" s="306" t="n"/>
      <c r="J16" s="306" t="n"/>
      <c r="K16" s="306" t="n"/>
      <c r="L16" s="306" t="n"/>
      <c r="M16" s="306" t="n"/>
      <c r="N16" s="306" t="n"/>
      <c r="O16" s="507" t="n"/>
      <c r="P16" s="512" t="n"/>
      <c r="Q16" s="513" t="n"/>
      <c r="R16" s="514" t="n"/>
      <c r="S16" s="472" t="n"/>
    </row>
    <row r="17">
      <c r="A17" s="565" t="n">
        <v>16</v>
      </c>
      <c r="B17" s="547" t="n"/>
      <c r="C17" s="547" t="n"/>
      <c r="D17" s="547" t="n"/>
      <c r="E17" s="548" t="n"/>
      <c r="F17" s="549" t="n"/>
      <c r="G17" s="554" t="n"/>
      <c r="H17" s="526" t="n"/>
      <c r="I17" s="306" t="n"/>
      <c r="J17" s="306" t="n"/>
      <c r="K17" s="306" t="n"/>
      <c r="L17" s="306" t="n"/>
      <c r="M17" s="306" t="n"/>
      <c r="N17" s="306" t="n"/>
      <c r="O17" s="507" t="n"/>
      <c r="P17" s="512" t="n"/>
      <c r="Q17" s="513" t="n"/>
      <c r="R17" s="514" t="n"/>
      <c r="S17" s="472" t="n"/>
    </row>
    <row r="18">
      <c r="A18" s="565" t="n">
        <v>17</v>
      </c>
      <c r="B18" s="547" t="n"/>
      <c r="C18" s="547" t="n"/>
      <c r="D18" s="547" t="n"/>
      <c r="E18" s="548" t="n"/>
      <c r="F18" s="549" t="n"/>
      <c r="G18" s="554" t="n"/>
      <c r="H18" s="526" t="n"/>
      <c r="I18" s="306" t="n"/>
      <c r="J18" s="306" t="n"/>
      <c r="K18" s="306" t="n"/>
      <c r="L18" s="306" t="n"/>
      <c r="M18" s="306" t="n"/>
      <c r="N18" s="306" t="n"/>
      <c r="O18" s="507" t="n"/>
      <c r="P18" s="512" t="n"/>
      <c r="Q18" s="513" t="n"/>
      <c r="R18" s="514" t="n"/>
      <c r="S18" s="472" t="n"/>
    </row>
    <row r="19">
      <c r="A19" s="565" t="n">
        <v>18</v>
      </c>
      <c r="B19" s="534" t="n"/>
      <c r="C19" s="534" t="n"/>
      <c r="D19" s="534" t="n"/>
      <c r="E19" s="535" t="n"/>
      <c r="F19" s="536" t="n"/>
      <c r="G19" s="554" t="n"/>
      <c r="H19" s="526" t="n"/>
      <c r="I19" s="306" t="n"/>
      <c r="J19" s="306" t="n"/>
      <c r="K19" s="306" t="n"/>
      <c r="L19" s="306" t="n"/>
      <c r="M19" s="306" t="n"/>
      <c r="N19" s="306" t="n"/>
      <c r="O19" s="507" t="n"/>
      <c r="P19" s="512" t="n"/>
      <c r="Q19" s="513" t="n"/>
      <c r="R19" s="514" t="n"/>
      <c r="S19" s="472" t="n"/>
    </row>
    <row r="20">
      <c r="A20" s="565" t="n">
        <v>19</v>
      </c>
      <c r="B20" s="534" t="n"/>
      <c r="C20" s="534" t="n"/>
      <c r="D20" s="534" t="n"/>
      <c r="E20" s="535" t="n"/>
      <c r="F20" s="536" t="n"/>
      <c r="G20" s="554" t="n"/>
      <c r="H20" s="526" t="n"/>
      <c r="I20" s="306" t="n"/>
      <c r="J20" s="306" t="n"/>
      <c r="K20" s="306" t="n"/>
      <c r="L20" s="306" t="n"/>
      <c r="M20" s="306" t="n"/>
      <c r="N20" s="306" t="n"/>
      <c r="O20" s="507" t="n"/>
      <c r="P20" s="512" t="n"/>
      <c r="Q20" s="513" t="n"/>
      <c r="R20" s="514" t="n"/>
      <c r="S20" s="472" t="n"/>
    </row>
    <row r="21">
      <c r="A21" s="565" t="n">
        <v>20</v>
      </c>
      <c r="B21" s="534" t="n"/>
      <c r="C21" s="534" t="n"/>
      <c r="D21" s="534" t="n"/>
      <c r="E21" s="535" t="n"/>
      <c r="F21" s="536" t="n"/>
      <c r="G21" s="554" t="n"/>
      <c r="H21" s="526" t="n"/>
      <c r="I21" s="306" t="n"/>
      <c r="J21" s="306" t="n"/>
      <c r="K21" s="306" t="n"/>
      <c r="L21" s="306" t="n"/>
      <c r="M21" s="306" t="n"/>
      <c r="N21" s="306" t="n"/>
      <c r="O21" s="507" t="n"/>
      <c r="P21" s="512" t="n"/>
      <c r="Q21" s="513" t="n"/>
      <c r="R21" s="514" t="n"/>
      <c r="S21" s="472" t="n"/>
    </row>
    <row r="22">
      <c r="A22" s="565" t="n">
        <v>21</v>
      </c>
      <c r="B22" s="566" t="n"/>
      <c r="C22" s="566" t="n"/>
      <c r="D22" s="566" t="n"/>
      <c r="E22" s="566" t="n"/>
      <c r="F22" s="566" t="n"/>
      <c r="G22" s="567" t="n"/>
      <c r="H22" s="527" t="n"/>
      <c r="I22" s="306" t="n"/>
      <c r="J22" s="306" t="n"/>
      <c r="K22" s="306" t="n"/>
      <c r="L22" s="306" t="n"/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565" t="n">
        <v>22</v>
      </c>
      <c r="B23" s="566" t="n"/>
      <c r="C23" s="566" t="n"/>
      <c r="D23" s="566" t="n"/>
      <c r="E23" s="566" t="n"/>
      <c r="F23" s="566" t="n"/>
      <c r="G23" s="567" t="n"/>
      <c r="H23" s="527" t="n"/>
      <c r="I23" s="306" t="n"/>
      <c r="J23" s="306" t="n"/>
      <c r="K23" s="306" t="n"/>
      <c r="L23" s="306" t="n"/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565" t="n">
        <v>23</v>
      </c>
      <c r="B24" s="566" t="n"/>
      <c r="C24" s="566" t="n"/>
      <c r="D24" s="566" t="n"/>
      <c r="E24" s="566" t="n"/>
      <c r="F24" s="566" t="n"/>
      <c r="G24" s="567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565" t="n">
        <v>24</v>
      </c>
      <c r="B25" s="566" t="n"/>
      <c r="C25" s="566" t="n"/>
      <c r="D25" s="566" t="n"/>
      <c r="E25" s="566" t="n"/>
      <c r="F25" s="566" t="n"/>
      <c r="G25" s="567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565" t="n">
        <v>25</v>
      </c>
      <c r="B26" s="566" t="n"/>
      <c r="C26" s="566" t="n"/>
      <c r="D26" s="566" t="n"/>
      <c r="E26" s="566" t="n"/>
      <c r="F26" s="566" t="n"/>
      <c r="G26" s="567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565" t="n">
        <v>26</v>
      </c>
      <c r="B27" s="566" t="n"/>
      <c r="C27" s="566" t="n"/>
      <c r="D27" s="566" t="n"/>
      <c r="E27" s="566" t="n"/>
      <c r="F27" s="566" t="n"/>
      <c r="G27" s="567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565" t="n">
        <v>27</v>
      </c>
      <c r="B28" s="566" t="n"/>
      <c r="C28" s="566" t="n"/>
      <c r="D28" s="566" t="n"/>
      <c r="E28" s="566" t="n"/>
      <c r="F28" s="566" t="n"/>
      <c r="G28" s="567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565" t="n">
        <v>28</v>
      </c>
      <c r="B29" s="566" t="n"/>
      <c r="C29" s="566" t="n"/>
      <c r="D29" s="566" t="n"/>
      <c r="E29" s="566" t="n"/>
      <c r="F29" s="566" t="n"/>
      <c r="G29" s="567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565" t="n">
        <v>29</v>
      </c>
      <c r="B30" s="566" t="n"/>
      <c r="C30" s="566" t="n"/>
      <c r="D30" s="566" t="n"/>
      <c r="E30" s="566" t="n"/>
      <c r="F30" s="566" t="n"/>
      <c r="G30" s="567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565" t="n">
        <v>30</v>
      </c>
      <c r="B31" s="566" t="n"/>
      <c r="C31" s="566" t="n"/>
      <c r="D31" s="566" t="n"/>
      <c r="E31" s="566" t="n"/>
      <c r="F31" s="566" t="n"/>
      <c r="G31" s="567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565" t="n">
        <v>31</v>
      </c>
      <c r="B32" s="566" t="n"/>
      <c r="C32" s="566" t="n"/>
      <c r="D32" s="566" t="n"/>
      <c r="E32" s="566" t="n"/>
      <c r="F32" s="566" t="n"/>
      <c r="G32" s="567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565" t="n">
        <v>32</v>
      </c>
      <c r="B33" s="566" t="n"/>
      <c r="C33" s="566" t="n"/>
      <c r="D33" s="566" t="n"/>
      <c r="E33" s="566" t="n"/>
      <c r="F33" s="566" t="n"/>
      <c r="G33" s="567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565" t="n">
        <v>33</v>
      </c>
      <c r="B34" s="566" t="n"/>
      <c r="C34" s="566" t="n"/>
      <c r="D34" s="566" t="n"/>
      <c r="E34" s="566" t="n"/>
      <c r="F34" s="566" t="n"/>
      <c r="G34" s="567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568" t="n">
        <v>34</v>
      </c>
      <c r="B35" s="569" t="n"/>
      <c r="C35" s="569" t="n"/>
      <c r="D35" s="569" t="n"/>
      <c r="E35" s="569" t="n"/>
      <c r="F35" s="569" t="n"/>
      <c r="G35" s="570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4</v>
      </c>
      <c r="I37" s="284" t="n">
        <v>4</v>
      </c>
      <c r="J37" s="284" t="n">
        <v>4</v>
      </c>
      <c r="K37" s="284" t="n">
        <v>4</v>
      </c>
      <c r="L37" s="284" t="n">
        <v>4</v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M4" sqref="M4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24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486" t="inlineStr">
        <is>
          <t>PAPER</t>
        </is>
      </c>
      <c r="H1" s="487" t="n">
        <v>45668</v>
      </c>
      <c r="I1" s="487" t="n">
        <v>45675</v>
      </c>
      <c r="J1" s="487" t="n">
        <v>45682</v>
      </c>
      <c r="K1" s="487" t="n">
        <v>45689</v>
      </c>
      <c r="L1" s="487" t="n">
        <v>45696</v>
      </c>
      <c r="M1" s="487" t="n">
        <v>45703</v>
      </c>
      <c r="N1" s="487" t="n">
        <v>45710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564" t="n">
        <v>1</v>
      </c>
      <c r="B2" s="556" t="inlineStr">
        <is>
          <t xml:space="preserve">Oluebube </t>
        </is>
      </c>
      <c r="C2" s="556" t="inlineStr">
        <is>
          <t xml:space="preserve">Ezeani </t>
        </is>
      </c>
      <c r="D2" s="556" t="n">
        <v>5685159</v>
      </c>
      <c r="E2" s="557" t="n">
        <v>34655</v>
      </c>
      <c r="F2" s="556" t="inlineStr">
        <is>
          <t>+2348136528691</t>
        </is>
      </c>
      <c r="G2" s="559" t="inlineStr">
        <is>
          <t>AFM,TX</t>
        </is>
      </c>
      <c r="H2" s="525" t="inlineStr">
        <is>
          <t>X</t>
        </is>
      </c>
      <c r="I2" s="495" t="inlineStr">
        <is>
          <t>X</t>
        </is>
      </c>
      <c r="J2" s="497" t="n"/>
      <c r="K2" s="496" t="n"/>
      <c r="L2" s="496" t="inlineStr">
        <is>
          <t>X</t>
        </is>
      </c>
      <c r="M2" s="496" t="n"/>
      <c r="N2" s="497" t="n"/>
      <c r="O2" s="505" t="n"/>
      <c r="P2" s="509">
        <f>COUNTIF(H2:N2,"X")</f>
        <v/>
      </c>
      <c r="Q2" s="510" t="n">
        <v>5</v>
      </c>
      <c r="R2" s="511">
        <f>P2/Q2</f>
        <v/>
      </c>
      <c r="S2" s="472" t="n"/>
    </row>
    <row r="3">
      <c r="A3" s="565" t="n">
        <v>2</v>
      </c>
      <c r="B3" s="537" t="inlineStr">
        <is>
          <t xml:space="preserve">Blessing </t>
        </is>
      </c>
      <c r="C3" s="537" t="inlineStr">
        <is>
          <t>Duru</t>
        </is>
      </c>
      <c r="D3" s="537" t="n">
        <v>5170312</v>
      </c>
      <c r="E3" s="538" t="n">
        <v>33626</v>
      </c>
      <c r="F3" s="539" t="inlineStr">
        <is>
          <t>08129521885</t>
        </is>
      </c>
      <c r="G3" s="554" t="inlineStr">
        <is>
          <t>TX,AFM</t>
        </is>
      </c>
      <c r="H3" s="526" t="inlineStr">
        <is>
          <t>X</t>
        </is>
      </c>
      <c r="I3" s="3" t="n"/>
      <c r="J3" s="312" t="n"/>
      <c r="K3" s="310" t="n"/>
      <c r="L3" s="310" t="n"/>
      <c r="M3" s="306" t="n"/>
      <c r="N3" s="306" t="n"/>
      <c r="O3" s="506" t="n"/>
      <c r="P3" s="512">
        <f>COUNTIF(H3:N3,"X")</f>
        <v/>
      </c>
      <c r="Q3" s="513" t="n">
        <v>5</v>
      </c>
      <c r="R3" s="514">
        <f>P3/Q3</f>
        <v/>
      </c>
      <c r="S3" s="472" t="n"/>
    </row>
    <row r="4">
      <c r="A4" s="565" t="n">
        <v>3</v>
      </c>
      <c r="B4" s="534" t="inlineStr">
        <is>
          <t>Joy</t>
        </is>
      </c>
      <c r="C4" s="534" t="inlineStr">
        <is>
          <t xml:space="preserve">Amadasun </t>
        </is>
      </c>
      <c r="D4" s="534" t="n">
        <v>3229723</v>
      </c>
      <c r="E4" s="535" t="n">
        <v>31965</v>
      </c>
      <c r="F4" s="534" t="n">
        <v>8063713696</v>
      </c>
      <c r="G4" s="554" t="inlineStr">
        <is>
          <t>AFM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06" t="n"/>
      <c r="M4" s="310" t="n"/>
      <c r="N4" s="306" t="n"/>
      <c r="O4" s="507" t="n"/>
      <c r="P4" s="512">
        <f>COUNTIF(H4:N4,"X")</f>
        <v/>
      </c>
      <c r="Q4" s="513" t="n">
        <v>5</v>
      </c>
      <c r="R4" s="514">
        <f>P4/Q4</f>
        <v/>
      </c>
      <c r="S4" s="472" t="n"/>
    </row>
    <row r="5">
      <c r="A5" s="565" t="n">
        <v>4</v>
      </c>
      <c r="B5" s="534" t="inlineStr">
        <is>
          <t xml:space="preserve">Samuel </t>
        </is>
      </c>
      <c r="C5" s="534" t="inlineStr">
        <is>
          <t xml:space="preserve">OLUDURO </t>
        </is>
      </c>
      <c r="D5" s="534" t="n">
        <v>6361624</v>
      </c>
      <c r="E5" s="535" t="n">
        <v>37445</v>
      </c>
      <c r="F5" s="536" t="inlineStr">
        <is>
          <t>07031927287</t>
        </is>
      </c>
      <c r="G5" s="554" t="inlineStr">
        <is>
          <t>AFM</t>
        </is>
      </c>
      <c r="H5" s="526" t="inlineStr">
        <is>
          <t>X</t>
        </is>
      </c>
      <c r="I5" s="3" t="n"/>
      <c r="J5" s="306" t="n"/>
      <c r="K5" s="310" t="n"/>
      <c r="L5" s="310" t="n"/>
      <c r="M5" s="310" t="n"/>
      <c r="N5" s="306" t="n"/>
      <c r="O5" s="507" t="n"/>
      <c r="P5" s="512">
        <f>COUNTIF(H5:N5,"X")</f>
        <v/>
      </c>
      <c r="Q5" s="513" t="n">
        <v>5</v>
      </c>
      <c r="R5" s="514">
        <f>P5/Q5</f>
        <v/>
      </c>
      <c r="S5" s="472" t="n"/>
    </row>
    <row r="6">
      <c r="A6" s="565" t="n">
        <v>5</v>
      </c>
      <c r="B6" s="534" t="inlineStr">
        <is>
          <t>Eunice</t>
        </is>
      </c>
      <c r="C6" s="534" t="inlineStr">
        <is>
          <t>Tanimowo</t>
        </is>
      </c>
      <c r="D6" s="534" t="n">
        <v>4862724</v>
      </c>
      <c r="E6" s="535" t="n">
        <v>34451</v>
      </c>
      <c r="F6" s="536" t="inlineStr">
        <is>
          <t>09035203441</t>
        </is>
      </c>
      <c r="G6" s="554" t="inlineStr">
        <is>
          <t>AFM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10" t="inlineStr">
        <is>
          <t>X</t>
        </is>
      </c>
      <c r="L6" s="310" t="inlineStr">
        <is>
          <t>X</t>
        </is>
      </c>
      <c r="M6" s="306" t="n"/>
      <c r="N6" s="306" t="n"/>
      <c r="O6" s="506" t="n"/>
      <c r="P6" s="512">
        <f>COUNTIF(H6:N6,"X")</f>
        <v/>
      </c>
      <c r="Q6" s="513" t="n">
        <v>5</v>
      </c>
      <c r="R6" s="514">
        <f>P6/Q6</f>
        <v/>
      </c>
      <c r="S6" s="472" t="n"/>
    </row>
    <row r="7">
      <c r="A7" s="565" t="n">
        <v>6</v>
      </c>
      <c r="B7" s="534" t="inlineStr">
        <is>
          <t xml:space="preserve">Abdulakeem </t>
        </is>
      </c>
      <c r="C7" s="534" t="inlineStr">
        <is>
          <t>Ameen</t>
        </is>
      </c>
      <c r="D7" s="534" t="n">
        <v>6273941</v>
      </c>
      <c r="E7" s="535" t="n">
        <v>28588</v>
      </c>
      <c r="F7" s="536" t="inlineStr">
        <is>
          <t>08037749295</t>
        </is>
      </c>
      <c r="G7" s="554" t="inlineStr">
        <is>
          <t>AFM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inlineStr">
        <is>
          <t>X</t>
        </is>
      </c>
      <c r="L7" s="306" t="n"/>
      <c r="M7" s="306" t="n"/>
      <c r="N7" s="306" t="n"/>
      <c r="O7" s="507" t="n"/>
      <c r="P7" s="512">
        <f>COUNTIF(H7:N7,"X")</f>
        <v/>
      </c>
      <c r="Q7" s="513" t="n">
        <v>5</v>
      </c>
      <c r="R7" s="514">
        <f>P7/Q7</f>
        <v/>
      </c>
      <c r="S7" s="472" t="n"/>
    </row>
    <row r="8">
      <c r="A8" s="565" t="n">
        <v>7</v>
      </c>
      <c r="B8" s="534" t="inlineStr">
        <is>
          <t>Queen</t>
        </is>
      </c>
      <c r="C8" s="534" t="inlineStr">
        <is>
          <t>Nwonwu</t>
        </is>
      </c>
      <c r="D8" s="534" t="n">
        <v>3362194</v>
      </c>
      <c r="E8" s="535" t="n">
        <v>33619</v>
      </c>
      <c r="F8" s="536" t="inlineStr">
        <is>
          <t>07031341653</t>
        </is>
      </c>
      <c r="G8" s="554" t="inlineStr">
        <is>
          <t>AFM</t>
        </is>
      </c>
      <c r="H8" s="526" t="inlineStr">
        <is>
          <t>X</t>
        </is>
      </c>
      <c r="I8" s="310" t="inlineStr">
        <is>
          <t>X</t>
        </is>
      </c>
      <c r="J8" s="310" t="inlineStr">
        <is>
          <t>X</t>
        </is>
      </c>
      <c r="K8" s="310" t="inlineStr">
        <is>
          <t>X</t>
        </is>
      </c>
      <c r="L8" s="310" t="inlineStr">
        <is>
          <t>X</t>
        </is>
      </c>
      <c r="M8" s="306" t="n"/>
      <c r="N8" s="306" t="n"/>
      <c r="O8" s="506" t="n"/>
      <c r="P8" s="512">
        <f>COUNTIF(H8:N8,"X")</f>
        <v/>
      </c>
      <c r="Q8" s="513" t="n">
        <v>5</v>
      </c>
      <c r="R8" s="514">
        <f>P8/Q8</f>
        <v/>
      </c>
      <c r="S8" s="472" t="n"/>
    </row>
    <row r="9">
      <c r="A9" s="565" t="n">
        <v>8</v>
      </c>
      <c r="B9" s="534" t="inlineStr">
        <is>
          <t>Jamila</t>
        </is>
      </c>
      <c r="C9" s="534" t="inlineStr">
        <is>
          <t>Abdul</t>
        </is>
      </c>
      <c r="D9" s="534" t="n">
        <v>3745816</v>
      </c>
      <c r="E9" s="535" t="n">
        <v>35969</v>
      </c>
      <c r="F9" s="536" t="inlineStr">
        <is>
          <t>07012658999</t>
        </is>
      </c>
      <c r="G9" s="554" t="inlineStr">
        <is>
          <t>AFM</t>
        </is>
      </c>
      <c r="H9" s="526" t="n"/>
      <c r="I9" s="306" t="n"/>
      <c r="J9" s="310" t="inlineStr">
        <is>
          <t>X</t>
        </is>
      </c>
      <c r="K9" s="310" t="n"/>
      <c r="L9" s="310" t="n"/>
      <c r="M9" s="306" t="n"/>
      <c r="N9" s="306" t="n"/>
      <c r="O9" s="507" t="n"/>
      <c r="P9" s="512">
        <f>COUNTIF(H9:N9,"X")</f>
        <v/>
      </c>
      <c r="Q9" s="513" t="n">
        <v>5</v>
      </c>
      <c r="R9" s="514">
        <f>P9/Q9</f>
        <v/>
      </c>
      <c r="S9" s="472" t="n"/>
    </row>
    <row r="10">
      <c r="A10" s="565" t="n">
        <v>9</v>
      </c>
      <c r="B10" s="537" t="inlineStr">
        <is>
          <t>Kafayat</t>
        </is>
      </c>
      <c r="C10" s="537" t="inlineStr">
        <is>
          <t>Ayinde</t>
        </is>
      </c>
      <c r="D10" s="537" t="n">
        <v>4700555</v>
      </c>
      <c r="E10" s="538" t="n">
        <v>34008</v>
      </c>
      <c r="F10" s="537" t="n">
        <v>8131119109</v>
      </c>
      <c r="G10" s="554" t="inlineStr">
        <is>
          <t>AFM</t>
        </is>
      </c>
      <c r="H10" s="526" t="n"/>
      <c r="I10" s="310" t="inlineStr">
        <is>
          <t>X</t>
        </is>
      </c>
      <c r="J10" s="310" t="inlineStr">
        <is>
          <t>X</t>
        </is>
      </c>
      <c r="K10" s="310" t="inlineStr">
        <is>
          <t>X</t>
        </is>
      </c>
      <c r="L10" s="310" t="inlineStr">
        <is>
          <t>X</t>
        </is>
      </c>
      <c r="M10" s="310" t="n"/>
      <c r="N10" s="306" t="n"/>
      <c r="O10" s="507" t="n"/>
      <c r="P10" s="512">
        <f>COUNTIF(H10:N10,"X")</f>
        <v/>
      </c>
      <c r="Q10" s="513" t="n">
        <v>5</v>
      </c>
      <c r="R10" s="514">
        <f>P10/Q10</f>
        <v/>
      </c>
      <c r="S10" s="472" t="n"/>
    </row>
    <row r="11">
      <c r="A11" s="565" t="n">
        <v>10</v>
      </c>
      <c r="B11" s="537" t="inlineStr">
        <is>
          <t>Ayomide</t>
        </is>
      </c>
      <c r="C11" s="537" t="inlineStr">
        <is>
          <t>Karunwi</t>
        </is>
      </c>
      <c r="D11" s="537" t="n">
        <v>3656225</v>
      </c>
      <c r="E11" s="538" t="n">
        <v>35143</v>
      </c>
      <c r="F11" s="539" t="inlineStr">
        <is>
          <t>08169792568</t>
        </is>
      </c>
      <c r="G11" s="555" t="inlineStr">
        <is>
          <t>AFM</t>
        </is>
      </c>
      <c r="H11" s="526" t="n"/>
      <c r="I11" s="306" t="n"/>
      <c r="J11" s="306" t="n"/>
      <c r="K11" s="306" t="n"/>
      <c r="L11" s="306" t="n"/>
      <c r="M11" s="310" t="n"/>
      <c r="N11" s="306" t="n"/>
      <c r="O11" s="506" t="n"/>
      <c r="P11" s="512">
        <f>COUNTIF(H11:N11,"X")</f>
        <v/>
      </c>
      <c r="Q11" s="513" t="n">
        <v>5</v>
      </c>
      <c r="R11" s="514">
        <f>P11/Q11</f>
        <v/>
      </c>
      <c r="S11" s="472" t="n"/>
    </row>
    <row r="12">
      <c r="A12" s="565" t="n">
        <v>11</v>
      </c>
      <c r="B12" s="537" t="inlineStr">
        <is>
          <t>Joshua</t>
        </is>
      </c>
      <c r="C12" s="537" t="inlineStr">
        <is>
          <t>Ayeni</t>
        </is>
      </c>
      <c r="D12" s="537" t="n">
        <v>5491368</v>
      </c>
      <c r="E12" s="538" t="n">
        <v>33869</v>
      </c>
      <c r="F12" s="537" t="inlineStr">
        <is>
          <t>+2347063359239</t>
        </is>
      </c>
      <c r="G12" s="554" t="inlineStr">
        <is>
          <t>AFM</t>
        </is>
      </c>
      <c r="H12" s="526" t="n"/>
      <c r="I12" s="310" t="n"/>
      <c r="J12" s="310" t="n"/>
      <c r="K12" s="310" t="n"/>
      <c r="L12" s="310" t="n"/>
      <c r="M12" s="310" t="n"/>
      <c r="N12" s="306" t="n"/>
      <c r="O12" s="507" t="n"/>
      <c r="P12" s="512">
        <f>COUNTIF(H12:N12,"X")</f>
        <v/>
      </c>
      <c r="Q12" s="513" t="n">
        <v>5</v>
      </c>
      <c r="R12" s="514">
        <f>P12/Q12</f>
        <v/>
      </c>
      <c r="S12" s="472" t="n"/>
    </row>
    <row r="13">
      <c r="A13" s="565" t="n">
        <v>12</v>
      </c>
      <c r="B13" s="537" t="inlineStr">
        <is>
          <t>Tosin</t>
        </is>
      </c>
      <c r="C13" s="537" t="inlineStr">
        <is>
          <t>Ilori</t>
        </is>
      </c>
      <c r="D13" s="537" t="n">
        <v>4340414</v>
      </c>
      <c r="E13" s="538" t="n">
        <v>33535</v>
      </c>
      <c r="F13" s="539" t="inlineStr">
        <is>
          <t>08165522496</t>
        </is>
      </c>
      <c r="G13" s="554" t="inlineStr">
        <is>
          <t>AFM,AAA</t>
        </is>
      </c>
      <c r="H13" s="526" t="inlineStr">
        <is>
          <t>X</t>
        </is>
      </c>
      <c r="I13" s="310" t="inlineStr">
        <is>
          <t>X</t>
        </is>
      </c>
      <c r="J13" s="310" t="inlineStr">
        <is>
          <t>X</t>
        </is>
      </c>
      <c r="K13" s="310" t="inlineStr">
        <is>
          <t>X</t>
        </is>
      </c>
      <c r="L13" s="310" t="inlineStr">
        <is>
          <t>X</t>
        </is>
      </c>
      <c r="M13" s="306" t="n"/>
      <c r="N13" s="306" t="n"/>
      <c r="O13" s="507" t="n"/>
      <c r="P13" s="512">
        <f>COUNTIF(H13:N13,"X")</f>
        <v/>
      </c>
      <c r="Q13" s="513" t="n">
        <v>5</v>
      </c>
      <c r="R13" s="514">
        <f>P13/Q13</f>
        <v/>
      </c>
      <c r="S13" s="472" t="n"/>
    </row>
    <row r="14">
      <c r="A14" s="565" t="n">
        <v>13</v>
      </c>
      <c r="B14" s="537" t="inlineStr">
        <is>
          <t>Ayomide</t>
        </is>
      </c>
      <c r="C14" s="537" t="inlineStr">
        <is>
          <t>Akinsiju</t>
        </is>
      </c>
      <c r="D14" s="537" t="n">
        <v>5570667</v>
      </c>
      <c r="E14" s="538" t="n">
        <v>35264</v>
      </c>
      <c r="F14" s="539" t="inlineStr">
        <is>
          <t>07084357354</t>
        </is>
      </c>
      <c r="G14" s="554" t="inlineStr">
        <is>
          <t>AAA</t>
        </is>
      </c>
      <c r="H14" s="526" t="n"/>
      <c r="I14" s="306" t="n"/>
      <c r="J14" s="306" t="n"/>
      <c r="K14" s="310" t="n"/>
      <c r="L14" s="306" t="n"/>
      <c r="M14" s="306" t="n"/>
      <c r="N14" s="306" t="n"/>
      <c r="O14" s="507" t="n"/>
      <c r="P14" s="512">
        <f>COUNTIF(H14:N14,"X")</f>
        <v/>
      </c>
      <c r="Q14" s="513" t="n">
        <v>5</v>
      </c>
      <c r="R14" s="514">
        <f>P14/Q14</f>
        <v/>
      </c>
      <c r="S14" s="472" t="n"/>
    </row>
    <row r="15">
      <c r="A15" s="565" t="n">
        <v>14</v>
      </c>
      <c r="B15" s="547" t="inlineStr">
        <is>
          <t>Tolu</t>
        </is>
      </c>
      <c r="C15" s="547" t="inlineStr">
        <is>
          <t xml:space="preserve">Bamgboye </t>
        </is>
      </c>
      <c r="D15" s="547" t="n">
        <v>2954910</v>
      </c>
      <c r="E15" s="548" t="n">
        <v>35677</v>
      </c>
      <c r="F15" s="549" t="inlineStr">
        <is>
          <t>08066647429</t>
        </is>
      </c>
      <c r="G15" s="554" t="inlineStr">
        <is>
          <t>AFM</t>
        </is>
      </c>
      <c r="H15" s="526" t="n"/>
      <c r="I15" s="306" t="n"/>
      <c r="J15" s="310" t="inlineStr">
        <is>
          <t>X</t>
        </is>
      </c>
      <c r="K15" s="310" t="inlineStr">
        <is>
          <t>X</t>
        </is>
      </c>
      <c r="L15" s="310" t="inlineStr">
        <is>
          <t>X</t>
        </is>
      </c>
      <c r="M15" s="306" t="n"/>
      <c r="N15" s="306" t="n"/>
      <c r="O15" s="507" t="n"/>
      <c r="P15" s="512">
        <f>COUNTIF(H15:N15,"X")</f>
        <v/>
      </c>
      <c r="Q15" s="513" t="n">
        <v>5</v>
      </c>
      <c r="R15" s="514">
        <f>P15/Q15</f>
        <v/>
      </c>
      <c r="S15" s="472" t="n"/>
    </row>
    <row r="16">
      <c r="A16" s="565" t="n">
        <v>15</v>
      </c>
      <c r="B16" s="547" t="inlineStr">
        <is>
          <t>Sharon</t>
        </is>
      </c>
      <c r="C16" s="547" t="inlineStr">
        <is>
          <t>Uchunor</t>
        </is>
      </c>
      <c r="D16" s="547" t="n">
        <v>4786419</v>
      </c>
      <c r="E16" s="548" t="n">
        <v>34956</v>
      </c>
      <c r="F16" s="549" t="inlineStr">
        <is>
          <t>07063116028</t>
        </is>
      </c>
      <c r="G16" s="554" t="inlineStr">
        <is>
          <t>AFM</t>
        </is>
      </c>
      <c r="H16" s="526" t="n"/>
      <c r="I16" s="306" t="n"/>
      <c r="J16" s="310" t="inlineStr">
        <is>
          <t>X</t>
        </is>
      </c>
      <c r="K16" s="310" t="inlineStr">
        <is>
          <t>X</t>
        </is>
      </c>
      <c r="L16" s="306" t="n"/>
      <c r="M16" s="306" t="n"/>
      <c r="N16" s="306" t="n"/>
      <c r="O16" s="507" t="n"/>
      <c r="P16" s="512">
        <f>COUNTIF(H16:N16,"X")</f>
        <v/>
      </c>
      <c r="Q16" s="513" t="n">
        <v>5</v>
      </c>
      <c r="R16" s="514">
        <f>P16/Q16</f>
        <v/>
      </c>
      <c r="S16" s="472" t="n"/>
    </row>
    <row r="17">
      <c r="A17" s="565" t="n">
        <v>16</v>
      </c>
      <c r="B17" s="547" t="inlineStr">
        <is>
          <t>Sodiq</t>
        </is>
      </c>
      <c r="C17" s="547" t="inlineStr">
        <is>
          <t>Zakariyah</t>
        </is>
      </c>
      <c r="D17" s="547" t="n">
        <v>4969568</v>
      </c>
      <c r="E17" s="548" t="n">
        <v>37262</v>
      </c>
      <c r="F17" s="549" t="inlineStr">
        <is>
          <t>09020590835</t>
        </is>
      </c>
      <c r="G17" s="554" t="inlineStr">
        <is>
          <t>AFM</t>
        </is>
      </c>
      <c r="H17" s="526" t="n"/>
      <c r="I17" s="306" t="n"/>
      <c r="J17" s="310" t="inlineStr">
        <is>
          <t>X</t>
        </is>
      </c>
      <c r="K17" s="306" t="n"/>
      <c r="L17" s="306" t="n"/>
      <c r="M17" s="306" t="n"/>
      <c r="N17" s="306" t="n"/>
      <c r="O17" s="507" t="n"/>
      <c r="P17" s="512">
        <f>COUNTIF(H17:N17,"X")</f>
        <v/>
      </c>
      <c r="Q17" s="513" t="n">
        <v>5</v>
      </c>
      <c r="R17" s="514">
        <f>P17/Q17</f>
        <v/>
      </c>
      <c r="S17" s="472" t="n"/>
    </row>
    <row r="18">
      <c r="A18" s="565" t="n">
        <v>17</v>
      </c>
      <c r="B18" s="547" t="inlineStr">
        <is>
          <t>UCHECHI</t>
        </is>
      </c>
      <c r="C18" s="547" t="inlineStr">
        <is>
          <t>OBUNADIKE</t>
        </is>
      </c>
      <c r="D18" s="547" t="n">
        <v>4290059</v>
      </c>
      <c r="E18" s="548" t="n">
        <v>35140</v>
      </c>
      <c r="F18" s="549" t="inlineStr">
        <is>
          <t>08097750979</t>
        </is>
      </c>
      <c r="G18" s="554" t="inlineStr">
        <is>
          <t>AFM</t>
        </is>
      </c>
      <c r="H18" s="526" t="n"/>
      <c r="I18" s="306" t="n"/>
      <c r="J18" s="306" t="n"/>
      <c r="K18" s="310" t="inlineStr">
        <is>
          <t>X</t>
        </is>
      </c>
      <c r="L18" s="310" t="inlineStr">
        <is>
          <t>X</t>
        </is>
      </c>
      <c r="M18" s="306" t="n"/>
      <c r="N18" s="306" t="n"/>
      <c r="O18" s="507" t="n"/>
      <c r="P18" s="512">
        <f>COUNTIF(H18:N18,"X")</f>
        <v/>
      </c>
      <c r="Q18" s="513" t="n">
        <v>5</v>
      </c>
      <c r="R18" s="514">
        <f>P18/Q18</f>
        <v/>
      </c>
      <c r="S18" s="472" t="n"/>
    </row>
    <row r="19">
      <c r="A19" s="565" t="n">
        <v>18</v>
      </c>
      <c r="B19" s="534" t="inlineStr">
        <is>
          <t>Queeneth</t>
        </is>
      </c>
      <c r="C19" s="534" t="inlineStr">
        <is>
          <t>Nejo</t>
        </is>
      </c>
      <c r="D19" s="534" t="n">
        <v>6441035</v>
      </c>
      <c r="E19" s="535" t="n">
        <v>45789</v>
      </c>
      <c r="F19" s="536" t="inlineStr">
        <is>
          <t>08147605151</t>
        </is>
      </c>
      <c r="G19" s="554" t="inlineStr">
        <is>
          <t>SBR,AFM</t>
        </is>
      </c>
      <c r="H19" s="526" t="n"/>
      <c r="I19" s="306" t="n"/>
      <c r="J19" s="306" t="n"/>
      <c r="K19" s="306" t="n"/>
      <c r="L19" s="306" t="n"/>
      <c r="M19" s="306" t="n"/>
      <c r="N19" s="306" t="n"/>
      <c r="O19" s="507" t="n"/>
      <c r="P19" s="512">
        <f>COUNTIF(H19:N19,"X")</f>
        <v/>
      </c>
      <c r="Q19" s="513" t="n">
        <v>5</v>
      </c>
      <c r="R19" s="514">
        <f>P19/Q19</f>
        <v/>
      </c>
      <c r="S19" s="472" t="n"/>
    </row>
    <row r="20">
      <c r="A20" s="565" t="n">
        <v>19</v>
      </c>
      <c r="B20" s="534" t="inlineStr">
        <is>
          <t>Onyedikachi</t>
        </is>
      </c>
      <c r="C20" s="534" t="inlineStr">
        <is>
          <t>Ukaire</t>
        </is>
      </c>
      <c r="D20" s="534" t="n">
        <v>4555215</v>
      </c>
      <c r="E20" s="535" t="n">
        <v>35686</v>
      </c>
      <c r="F20" s="536" t="inlineStr">
        <is>
          <t>08091327857</t>
        </is>
      </c>
      <c r="G20" s="554" t="inlineStr">
        <is>
          <t>AFM</t>
        </is>
      </c>
      <c r="H20" s="526" t="inlineStr">
        <is>
          <t>X</t>
        </is>
      </c>
      <c r="I20" s="306" t="n"/>
      <c r="J20" s="306" t="n"/>
      <c r="K20" s="306" t="n"/>
      <c r="L20" s="306" t="n"/>
      <c r="M20" s="306" t="n"/>
      <c r="N20" s="306" t="n"/>
      <c r="O20" s="507" t="n"/>
      <c r="P20" s="512">
        <f>COUNTIF(H20:N20,"X")</f>
        <v/>
      </c>
      <c r="Q20" s="513" t="n">
        <v>5</v>
      </c>
      <c r="R20" s="514">
        <f>P20/Q20</f>
        <v/>
      </c>
      <c r="S20" s="472" t="n"/>
    </row>
    <row r="21">
      <c r="A21" s="565" t="n">
        <v>20</v>
      </c>
      <c r="B21" s="534" t="inlineStr">
        <is>
          <t>Maranna</t>
        </is>
      </c>
      <c r="C21" s="534" t="inlineStr">
        <is>
          <t>Igbokwe</t>
        </is>
      </c>
      <c r="D21" s="534" t="n">
        <v>5420783</v>
      </c>
      <c r="E21" s="535" t="n">
        <v>35275</v>
      </c>
      <c r="F21" s="536" t="inlineStr">
        <is>
          <t>09098057646</t>
        </is>
      </c>
      <c r="G21" s="554" t="inlineStr">
        <is>
          <t>AFM,AAA</t>
        </is>
      </c>
      <c r="H21" s="526" t="n"/>
      <c r="I21" s="310" t="inlineStr">
        <is>
          <t>X</t>
        </is>
      </c>
      <c r="J21" s="310" t="inlineStr">
        <is>
          <t>X</t>
        </is>
      </c>
      <c r="K21" s="310" t="inlineStr">
        <is>
          <t>X</t>
        </is>
      </c>
      <c r="L21" s="310" t="inlineStr">
        <is>
          <t>X</t>
        </is>
      </c>
      <c r="M21" s="306" t="n"/>
      <c r="N21" s="306" t="n"/>
      <c r="O21" s="507" t="n"/>
      <c r="P21" s="512">
        <f>COUNTIF(H21:N21,"X")</f>
        <v/>
      </c>
      <c r="Q21" s="513" t="n">
        <v>5</v>
      </c>
      <c r="R21" s="514">
        <f>P21/Q21</f>
        <v/>
      </c>
      <c r="S21" s="472" t="n"/>
    </row>
    <row r="22">
      <c r="A22" s="592" t="n">
        <v>21</v>
      </c>
      <c r="B22" s="574" t="inlineStr">
        <is>
          <t>Oluwaseun</t>
        </is>
      </c>
      <c r="C22" s="574" t="inlineStr">
        <is>
          <t>Yusuff</t>
        </is>
      </c>
      <c r="D22" s="566" t="n"/>
      <c r="E22" s="566" t="n"/>
      <c r="F22" s="566" t="n"/>
      <c r="G22" s="567" t="inlineStr">
        <is>
          <t>AFM</t>
        </is>
      </c>
      <c r="H22" s="527" t="n"/>
      <c r="I22" s="310" t="inlineStr">
        <is>
          <t>X</t>
        </is>
      </c>
      <c r="J22" s="310" t="inlineStr">
        <is>
          <t>X</t>
        </is>
      </c>
      <c r="K22" s="310" t="inlineStr">
        <is>
          <t>X</t>
        </is>
      </c>
      <c r="L22" s="310" t="inlineStr">
        <is>
          <t>X</t>
        </is>
      </c>
      <c r="M22" s="306" t="n"/>
      <c r="N22" s="306" t="n"/>
      <c r="O22" s="507" t="n"/>
      <c r="P22" s="512">
        <f>COUNTIF(H22:N22,"X")</f>
        <v/>
      </c>
      <c r="Q22" s="513" t="n">
        <v>5</v>
      </c>
      <c r="R22" s="514">
        <f>P22/Q22</f>
        <v/>
      </c>
      <c r="S22" s="472" t="n"/>
    </row>
    <row r="23">
      <c r="A23" s="592" t="n">
        <v>22</v>
      </c>
      <c r="B23" s="574" t="inlineStr">
        <is>
          <t>Joy</t>
        </is>
      </c>
      <c r="C23" s="574" t="inlineStr">
        <is>
          <t>Ben-Okoh</t>
        </is>
      </c>
      <c r="D23" s="566" t="n"/>
      <c r="E23" s="566" t="n"/>
      <c r="F23" s="566" t="n"/>
      <c r="G23" s="567" t="inlineStr">
        <is>
          <t>AFM</t>
        </is>
      </c>
      <c r="H23" s="527" t="n"/>
      <c r="I23" s="306" t="n"/>
      <c r="J23" s="310" t="inlineStr">
        <is>
          <t>X</t>
        </is>
      </c>
      <c r="K23" s="310" t="inlineStr">
        <is>
          <t>X</t>
        </is>
      </c>
      <c r="L23" s="310" t="inlineStr">
        <is>
          <t>X</t>
        </is>
      </c>
      <c r="M23" s="306" t="n"/>
      <c r="N23" s="306" t="n"/>
      <c r="O23" s="507" t="n"/>
      <c r="P23" s="512">
        <f>COUNTIF(H23:N23,"X")</f>
        <v/>
      </c>
      <c r="Q23" s="513" t="n">
        <v>5</v>
      </c>
      <c r="R23" s="514">
        <f>P23/Q23</f>
        <v/>
      </c>
      <c r="S23" s="472" t="n"/>
    </row>
    <row r="24">
      <c r="A24" s="565" t="n">
        <v>23</v>
      </c>
      <c r="B24" s="566" t="n"/>
      <c r="C24" s="566" t="n"/>
      <c r="D24" s="566" t="n"/>
      <c r="E24" s="566" t="n"/>
      <c r="F24" s="566" t="n"/>
      <c r="G24" s="567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565" t="n">
        <v>24</v>
      </c>
      <c r="B25" s="566" t="n"/>
      <c r="C25" s="566" t="n"/>
      <c r="D25" s="566" t="n"/>
      <c r="E25" s="566" t="n"/>
      <c r="F25" s="566" t="n"/>
      <c r="G25" s="567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565" t="n">
        <v>25</v>
      </c>
      <c r="B26" s="566" t="n"/>
      <c r="C26" s="566" t="n"/>
      <c r="D26" s="566" t="n"/>
      <c r="E26" s="566" t="n"/>
      <c r="F26" s="566" t="n"/>
      <c r="G26" s="567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565" t="n">
        <v>26</v>
      </c>
      <c r="B27" s="566" t="n"/>
      <c r="C27" s="566" t="n"/>
      <c r="D27" s="566" t="n"/>
      <c r="E27" s="566" t="n"/>
      <c r="F27" s="566" t="n"/>
      <c r="G27" s="567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565" t="n">
        <v>27</v>
      </c>
      <c r="B28" s="566" t="n"/>
      <c r="C28" s="566" t="n"/>
      <c r="D28" s="566" t="n"/>
      <c r="E28" s="566" t="n"/>
      <c r="F28" s="566" t="n"/>
      <c r="G28" s="567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565" t="n">
        <v>28</v>
      </c>
      <c r="B29" s="566" t="n"/>
      <c r="C29" s="566" t="n"/>
      <c r="D29" s="566" t="n"/>
      <c r="E29" s="566" t="n"/>
      <c r="F29" s="566" t="n"/>
      <c r="G29" s="567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565" t="n">
        <v>29</v>
      </c>
      <c r="B30" s="566" t="n"/>
      <c r="C30" s="566" t="n"/>
      <c r="D30" s="566" t="n"/>
      <c r="E30" s="566" t="n"/>
      <c r="F30" s="566" t="n"/>
      <c r="G30" s="567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565" t="n">
        <v>30</v>
      </c>
      <c r="B31" s="566" t="n"/>
      <c r="C31" s="566" t="n"/>
      <c r="D31" s="566" t="n"/>
      <c r="E31" s="566" t="n"/>
      <c r="F31" s="566" t="n"/>
      <c r="G31" s="567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565" t="n">
        <v>31</v>
      </c>
      <c r="B32" s="566" t="n"/>
      <c r="C32" s="566" t="n"/>
      <c r="D32" s="566" t="n"/>
      <c r="E32" s="566" t="n"/>
      <c r="F32" s="566" t="n"/>
      <c r="G32" s="567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565" t="n">
        <v>32</v>
      </c>
      <c r="B33" s="566" t="n"/>
      <c r="C33" s="566" t="n"/>
      <c r="D33" s="566" t="n"/>
      <c r="E33" s="566" t="n"/>
      <c r="F33" s="566" t="n"/>
      <c r="G33" s="567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565" t="n">
        <v>33</v>
      </c>
      <c r="B34" s="566" t="n"/>
      <c r="C34" s="566" t="n"/>
      <c r="D34" s="566" t="n"/>
      <c r="E34" s="566" t="n"/>
      <c r="F34" s="566" t="n"/>
      <c r="G34" s="567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568" t="n">
        <v>34</v>
      </c>
      <c r="B35" s="569" t="n"/>
      <c r="C35" s="569" t="n"/>
      <c r="D35" s="569" t="n"/>
      <c r="E35" s="569" t="n"/>
      <c r="F35" s="569" t="n"/>
      <c r="G35" s="570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9</v>
      </c>
      <c r="I37" s="284" t="n">
        <v>12</v>
      </c>
      <c r="J37" s="284" t="n">
        <v>22</v>
      </c>
      <c r="K37" s="284" t="n">
        <v>22</v>
      </c>
      <c r="L37" s="284" t="n">
        <v>22</v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selection activeCell="F13" sqref="F13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486" t="inlineStr">
        <is>
          <t>PAPER</t>
        </is>
      </c>
      <c r="H1" s="487" t="n">
        <v>45668</v>
      </c>
      <c r="I1" s="487" t="n">
        <v>45675</v>
      </c>
      <c r="J1" s="487" t="n">
        <v>45682</v>
      </c>
      <c r="K1" s="487" t="n">
        <v>45689</v>
      </c>
      <c r="L1" s="487" t="n">
        <v>45696</v>
      </c>
      <c r="M1" s="487" t="n">
        <v>45703</v>
      </c>
      <c r="N1" s="487" t="n">
        <v>45710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582" t="n">
        <v>1</v>
      </c>
      <c r="B2" s="583" t="inlineStr">
        <is>
          <t xml:space="preserve">FOLAHAN </t>
        </is>
      </c>
      <c r="C2" s="556" t="inlineStr">
        <is>
          <t xml:space="preserve">Itabiyi </t>
        </is>
      </c>
      <c r="D2" s="556" t="n">
        <v>4986222</v>
      </c>
      <c r="E2" s="557" t="n">
        <v>37147</v>
      </c>
      <c r="F2" s="556" t="n">
        <v>3175400581</v>
      </c>
      <c r="G2" s="559" t="inlineStr">
        <is>
          <t>ATX</t>
        </is>
      </c>
      <c r="H2" s="525" t="inlineStr">
        <is>
          <t>X</t>
        </is>
      </c>
      <c r="I2" s="495" t="inlineStr">
        <is>
          <t>X</t>
        </is>
      </c>
      <c r="J2" s="497" t="n"/>
      <c r="K2" s="496" t="n"/>
      <c r="L2" s="497" t="n"/>
      <c r="M2" s="496" t="n"/>
      <c r="N2" s="497" t="n"/>
      <c r="O2" s="505" t="n"/>
      <c r="P2" s="509">
        <f>COUNTIF(H2:N2,"X")</f>
        <v/>
      </c>
      <c r="Q2" s="510" t="n">
        <v>5</v>
      </c>
      <c r="R2" s="511">
        <f>P2/Q2</f>
        <v/>
      </c>
      <c r="S2" s="472" t="n"/>
    </row>
    <row r="3">
      <c r="A3" s="584" t="n">
        <v>2</v>
      </c>
      <c r="B3" s="577" t="inlineStr">
        <is>
          <t xml:space="preserve">Kenechukwu </t>
        </is>
      </c>
      <c r="C3" s="534" t="inlineStr">
        <is>
          <t>Okoye</t>
        </is>
      </c>
      <c r="D3" s="534" t="n">
        <v>5601230</v>
      </c>
      <c r="E3" s="535" t="n">
        <v>33501</v>
      </c>
      <c r="F3" s="536" t="inlineStr">
        <is>
          <t>08034227918</t>
        </is>
      </c>
      <c r="G3" s="554" t="inlineStr">
        <is>
          <t>ATX</t>
        </is>
      </c>
      <c r="H3" s="526" t="inlineStr">
        <is>
          <t>X</t>
        </is>
      </c>
      <c r="I3" s="3" t="inlineStr">
        <is>
          <t>X</t>
        </is>
      </c>
      <c r="J3" s="310" t="inlineStr">
        <is>
          <t>X</t>
        </is>
      </c>
      <c r="K3" s="310" t="inlineStr">
        <is>
          <t>X</t>
        </is>
      </c>
      <c r="L3" s="310" t="inlineStr">
        <is>
          <t>X</t>
        </is>
      </c>
      <c r="M3" s="306" t="n"/>
      <c r="N3" s="306" t="n"/>
      <c r="O3" s="506" t="n"/>
      <c r="P3" s="512">
        <f>COUNTIF(H3:N3,"X")</f>
        <v/>
      </c>
      <c r="Q3" s="513" t="n">
        <v>5</v>
      </c>
      <c r="R3" s="514">
        <f>P3/Q3</f>
        <v/>
      </c>
      <c r="S3" s="472" t="n"/>
    </row>
    <row r="4">
      <c r="A4" s="584" t="n">
        <v>3</v>
      </c>
      <c r="B4" s="577" t="inlineStr">
        <is>
          <t>Samson</t>
        </is>
      </c>
      <c r="C4" s="534" t="inlineStr">
        <is>
          <t>Omotayo</t>
        </is>
      </c>
      <c r="D4" s="534" t="n">
        <v>5064623</v>
      </c>
      <c r="E4" s="535" t="n">
        <v>32485</v>
      </c>
      <c r="F4" s="536" t="inlineStr">
        <is>
          <t>08053528614</t>
        </is>
      </c>
      <c r="G4" s="554" t="inlineStr">
        <is>
          <t>ATX</t>
        </is>
      </c>
      <c r="H4" s="526" t="n"/>
      <c r="I4" s="3" t="inlineStr">
        <is>
          <t>X</t>
        </is>
      </c>
      <c r="J4" s="310" t="n"/>
      <c r="K4" s="310" t="n"/>
      <c r="L4" s="306" t="n"/>
      <c r="M4" s="310" t="n"/>
      <c r="N4" s="306" t="n"/>
      <c r="O4" s="507" t="n"/>
      <c r="P4" s="512">
        <f>COUNTIF(H4:N4,"X")</f>
        <v/>
      </c>
      <c r="Q4" s="513" t="n">
        <v>5</v>
      </c>
      <c r="R4" s="514">
        <f>P4/Q4</f>
        <v/>
      </c>
      <c r="S4" s="472" t="n"/>
    </row>
    <row r="5">
      <c r="A5" s="584" t="n">
        <v>4</v>
      </c>
      <c r="B5" s="576" t="inlineStr">
        <is>
          <t>Oluwakorede</t>
        </is>
      </c>
      <c r="C5" s="537" t="inlineStr">
        <is>
          <t>Adebowale</t>
        </is>
      </c>
      <c r="D5" s="537" t="n">
        <v>5066276</v>
      </c>
      <c r="E5" s="538" t="n">
        <v>32997</v>
      </c>
      <c r="F5" s="539" t="inlineStr">
        <is>
          <t>08029973864</t>
        </is>
      </c>
      <c r="G5" s="554" t="inlineStr">
        <is>
          <t>ATX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inlineStr">
        <is>
          <t>X</t>
        </is>
      </c>
      <c r="L5" s="310" t="inlineStr">
        <is>
          <t>X</t>
        </is>
      </c>
      <c r="M5" s="310" t="n"/>
      <c r="N5" s="306" t="n"/>
      <c r="O5" s="507" t="n"/>
      <c r="P5" s="512">
        <f>COUNTIF(H5:N5,"X")</f>
        <v/>
      </c>
      <c r="Q5" s="513" t="n">
        <v>5</v>
      </c>
      <c r="R5" s="514">
        <f>P5/Q5</f>
        <v/>
      </c>
      <c r="S5" s="472" t="n"/>
    </row>
    <row r="6">
      <c r="A6" s="584" t="n">
        <v>5</v>
      </c>
      <c r="B6" s="577" t="inlineStr">
        <is>
          <t>Blessing</t>
        </is>
      </c>
      <c r="C6" s="534" t="inlineStr">
        <is>
          <t>Ajayi</t>
        </is>
      </c>
      <c r="D6" s="534" t="n">
        <v>4451321</v>
      </c>
      <c r="E6" s="535" t="n">
        <v>32890</v>
      </c>
      <c r="F6" s="536" t="inlineStr">
        <is>
          <t>07063417382</t>
        </is>
      </c>
      <c r="G6" s="554" t="inlineStr">
        <is>
          <t>ATX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10" t="inlineStr">
        <is>
          <t>X</t>
        </is>
      </c>
      <c r="L6" s="310" t="inlineStr">
        <is>
          <t>X</t>
        </is>
      </c>
      <c r="M6" s="306" t="n"/>
      <c r="N6" s="306" t="n"/>
      <c r="O6" s="506" t="n"/>
      <c r="P6" s="512">
        <f>COUNTIF(H6:N6,"X")</f>
        <v/>
      </c>
      <c r="Q6" s="513" t="n">
        <v>5</v>
      </c>
      <c r="R6" s="514">
        <f>P6/Q6</f>
        <v/>
      </c>
      <c r="S6" s="472" t="n"/>
    </row>
    <row r="7">
      <c r="A7" s="593" t="n">
        <v>6</v>
      </c>
      <c r="B7" s="576" t="inlineStr">
        <is>
          <t>Oluwatoyin</t>
        </is>
      </c>
      <c r="C7" s="537" t="inlineStr">
        <is>
          <t>Faith</t>
        </is>
      </c>
      <c r="D7" s="537" t="n"/>
      <c r="E7" s="538" t="n"/>
      <c r="F7" s="539" t="n"/>
      <c r="G7" s="554" t="inlineStr">
        <is>
          <t>ATX</t>
        </is>
      </c>
      <c r="H7" s="526" t="n"/>
      <c r="I7" s="3" t="n"/>
      <c r="J7" s="310" t="inlineStr">
        <is>
          <t>X</t>
        </is>
      </c>
      <c r="K7" s="310" t="inlineStr">
        <is>
          <t>X</t>
        </is>
      </c>
      <c r="L7" s="310" t="inlineStr">
        <is>
          <t>X</t>
        </is>
      </c>
      <c r="M7" s="306" t="n"/>
      <c r="N7" s="306" t="n"/>
      <c r="O7" s="507" t="n"/>
      <c r="P7" s="512">
        <f>COUNTIF(H7:N7,"X")</f>
        <v/>
      </c>
      <c r="Q7" s="513" t="n">
        <v>5</v>
      </c>
      <c r="R7" s="514">
        <f>P7/Q7</f>
        <v/>
      </c>
      <c r="S7" s="472" t="n"/>
    </row>
    <row r="8">
      <c r="A8" s="584" t="n">
        <v>7</v>
      </c>
      <c r="B8" s="577" t="n"/>
      <c r="C8" s="534" t="n"/>
      <c r="D8" s="534" t="n"/>
      <c r="E8" s="535" t="n"/>
      <c r="F8" s="536" t="n"/>
      <c r="G8" s="554" t="n"/>
      <c r="H8" s="526" t="n"/>
      <c r="I8" s="310" t="n"/>
      <c r="J8" s="307" t="n"/>
      <c r="K8" s="310" t="n"/>
      <c r="L8" s="310" t="n"/>
      <c r="M8" s="306" t="n"/>
      <c r="N8" s="306" t="n"/>
      <c r="O8" s="506" t="n"/>
      <c r="P8" s="512" t="n"/>
      <c r="Q8" s="513" t="n"/>
      <c r="R8" s="514" t="n"/>
      <c r="S8" s="472" t="n"/>
    </row>
    <row r="9">
      <c r="A9" s="584" t="n">
        <v>8</v>
      </c>
      <c r="B9" s="576" t="n"/>
      <c r="C9" s="537" t="n"/>
      <c r="D9" s="537" t="n"/>
      <c r="E9" s="538" t="n"/>
      <c r="F9" s="539" t="n"/>
      <c r="G9" s="554" t="n"/>
      <c r="H9" s="526" t="n"/>
      <c r="I9" s="306" t="n"/>
      <c r="J9" s="310" t="n"/>
      <c r="K9" s="310" t="n"/>
      <c r="L9" s="310" t="n"/>
      <c r="M9" s="306" t="n"/>
      <c r="N9" s="306" t="n"/>
      <c r="O9" s="507" t="n"/>
      <c r="P9" s="512" t="n"/>
      <c r="Q9" s="513" t="n"/>
      <c r="R9" s="514" t="n"/>
      <c r="S9" s="472" t="n"/>
    </row>
    <row r="10">
      <c r="A10" s="584" t="n">
        <v>9</v>
      </c>
      <c r="B10" s="577" t="n"/>
      <c r="C10" s="534" t="n"/>
      <c r="D10" s="534" t="n"/>
      <c r="E10" s="535" t="n"/>
      <c r="F10" s="536" t="n"/>
      <c r="G10" s="554" t="n"/>
      <c r="H10" s="526" t="n"/>
      <c r="I10" s="310" t="n"/>
      <c r="J10" s="310" t="n"/>
      <c r="K10" s="310" t="n"/>
      <c r="L10" s="306" t="n"/>
      <c r="M10" s="310" t="n"/>
      <c r="N10" s="306" t="n"/>
      <c r="O10" s="507" t="n"/>
      <c r="P10" s="512" t="n"/>
      <c r="Q10" s="513" t="n"/>
      <c r="R10" s="514" t="n"/>
      <c r="S10" s="472" t="n"/>
    </row>
    <row r="11">
      <c r="A11" s="584" t="n">
        <v>10</v>
      </c>
      <c r="B11" s="578" t="n"/>
      <c r="C11" s="547" t="n"/>
      <c r="D11" s="547" t="n"/>
      <c r="E11" s="548" t="n"/>
      <c r="F11" s="549" t="n"/>
      <c r="G11" s="554" t="n"/>
      <c r="H11" s="526" t="n"/>
      <c r="I11" s="306" t="n"/>
      <c r="J11" s="306" t="n"/>
      <c r="K11" s="306" t="n"/>
      <c r="L11" s="306" t="n"/>
      <c r="M11" s="310" t="n"/>
      <c r="N11" s="306" t="n"/>
      <c r="O11" s="506" t="n"/>
      <c r="P11" s="512" t="n"/>
      <c r="Q11" s="513" t="n"/>
      <c r="R11" s="514" t="n"/>
      <c r="S11" s="472" t="n"/>
    </row>
    <row r="12">
      <c r="A12" s="584" t="n">
        <v>11</v>
      </c>
      <c r="B12" s="577" t="n"/>
      <c r="C12" s="534" t="n"/>
      <c r="D12" s="534" t="n"/>
      <c r="E12" s="535" t="n"/>
      <c r="F12" s="536" t="n"/>
      <c r="G12" s="554" t="n"/>
      <c r="H12" s="526" t="n"/>
      <c r="I12" s="310" t="n"/>
      <c r="J12" s="310" t="n"/>
      <c r="K12" s="310" t="n"/>
      <c r="L12" s="310" t="n"/>
      <c r="M12" s="310" t="n"/>
      <c r="N12" s="306" t="n"/>
      <c r="O12" s="507" t="n"/>
      <c r="P12" s="512" t="n"/>
      <c r="Q12" s="513" t="n"/>
      <c r="R12" s="514" t="n"/>
      <c r="S12" s="472" t="n"/>
    </row>
    <row r="13">
      <c r="A13" s="584" t="n">
        <v>12</v>
      </c>
      <c r="B13" s="577" t="n"/>
      <c r="C13" s="534" t="n"/>
      <c r="D13" s="534" t="n"/>
      <c r="E13" s="535" t="n"/>
      <c r="F13" s="536" t="n"/>
      <c r="G13" s="554" t="n"/>
      <c r="H13" s="526" t="n"/>
      <c r="I13" s="306" t="n"/>
      <c r="J13" s="310" t="n"/>
      <c r="K13" s="306" t="n"/>
      <c r="L13" s="306" t="n"/>
      <c r="M13" s="306" t="n"/>
      <c r="N13" s="306" t="n"/>
      <c r="O13" s="507" t="n"/>
      <c r="P13" s="512" t="n"/>
      <c r="Q13" s="513" t="n"/>
      <c r="R13" s="514" t="n"/>
      <c r="S13" s="472" t="n"/>
    </row>
    <row r="14">
      <c r="A14" s="584" t="n">
        <v>13</v>
      </c>
      <c r="B14" s="579" t="n"/>
      <c r="C14" s="574" t="n"/>
      <c r="D14" s="574" t="n"/>
      <c r="E14" s="574" t="n"/>
      <c r="F14" s="574" t="n"/>
      <c r="G14" s="567" t="n"/>
      <c r="H14" s="526" t="n"/>
      <c r="I14" s="306" t="n"/>
      <c r="J14" s="306" t="n"/>
      <c r="K14" s="310" t="n"/>
      <c r="L14" s="306" t="n"/>
      <c r="M14" s="306" t="n"/>
      <c r="N14" s="306" t="n"/>
      <c r="O14" s="507" t="n"/>
      <c r="P14" s="512" t="n"/>
      <c r="Q14" s="513" t="n"/>
      <c r="R14" s="514" t="n"/>
      <c r="S14" s="472" t="n"/>
    </row>
    <row r="15">
      <c r="A15" s="584" t="n">
        <v>14</v>
      </c>
      <c r="B15" s="580" t="n"/>
      <c r="C15" s="566" t="n"/>
      <c r="D15" s="566" t="n"/>
      <c r="E15" s="566" t="n"/>
      <c r="F15" s="566" t="n"/>
      <c r="G15" s="567" t="n"/>
      <c r="H15" s="526" t="n"/>
      <c r="I15" s="306" t="n"/>
      <c r="J15" s="306" t="n"/>
      <c r="K15" s="306" t="n"/>
      <c r="L15" s="306" t="n"/>
      <c r="M15" s="306" t="n"/>
      <c r="N15" s="306" t="n"/>
      <c r="O15" s="507" t="n"/>
      <c r="P15" s="512" t="n"/>
      <c r="Q15" s="513" t="n"/>
      <c r="R15" s="514" t="n"/>
      <c r="S15" s="472" t="n"/>
    </row>
    <row r="16">
      <c r="A16" s="584" t="n">
        <v>15</v>
      </c>
      <c r="B16" s="580" t="n"/>
      <c r="C16" s="566" t="n"/>
      <c r="D16" s="566" t="n"/>
      <c r="E16" s="566" t="n"/>
      <c r="F16" s="566" t="n"/>
      <c r="G16" s="567" t="n"/>
      <c r="H16" s="526" t="n"/>
      <c r="I16" s="306" t="n"/>
      <c r="J16" s="306" t="n"/>
      <c r="K16" s="306" t="n"/>
      <c r="L16" s="306" t="n"/>
      <c r="M16" s="306" t="n"/>
      <c r="N16" s="306" t="n"/>
      <c r="O16" s="507" t="n"/>
      <c r="P16" s="512" t="n"/>
      <c r="Q16" s="513" t="n"/>
      <c r="R16" s="514" t="n"/>
      <c r="S16" s="472" t="n"/>
    </row>
    <row r="17">
      <c r="A17" s="584" t="n">
        <v>16</v>
      </c>
      <c r="B17" s="580" t="n"/>
      <c r="C17" s="566" t="n"/>
      <c r="D17" s="566" t="n"/>
      <c r="E17" s="566" t="n"/>
      <c r="F17" s="566" t="n"/>
      <c r="G17" s="567" t="n"/>
      <c r="H17" s="526" t="n"/>
      <c r="I17" s="306" t="n"/>
      <c r="J17" s="306" t="n"/>
      <c r="K17" s="306" t="n"/>
      <c r="L17" s="306" t="n"/>
      <c r="M17" s="306" t="n"/>
      <c r="N17" s="306" t="n"/>
      <c r="O17" s="507" t="n"/>
      <c r="P17" s="512" t="n"/>
      <c r="Q17" s="513" t="n"/>
      <c r="R17" s="514" t="n"/>
      <c r="S17" s="472" t="n"/>
    </row>
    <row r="18">
      <c r="A18" s="584" t="n">
        <v>17</v>
      </c>
      <c r="B18" s="580" t="n"/>
      <c r="C18" s="566" t="n"/>
      <c r="D18" s="566" t="n"/>
      <c r="E18" s="566" t="n"/>
      <c r="F18" s="566" t="n"/>
      <c r="G18" s="567" t="n"/>
      <c r="H18" s="526" t="n"/>
      <c r="I18" s="306" t="n"/>
      <c r="J18" s="306" t="n"/>
      <c r="K18" s="306" t="n"/>
      <c r="L18" s="306" t="n"/>
      <c r="M18" s="306" t="n"/>
      <c r="N18" s="306" t="n"/>
      <c r="O18" s="507" t="n"/>
      <c r="P18" s="512" t="n"/>
      <c r="Q18" s="513" t="n"/>
      <c r="R18" s="514" t="n"/>
      <c r="S18" s="472" t="n"/>
    </row>
    <row r="19">
      <c r="A19" s="584" t="n">
        <v>18</v>
      </c>
      <c r="B19" s="580" t="n"/>
      <c r="C19" s="566" t="n"/>
      <c r="D19" s="566" t="n"/>
      <c r="E19" s="566" t="n"/>
      <c r="F19" s="566" t="n"/>
      <c r="G19" s="567" t="n"/>
      <c r="H19" s="526" t="n"/>
      <c r="I19" s="306" t="n"/>
      <c r="J19" s="306" t="n"/>
      <c r="K19" s="306" t="n"/>
      <c r="L19" s="306" t="n"/>
      <c r="M19" s="306" t="n"/>
      <c r="N19" s="306" t="n"/>
      <c r="O19" s="507" t="n"/>
      <c r="P19" s="512" t="n"/>
      <c r="Q19" s="513" t="n"/>
      <c r="R19" s="514" t="n"/>
      <c r="S19" s="472" t="n"/>
    </row>
    <row r="20">
      <c r="A20" s="584" t="n">
        <v>19</v>
      </c>
      <c r="B20" s="580" t="n"/>
      <c r="C20" s="566" t="n"/>
      <c r="D20" s="566" t="n"/>
      <c r="E20" s="566" t="n"/>
      <c r="F20" s="566" t="n"/>
      <c r="G20" s="567" t="n"/>
      <c r="H20" s="526" t="n"/>
      <c r="I20" s="306" t="n"/>
      <c r="J20" s="306" t="n"/>
      <c r="K20" s="306" t="n"/>
      <c r="L20" s="306" t="n"/>
      <c r="M20" s="306" t="n"/>
      <c r="N20" s="306" t="n"/>
      <c r="O20" s="507" t="n"/>
      <c r="P20" s="512" t="n"/>
      <c r="Q20" s="513" t="n"/>
      <c r="R20" s="514" t="n"/>
      <c r="S20" s="472" t="n"/>
    </row>
    <row r="21">
      <c r="A21" s="584" t="n">
        <v>20</v>
      </c>
      <c r="B21" s="580" t="n"/>
      <c r="C21" s="566" t="n"/>
      <c r="D21" s="566" t="n"/>
      <c r="E21" s="566" t="n"/>
      <c r="F21" s="566" t="n"/>
      <c r="G21" s="567" t="n"/>
      <c r="H21" s="526" t="n"/>
      <c r="I21" s="306" t="n"/>
      <c r="J21" s="306" t="n"/>
      <c r="K21" s="306" t="n"/>
      <c r="L21" s="306" t="n"/>
      <c r="M21" s="306" t="n"/>
      <c r="N21" s="306" t="n"/>
      <c r="O21" s="507" t="n"/>
      <c r="P21" s="512" t="n"/>
      <c r="Q21" s="513" t="n"/>
      <c r="R21" s="514" t="n"/>
      <c r="S21" s="472" t="n"/>
    </row>
    <row r="22">
      <c r="A22" s="584" t="n">
        <v>21</v>
      </c>
      <c r="B22" s="580" t="n"/>
      <c r="C22" s="566" t="n"/>
      <c r="D22" s="566" t="n"/>
      <c r="E22" s="566" t="n"/>
      <c r="F22" s="566" t="n"/>
      <c r="G22" s="567" t="n"/>
      <c r="H22" s="527" t="n"/>
      <c r="I22" s="306" t="n"/>
      <c r="J22" s="306" t="n"/>
      <c r="K22" s="306" t="n"/>
      <c r="L22" s="306" t="n"/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584" t="n">
        <v>22</v>
      </c>
      <c r="B23" s="580" t="n"/>
      <c r="C23" s="566" t="n"/>
      <c r="D23" s="566" t="n"/>
      <c r="E23" s="566" t="n"/>
      <c r="F23" s="566" t="n"/>
      <c r="G23" s="567" t="n"/>
      <c r="H23" s="527" t="n"/>
      <c r="I23" s="306" t="n"/>
      <c r="J23" s="306" t="n"/>
      <c r="K23" s="306" t="n"/>
      <c r="L23" s="306" t="n"/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584" t="n">
        <v>23</v>
      </c>
      <c r="B24" s="580" t="n"/>
      <c r="C24" s="566" t="n"/>
      <c r="D24" s="566" t="n"/>
      <c r="E24" s="566" t="n"/>
      <c r="F24" s="566" t="n"/>
      <c r="G24" s="567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584" t="n">
        <v>24</v>
      </c>
      <c r="B25" s="580" t="n"/>
      <c r="C25" s="566" t="n"/>
      <c r="D25" s="566" t="n"/>
      <c r="E25" s="566" t="n"/>
      <c r="F25" s="566" t="n"/>
      <c r="G25" s="567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584" t="n">
        <v>25</v>
      </c>
      <c r="B26" s="580" t="n"/>
      <c r="C26" s="566" t="n"/>
      <c r="D26" s="566" t="n"/>
      <c r="E26" s="566" t="n"/>
      <c r="F26" s="566" t="n"/>
      <c r="G26" s="567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584" t="n">
        <v>26</v>
      </c>
      <c r="B27" s="580" t="n"/>
      <c r="C27" s="566" t="n"/>
      <c r="D27" s="566" t="n"/>
      <c r="E27" s="566" t="n"/>
      <c r="F27" s="566" t="n"/>
      <c r="G27" s="567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584" t="n">
        <v>27</v>
      </c>
      <c r="B28" s="580" t="n"/>
      <c r="C28" s="566" t="n"/>
      <c r="D28" s="566" t="n"/>
      <c r="E28" s="566" t="n"/>
      <c r="F28" s="566" t="n"/>
      <c r="G28" s="567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584" t="n">
        <v>28</v>
      </c>
      <c r="B29" s="580" t="n"/>
      <c r="C29" s="566" t="n"/>
      <c r="D29" s="566" t="n"/>
      <c r="E29" s="566" t="n"/>
      <c r="F29" s="566" t="n"/>
      <c r="G29" s="567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584" t="n">
        <v>29</v>
      </c>
      <c r="B30" s="580" t="n"/>
      <c r="C30" s="566" t="n"/>
      <c r="D30" s="566" t="n"/>
      <c r="E30" s="566" t="n"/>
      <c r="F30" s="566" t="n"/>
      <c r="G30" s="567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584" t="n">
        <v>30</v>
      </c>
      <c r="B31" s="580" t="n"/>
      <c r="C31" s="566" t="n"/>
      <c r="D31" s="566" t="n"/>
      <c r="E31" s="566" t="n"/>
      <c r="F31" s="566" t="n"/>
      <c r="G31" s="567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584" t="n">
        <v>31</v>
      </c>
      <c r="B32" s="580" t="n"/>
      <c r="C32" s="566" t="n"/>
      <c r="D32" s="566" t="n"/>
      <c r="E32" s="566" t="n"/>
      <c r="F32" s="566" t="n"/>
      <c r="G32" s="567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584" t="n">
        <v>32</v>
      </c>
      <c r="B33" s="580" t="n"/>
      <c r="C33" s="566" t="n"/>
      <c r="D33" s="566" t="n"/>
      <c r="E33" s="566" t="n"/>
      <c r="F33" s="566" t="n"/>
      <c r="G33" s="567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584" t="n">
        <v>33</v>
      </c>
      <c r="B34" s="580" t="n"/>
      <c r="C34" s="566" t="n"/>
      <c r="D34" s="566" t="n"/>
      <c r="E34" s="566" t="n"/>
      <c r="F34" s="566" t="n"/>
      <c r="G34" s="567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585" t="n">
        <v>34</v>
      </c>
      <c r="B35" s="581" t="n"/>
      <c r="C35" s="569" t="n"/>
      <c r="D35" s="569" t="n"/>
      <c r="E35" s="569" t="n"/>
      <c r="F35" s="569" t="n"/>
      <c r="G35" s="570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473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4</v>
      </c>
      <c r="I37" s="284" t="n">
        <v>5</v>
      </c>
      <c r="J37" s="284" t="n">
        <v>5</v>
      </c>
      <c r="K37" s="284" t="n">
        <v>5</v>
      </c>
      <c r="L37" s="284" t="n">
        <v>5</v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rgb="FF0070C0"/>
    <outlinePr summaryBelow="1" summaryRight="1"/>
    <pageSetUpPr/>
  </sheetPr>
  <dimension ref="A1:V39"/>
  <sheetViews>
    <sheetView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N12" sqref="N12"/>
    </sheetView>
  </sheetViews>
  <sheetFormatPr baseColWidth="8" defaultColWidth="9.140625" defaultRowHeight="15"/>
  <cols>
    <col width="4.8554687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1.85546875" customWidth="1" style="311" min="8" max="8"/>
    <col width="11.42578125" customWidth="1" style="311" min="9" max="9"/>
    <col width="10.7109375" bestFit="1" customWidth="1" style="311" min="10" max="10"/>
    <col width="10.85546875" customWidth="1" style="311" min="11" max="11"/>
    <col width="10.7109375" bestFit="1" customWidth="1" style="311" min="12" max="12"/>
    <col width="9.140625" customWidth="1" style="311" min="13" max="14"/>
    <col width="9.28515625" customWidth="1" style="311" min="15" max="15"/>
    <col width="9.140625" customWidth="1" style="311" min="16" max="16384"/>
  </cols>
  <sheetData>
    <row r="1" ht="25.5" customFormat="1" customHeight="1" s="467" thickBot="1">
      <c r="A1" s="594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486" t="inlineStr">
        <is>
          <t>PAPER</t>
        </is>
      </c>
      <c r="H1" s="487" t="n">
        <v>45669</v>
      </c>
      <c r="I1" s="487" t="n">
        <v>45676</v>
      </c>
      <c r="J1" s="487" t="n">
        <v>45683</v>
      </c>
      <c r="K1" s="487" t="n">
        <v>45690</v>
      </c>
      <c r="L1" s="487" t="n">
        <v>45697</v>
      </c>
      <c r="M1" s="487" t="n">
        <v>45704</v>
      </c>
      <c r="N1" s="487" t="n">
        <v>45711</v>
      </c>
      <c r="O1" s="488" t="n"/>
      <c r="P1" s="489" t="inlineStr">
        <is>
          <t>TOTAL APPEARANCE</t>
        </is>
      </c>
      <c r="Q1" s="490" t="inlineStr">
        <is>
          <t>Total No. of Classes</t>
        </is>
      </c>
      <c r="R1" s="491" t="inlineStr">
        <is>
          <t>Rate Of Attendance</t>
        </is>
      </c>
      <c r="S1" s="484" t="n"/>
    </row>
    <row r="2">
      <c r="A2" s="582" t="n">
        <v>1</v>
      </c>
      <c r="B2" s="583" t="inlineStr">
        <is>
          <t>AYODEJI</t>
        </is>
      </c>
      <c r="C2" s="556" t="inlineStr">
        <is>
          <t>OLOWE</t>
        </is>
      </c>
      <c r="D2" s="556" t="n">
        <v>4860004</v>
      </c>
      <c r="E2" s="557" t="n">
        <v>35551</v>
      </c>
      <c r="F2" s="556" t="inlineStr">
        <is>
          <t>+447708239787</t>
        </is>
      </c>
      <c r="G2" s="559" t="inlineStr">
        <is>
          <t>SBR,AAA</t>
        </is>
      </c>
      <c r="H2" s="525" t="n"/>
      <c r="I2" s="495" t="n"/>
      <c r="J2" s="497" t="n"/>
      <c r="K2" s="496" t="n"/>
      <c r="L2" s="496" t="inlineStr">
        <is>
          <t>X</t>
        </is>
      </c>
      <c r="M2" s="496" t="n"/>
      <c r="N2" s="497" t="n"/>
      <c r="O2" s="505" t="n"/>
      <c r="P2" s="509">
        <f>COUNTIF(H2:N2,"X")</f>
        <v/>
      </c>
      <c r="Q2" s="510" t="n">
        <v>5</v>
      </c>
      <c r="R2" s="511">
        <f>P2/Q2</f>
        <v/>
      </c>
      <c r="S2" s="472" t="n"/>
    </row>
    <row r="3">
      <c r="A3" s="584" t="n">
        <v>2</v>
      </c>
      <c r="B3" s="577" t="inlineStr">
        <is>
          <t>Janet</t>
        </is>
      </c>
      <c r="C3" s="534" t="inlineStr">
        <is>
          <t>Obadimu</t>
        </is>
      </c>
      <c r="D3" s="534" t="n">
        <v>6085948</v>
      </c>
      <c r="E3" s="535" t="n">
        <v>35684</v>
      </c>
      <c r="F3" s="536" t="inlineStr">
        <is>
          <t>09090544462</t>
        </is>
      </c>
      <c r="G3" s="554" t="inlineStr">
        <is>
          <t>AAA</t>
        </is>
      </c>
      <c r="H3" s="526" t="inlineStr">
        <is>
          <t>X</t>
        </is>
      </c>
      <c r="I3" s="3" t="n"/>
      <c r="J3" s="312" t="n"/>
      <c r="K3" s="310" t="n"/>
      <c r="L3" s="310" t="n"/>
      <c r="M3" s="306" t="n"/>
      <c r="N3" s="306" t="n"/>
      <c r="O3" s="506" t="n"/>
      <c r="P3" s="512">
        <f>COUNTIF(H3:N3,"X")</f>
        <v/>
      </c>
      <c r="Q3" s="513" t="n">
        <v>5</v>
      </c>
      <c r="R3" s="514">
        <f>P3/Q3</f>
        <v/>
      </c>
      <c r="S3" s="472" t="n"/>
    </row>
    <row r="4">
      <c r="A4" s="584" t="n">
        <v>3</v>
      </c>
      <c r="B4" s="577" t="inlineStr">
        <is>
          <t xml:space="preserve">Chinomnso Sandra </t>
        </is>
      </c>
      <c r="C4" s="534" t="inlineStr">
        <is>
          <t xml:space="preserve">Ofor-Nnamdi </t>
        </is>
      </c>
      <c r="D4" s="534" t="n">
        <v>3926687</v>
      </c>
      <c r="E4" s="535" t="n">
        <v>31748</v>
      </c>
      <c r="F4" s="536" t="inlineStr">
        <is>
          <t>08066572772</t>
        </is>
      </c>
      <c r="G4" s="554" t="inlineStr">
        <is>
          <t>AAA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06" t="n"/>
      <c r="M4" s="310" t="n"/>
      <c r="N4" s="306" t="n"/>
      <c r="O4" s="507" t="n"/>
      <c r="P4" s="512">
        <f>COUNTIF(H4:N4,"X")</f>
        <v/>
      </c>
      <c r="Q4" s="513" t="n">
        <v>5</v>
      </c>
      <c r="R4" s="514">
        <f>P4/Q4</f>
        <v/>
      </c>
      <c r="S4" s="472" t="n"/>
    </row>
    <row r="5">
      <c r="A5" s="584" t="n">
        <v>4</v>
      </c>
      <c r="B5" s="577" t="inlineStr">
        <is>
          <t>Chinomso</t>
        </is>
      </c>
      <c r="C5" s="534" t="inlineStr">
        <is>
          <t xml:space="preserve">Akataobi-Michael </t>
        </is>
      </c>
      <c r="D5" s="534" t="n">
        <v>5735477</v>
      </c>
      <c r="E5" s="535" t="n">
        <v>31508</v>
      </c>
      <c r="F5" s="534" t="n">
        <v>8136657348</v>
      </c>
      <c r="G5" s="554" t="inlineStr">
        <is>
          <t>SBR,AAA</t>
        </is>
      </c>
      <c r="H5" s="526" t="n"/>
      <c r="I5" s="3" t="n"/>
      <c r="J5" s="310" t="inlineStr">
        <is>
          <t>X</t>
        </is>
      </c>
      <c r="K5" s="310" t="inlineStr">
        <is>
          <t>X</t>
        </is>
      </c>
      <c r="L5" s="310" t="n"/>
      <c r="M5" s="310" t="n"/>
      <c r="N5" s="306" t="n"/>
      <c r="O5" s="507" t="n"/>
      <c r="P5" s="512">
        <f>COUNTIF(H5:N5,"X")</f>
        <v/>
      </c>
      <c r="Q5" s="513" t="n">
        <v>5</v>
      </c>
      <c r="R5" s="514">
        <f>P5/Q5</f>
        <v/>
      </c>
      <c r="S5" s="472" t="n"/>
    </row>
    <row r="6">
      <c r="A6" s="584" t="n">
        <v>5</v>
      </c>
      <c r="B6" s="577" t="inlineStr">
        <is>
          <t>Ifeoma</t>
        </is>
      </c>
      <c r="C6" s="534" t="inlineStr">
        <is>
          <t>NKWOR</t>
        </is>
      </c>
      <c r="D6" s="534" t="n">
        <v>6180524</v>
      </c>
      <c r="E6" s="535" t="n">
        <v>34678</v>
      </c>
      <c r="F6" s="536" t="inlineStr">
        <is>
          <t>08167447722</t>
        </is>
      </c>
      <c r="G6" s="554" t="inlineStr">
        <is>
          <t>AAA</t>
        </is>
      </c>
      <c r="H6" s="526" t="inlineStr">
        <is>
          <t>X</t>
        </is>
      </c>
      <c r="I6" s="305" t="n"/>
      <c r="J6" s="306" t="n"/>
      <c r="K6" s="306" t="n"/>
      <c r="L6" s="306" t="n"/>
      <c r="M6" s="306" t="n"/>
      <c r="N6" s="306" t="n"/>
      <c r="O6" s="506" t="n"/>
      <c r="P6" s="512">
        <f>COUNTIF(H6:N6,"X")</f>
        <v/>
      </c>
      <c r="Q6" s="513" t="n">
        <v>5</v>
      </c>
      <c r="R6" s="514">
        <f>P6/Q6</f>
        <v/>
      </c>
      <c r="S6" s="472" t="n"/>
    </row>
    <row r="7">
      <c r="A7" s="584" t="n">
        <v>6</v>
      </c>
      <c r="B7" s="576" t="inlineStr">
        <is>
          <t>CHINAZAEKPERE</t>
        </is>
      </c>
      <c r="C7" s="537" t="inlineStr">
        <is>
          <t>UDEAGU</t>
        </is>
      </c>
      <c r="D7" s="537" t="n">
        <v>4636665</v>
      </c>
      <c r="E7" s="538" t="n">
        <v>32121</v>
      </c>
      <c r="F7" s="539" t="inlineStr">
        <is>
          <t>08098509105</t>
        </is>
      </c>
      <c r="G7" s="575" t="inlineStr">
        <is>
          <t>AAA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inlineStr">
        <is>
          <t>X</t>
        </is>
      </c>
      <c r="L7" s="310" t="inlineStr">
        <is>
          <t>X</t>
        </is>
      </c>
      <c r="M7" s="306" t="n"/>
      <c r="N7" s="306" t="n"/>
      <c r="O7" s="507" t="n"/>
      <c r="P7" s="512">
        <f>COUNTIF(H7:N7,"X")</f>
        <v/>
      </c>
      <c r="Q7" s="513" t="n">
        <v>5</v>
      </c>
      <c r="R7" s="514">
        <f>P7/Q7</f>
        <v/>
      </c>
      <c r="S7" s="472" t="n"/>
    </row>
    <row r="8">
      <c r="A8" s="584" t="n">
        <v>7</v>
      </c>
      <c r="B8" s="576" t="inlineStr">
        <is>
          <t>Edna</t>
        </is>
      </c>
      <c r="C8" s="537" t="inlineStr">
        <is>
          <t>Fadairo</t>
        </is>
      </c>
      <c r="D8" s="537" t="n">
        <v>1516667</v>
      </c>
      <c r="E8" s="538" t="n">
        <v>28723</v>
      </c>
      <c r="F8" s="539" t="inlineStr">
        <is>
          <t>08053178911</t>
        </is>
      </c>
      <c r="G8" s="554" t="inlineStr">
        <is>
          <t>AAA</t>
        </is>
      </c>
      <c r="H8" s="526" t="inlineStr">
        <is>
          <t>X</t>
        </is>
      </c>
      <c r="I8" s="310" t="inlineStr">
        <is>
          <t>X</t>
        </is>
      </c>
      <c r="J8" s="310" t="inlineStr">
        <is>
          <t>X</t>
        </is>
      </c>
      <c r="K8" s="310" t="n"/>
      <c r="L8" s="310" t="n"/>
      <c r="M8" s="306" t="n"/>
      <c r="N8" s="306" t="n"/>
      <c r="O8" s="506" t="n"/>
      <c r="P8" s="512">
        <f>COUNTIF(H8:N8,"X")</f>
        <v/>
      </c>
      <c r="Q8" s="513" t="n">
        <v>5</v>
      </c>
      <c r="R8" s="514">
        <f>P8/Q8</f>
        <v/>
      </c>
      <c r="S8" s="472" t="n"/>
    </row>
    <row r="9">
      <c r="A9" s="584" t="n">
        <v>8</v>
      </c>
      <c r="B9" s="576" t="inlineStr">
        <is>
          <t>Tosin</t>
        </is>
      </c>
      <c r="C9" s="537" t="inlineStr">
        <is>
          <t>Ilori</t>
        </is>
      </c>
      <c r="D9" s="537" t="n">
        <v>4340414</v>
      </c>
      <c r="E9" s="538" t="n">
        <v>33535</v>
      </c>
      <c r="F9" s="539" t="inlineStr">
        <is>
          <t>08165522496</t>
        </is>
      </c>
      <c r="G9" s="554" t="inlineStr">
        <is>
          <t>AFM,AAA</t>
        </is>
      </c>
      <c r="H9" s="526" t="inlineStr">
        <is>
          <t>X</t>
        </is>
      </c>
      <c r="I9" s="310" t="inlineStr">
        <is>
          <t>X</t>
        </is>
      </c>
      <c r="J9" s="310" t="inlineStr">
        <is>
          <t>X</t>
        </is>
      </c>
      <c r="K9" s="310" t="n"/>
      <c r="L9" s="310" t="n"/>
      <c r="M9" s="306" t="n"/>
      <c r="N9" s="306" t="n"/>
      <c r="O9" s="507" t="n"/>
      <c r="P9" s="512">
        <f>COUNTIF(H9:N9,"X")</f>
        <v/>
      </c>
      <c r="Q9" s="513" t="n">
        <v>5</v>
      </c>
      <c r="R9" s="514">
        <f>P9/Q9</f>
        <v/>
      </c>
      <c r="S9" s="472" t="n"/>
    </row>
    <row r="10">
      <c r="A10" s="584" t="n">
        <v>9</v>
      </c>
      <c r="B10" s="577" t="inlineStr">
        <is>
          <t>Uyi</t>
        </is>
      </c>
      <c r="C10" s="534" t="inlineStr">
        <is>
          <t>Uangbaoje</t>
        </is>
      </c>
      <c r="D10" s="534" t="n">
        <v>4906368</v>
      </c>
      <c r="E10" s="535" t="n">
        <v>32820</v>
      </c>
      <c r="F10" s="536" t="inlineStr">
        <is>
          <t>07035039313</t>
        </is>
      </c>
      <c r="G10" s="554" t="inlineStr">
        <is>
          <t>AAA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inlineStr">
        <is>
          <t>X</t>
        </is>
      </c>
      <c r="L10" s="310" t="inlineStr">
        <is>
          <t>X</t>
        </is>
      </c>
      <c r="M10" s="310" t="n"/>
      <c r="N10" s="306" t="n"/>
      <c r="O10" s="507" t="n"/>
      <c r="P10" s="512">
        <f>COUNTIF(H10:N10,"X")</f>
        <v/>
      </c>
      <c r="Q10" s="513" t="n">
        <v>5</v>
      </c>
      <c r="R10" s="514">
        <f>P10/Q10</f>
        <v/>
      </c>
      <c r="S10" s="472" t="n"/>
    </row>
    <row r="11">
      <c r="A11" s="584" t="n">
        <v>10</v>
      </c>
      <c r="B11" s="578" t="inlineStr">
        <is>
          <t>Samson</t>
        </is>
      </c>
      <c r="C11" s="547" t="inlineStr">
        <is>
          <t xml:space="preserve">Adekunle </t>
        </is>
      </c>
      <c r="D11" s="547" t="n">
        <v>1580351</v>
      </c>
      <c r="E11" s="548" t="n">
        <v>29237</v>
      </c>
      <c r="F11" s="549" t="inlineStr">
        <is>
          <t>08034964042</t>
        </is>
      </c>
      <c r="G11" s="554" t="inlineStr">
        <is>
          <t>SBR,AAA</t>
        </is>
      </c>
      <c r="H11" s="526" t="n"/>
      <c r="I11" s="306" t="n"/>
      <c r="J11" s="306" t="n"/>
      <c r="K11" s="306" t="n"/>
      <c r="L11" s="306" t="n"/>
      <c r="M11" s="310" t="n"/>
      <c r="N11" s="306" t="n"/>
      <c r="O11" s="506" t="n"/>
      <c r="P11" s="512">
        <f>COUNTIF(H11:N11,"X")</f>
        <v/>
      </c>
      <c r="Q11" s="513" t="n">
        <v>5</v>
      </c>
      <c r="R11" s="514">
        <f>P11/Q11</f>
        <v/>
      </c>
      <c r="S11" s="472" t="n"/>
    </row>
    <row r="12">
      <c r="A12" s="584" t="n">
        <v>11</v>
      </c>
      <c r="B12" s="577" t="inlineStr">
        <is>
          <t>Tordoo</t>
        </is>
      </c>
      <c r="C12" s="534" t="inlineStr">
        <is>
          <t xml:space="preserve">DABO </t>
        </is>
      </c>
      <c r="D12" s="534" t="n">
        <v>4297151</v>
      </c>
      <c r="E12" s="535" t="n">
        <v>32583</v>
      </c>
      <c r="F12" s="536" t="inlineStr">
        <is>
          <t>07030312222</t>
        </is>
      </c>
      <c r="G12" s="554" t="inlineStr">
        <is>
          <t>AAA</t>
        </is>
      </c>
      <c r="H12" s="526" t="n"/>
      <c r="I12" s="310" t="n"/>
      <c r="J12" s="310" t="n"/>
      <c r="K12" s="310" t="n"/>
      <c r="L12" s="310" t="n"/>
      <c r="M12" s="310" t="n"/>
      <c r="N12" s="306" t="n"/>
      <c r="O12" s="507" t="n"/>
      <c r="P12" s="512">
        <f>COUNTIF(H12:N12,"X")</f>
        <v/>
      </c>
      <c r="Q12" s="513" t="n">
        <v>5</v>
      </c>
      <c r="R12" s="514">
        <f>P12/Q12</f>
        <v/>
      </c>
      <c r="S12" s="472" t="n"/>
    </row>
    <row r="13">
      <c r="A13" s="584" t="n">
        <v>12</v>
      </c>
      <c r="B13" s="577" t="inlineStr">
        <is>
          <t>Maranna</t>
        </is>
      </c>
      <c r="C13" s="534" t="inlineStr">
        <is>
          <t>Igbokwe</t>
        </is>
      </c>
      <c r="D13" s="534" t="n">
        <v>5420783</v>
      </c>
      <c r="E13" s="535" t="n">
        <v>35275</v>
      </c>
      <c r="F13" s="536" t="inlineStr">
        <is>
          <t>09098057646</t>
        </is>
      </c>
      <c r="G13" s="554" t="inlineStr">
        <is>
          <t>AFM,AAA</t>
        </is>
      </c>
      <c r="H13" s="526" t="n"/>
      <c r="I13" s="310" t="inlineStr">
        <is>
          <t>X</t>
        </is>
      </c>
      <c r="J13" s="310" t="inlineStr">
        <is>
          <t>X</t>
        </is>
      </c>
      <c r="K13" s="310" t="inlineStr">
        <is>
          <t>X</t>
        </is>
      </c>
      <c r="L13" s="310" t="inlineStr">
        <is>
          <t>X</t>
        </is>
      </c>
      <c r="M13" s="306" t="n"/>
      <c r="N13" s="306" t="n"/>
      <c r="O13" s="507" t="n"/>
      <c r="P13" s="512">
        <f>COUNTIF(H13:N13,"X")</f>
        <v/>
      </c>
      <c r="Q13" s="513" t="n">
        <v>5</v>
      </c>
      <c r="R13" s="514">
        <f>P13/Q13</f>
        <v/>
      </c>
      <c r="S13" s="472" t="n"/>
    </row>
    <row r="14">
      <c r="A14" s="593" t="n">
        <v>13</v>
      </c>
      <c r="B14" s="579" t="inlineStr">
        <is>
          <t>Agi</t>
        </is>
      </c>
      <c r="C14" s="574" t="inlineStr">
        <is>
          <t>Mayflowers</t>
        </is>
      </c>
      <c r="D14" s="574" t="n"/>
      <c r="E14" s="574" t="n"/>
      <c r="F14" s="574" t="n"/>
      <c r="G14" s="567" t="inlineStr">
        <is>
          <t>AAA</t>
        </is>
      </c>
      <c r="H14" s="526" t="inlineStr">
        <is>
          <t>X</t>
        </is>
      </c>
      <c r="I14" s="306" t="n"/>
      <c r="J14" s="310" t="inlineStr">
        <is>
          <t>X</t>
        </is>
      </c>
      <c r="K14" s="310" t="inlineStr">
        <is>
          <t>X</t>
        </is>
      </c>
      <c r="L14" s="310" t="inlineStr">
        <is>
          <t>X</t>
        </is>
      </c>
      <c r="M14" s="306" t="n"/>
      <c r="N14" s="306" t="n"/>
      <c r="O14" s="507" t="n"/>
      <c r="P14" s="512">
        <f>COUNTIF(H14:N14,"X")</f>
        <v/>
      </c>
      <c r="Q14" s="513" t="n">
        <v>5</v>
      </c>
      <c r="R14" s="514">
        <f>P14/Q14</f>
        <v/>
      </c>
      <c r="S14" s="472" t="n"/>
    </row>
    <row r="15">
      <c r="A15" s="593" t="n">
        <v>14</v>
      </c>
      <c r="B15" s="579" t="inlineStr">
        <is>
          <t>Ayomide</t>
        </is>
      </c>
      <c r="C15" s="574" t="inlineStr">
        <is>
          <t>Akinsiju</t>
        </is>
      </c>
      <c r="D15" s="566" t="n"/>
      <c r="E15" s="566" t="n"/>
      <c r="F15" s="566" t="n"/>
      <c r="G15" s="567" t="inlineStr">
        <is>
          <t>AAA</t>
        </is>
      </c>
      <c r="H15" s="526" t="inlineStr">
        <is>
          <t>X</t>
        </is>
      </c>
      <c r="I15" s="310" t="inlineStr">
        <is>
          <t>X</t>
        </is>
      </c>
      <c r="J15" s="310" t="inlineStr">
        <is>
          <t>X</t>
        </is>
      </c>
      <c r="K15" s="310" t="inlineStr">
        <is>
          <t>X</t>
        </is>
      </c>
      <c r="L15" s="306" t="n"/>
      <c r="M15" s="306" t="n"/>
      <c r="N15" s="306" t="n"/>
      <c r="O15" s="507" t="n"/>
      <c r="P15" s="512">
        <f>COUNTIF(H15:N15,"X")</f>
        <v/>
      </c>
      <c r="Q15" s="513" t="n">
        <v>5</v>
      </c>
      <c r="R15" s="514">
        <f>P15/Q15</f>
        <v/>
      </c>
      <c r="S15" s="472" t="n"/>
    </row>
    <row r="16">
      <c r="A16" s="593" t="n">
        <v>15</v>
      </c>
      <c r="B16" s="579" t="inlineStr">
        <is>
          <t>Odimeagwu</t>
        </is>
      </c>
      <c r="C16" s="574" t="inlineStr">
        <is>
          <t>Olive</t>
        </is>
      </c>
      <c r="D16" s="566" t="n"/>
      <c r="E16" s="566" t="n"/>
      <c r="F16" s="566" t="n"/>
      <c r="G16" s="567" t="inlineStr">
        <is>
          <t>AAA</t>
        </is>
      </c>
      <c r="H16" s="526" t="inlineStr">
        <is>
          <t>X</t>
        </is>
      </c>
      <c r="I16" s="306" t="n"/>
      <c r="J16" s="306" t="n"/>
      <c r="K16" s="306" t="n"/>
      <c r="L16" s="306" t="n"/>
      <c r="M16" s="306" t="n"/>
      <c r="N16" s="306" t="n"/>
      <c r="O16" s="507" t="n"/>
      <c r="P16" s="512">
        <f>COUNTIF(H16:N16,"X")</f>
        <v/>
      </c>
      <c r="Q16" s="513" t="n">
        <v>5</v>
      </c>
      <c r="R16" s="514">
        <f>P16/Q16</f>
        <v/>
      </c>
      <c r="S16" s="472" t="n"/>
    </row>
    <row r="17">
      <c r="A17" s="593" t="n">
        <v>16</v>
      </c>
      <c r="B17" s="579" t="inlineStr">
        <is>
          <t xml:space="preserve">Ida </t>
        </is>
      </c>
      <c r="C17" s="574" t="inlineStr">
        <is>
          <t>Friday</t>
        </is>
      </c>
      <c r="D17" s="566" t="n"/>
      <c r="E17" s="566" t="n"/>
      <c r="F17" s="566" t="n"/>
      <c r="G17" s="567" t="inlineStr">
        <is>
          <t>AAA</t>
        </is>
      </c>
      <c r="H17" s="526" t="inlineStr">
        <is>
          <t>X</t>
        </is>
      </c>
      <c r="I17" s="310" t="inlineStr">
        <is>
          <t>X</t>
        </is>
      </c>
      <c r="J17" s="310" t="inlineStr">
        <is>
          <t>X</t>
        </is>
      </c>
      <c r="K17" s="310" t="inlineStr">
        <is>
          <t>X</t>
        </is>
      </c>
      <c r="L17" s="310" t="inlineStr">
        <is>
          <t>X</t>
        </is>
      </c>
      <c r="M17" s="306" t="n"/>
      <c r="N17" s="306" t="n"/>
      <c r="O17" s="507" t="n"/>
      <c r="P17" s="512">
        <f>COUNTIF(H17:N17,"X")</f>
        <v/>
      </c>
      <c r="Q17" s="513" t="n">
        <v>5</v>
      </c>
      <c r="R17" s="514">
        <f>P17/Q17</f>
        <v/>
      </c>
      <c r="S17" s="472" t="n"/>
    </row>
    <row r="18">
      <c r="A18" s="593" t="n">
        <v>17</v>
      </c>
      <c r="B18" s="579" t="inlineStr">
        <is>
          <t>Oluwatobiloba</t>
        </is>
      </c>
      <c r="C18" s="574" t="inlineStr">
        <is>
          <t>Idowu</t>
        </is>
      </c>
      <c r="D18" s="566" t="n"/>
      <c r="E18" s="566" t="n"/>
      <c r="F18" s="566" t="n"/>
      <c r="G18" s="567" t="inlineStr">
        <is>
          <t>AAA</t>
        </is>
      </c>
      <c r="H18" s="526" t="n"/>
      <c r="I18" s="306" t="n"/>
      <c r="J18" s="310" t="inlineStr">
        <is>
          <t>X</t>
        </is>
      </c>
      <c r="K18" s="306" t="n"/>
      <c r="L18" s="306" t="n"/>
      <c r="M18" s="306" t="n"/>
      <c r="N18" s="306" t="n"/>
      <c r="O18" s="507" t="n"/>
      <c r="P18" s="512">
        <f>COUNTIF(H18:N18,"X")</f>
        <v/>
      </c>
      <c r="Q18" s="513" t="n">
        <v>5</v>
      </c>
      <c r="R18" s="514">
        <f>P18/Q18</f>
        <v/>
      </c>
      <c r="S18" s="472" t="n"/>
    </row>
    <row r="19">
      <c r="A19" s="593" t="n">
        <v>18</v>
      </c>
      <c r="B19" s="579" t="inlineStr">
        <is>
          <t>Abiodun</t>
        </is>
      </c>
      <c r="C19" s="574" t="inlineStr">
        <is>
          <t>Obiri</t>
        </is>
      </c>
      <c r="D19" s="566" t="n"/>
      <c r="E19" s="566" t="n"/>
      <c r="F19" s="566" t="n"/>
      <c r="G19" s="567" t="inlineStr">
        <is>
          <t>AAA</t>
        </is>
      </c>
      <c r="H19" s="526" t="n"/>
      <c r="I19" s="310" t="inlineStr">
        <is>
          <t>X</t>
        </is>
      </c>
      <c r="J19" s="310" t="inlineStr">
        <is>
          <t>X</t>
        </is>
      </c>
      <c r="K19" s="310" t="inlineStr">
        <is>
          <t>X</t>
        </is>
      </c>
      <c r="L19" s="310" t="inlineStr">
        <is>
          <t>X</t>
        </is>
      </c>
      <c r="M19" s="306" t="n"/>
      <c r="N19" s="306" t="n"/>
      <c r="O19" s="507" t="n"/>
      <c r="P19" s="512">
        <f>COUNTIF(H19:N19,"X")</f>
        <v/>
      </c>
      <c r="Q19" s="513" t="n">
        <v>5</v>
      </c>
      <c r="R19" s="514">
        <f>P19/Q19</f>
        <v/>
      </c>
      <c r="S19" s="472" t="n"/>
    </row>
    <row r="20">
      <c r="A20" s="584" t="n">
        <v>19</v>
      </c>
      <c r="B20" s="579" t="inlineStr">
        <is>
          <t>Adewunmi</t>
        </is>
      </c>
      <c r="C20" s="574" t="inlineStr">
        <is>
          <t>Oluwatoyin</t>
        </is>
      </c>
      <c r="D20" s="566" t="n"/>
      <c r="E20" s="566" t="n"/>
      <c r="F20" s="566" t="n"/>
      <c r="G20" s="567" t="inlineStr">
        <is>
          <t>AAA</t>
        </is>
      </c>
      <c r="H20" s="526" t="n"/>
      <c r="I20" s="306" t="n"/>
      <c r="J20" s="306" t="n"/>
      <c r="K20" s="306" t="n"/>
      <c r="L20" s="310" t="inlineStr">
        <is>
          <t>X</t>
        </is>
      </c>
      <c r="M20" s="306" t="n"/>
      <c r="N20" s="306" t="n"/>
      <c r="O20" s="507" t="n"/>
      <c r="P20" s="512">
        <f>COUNTIF(H20:N20,"X")</f>
        <v/>
      </c>
      <c r="Q20" s="513" t="n">
        <v>5</v>
      </c>
      <c r="R20" s="514">
        <f>P20/Q20</f>
        <v/>
      </c>
      <c r="S20" s="472" t="n"/>
    </row>
    <row r="21">
      <c r="A21" s="584" t="n">
        <v>20</v>
      </c>
      <c r="B21" s="580" t="n"/>
      <c r="C21" s="566" t="n"/>
      <c r="D21" s="566" t="n"/>
      <c r="E21" s="566" t="n"/>
      <c r="F21" s="566" t="n"/>
      <c r="G21" s="567" t="n"/>
      <c r="H21" s="526" t="n"/>
      <c r="I21" s="306" t="n"/>
      <c r="J21" s="306" t="n"/>
      <c r="K21" s="306" t="n"/>
      <c r="L21" s="306" t="n"/>
      <c r="M21" s="306" t="n"/>
      <c r="N21" s="306" t="n"/>
      <c r="O21" s="507" t="n"/>
      <c r="P21" s="512" t="n"/>
      <c r="Q21" s="513" t="n"/>
      <c r="R21" s="514" t="n"/>
      <c r="S21" s="472" t="n"/>
    </row>
    <row r="22">
      <c r="A22" s="584" t="n">
        <v>21</v>
      </c>
      <c r="B22" s="580" t="n"/>
      <c r="C22" s="566" t="n"/>
      <c r="D22" s="566" t="n"/>
      <c r="E22" s="566" t="n"/>
      <c r="F22" s="566" t="n"/>
      <c r="G22" s="567" t="n"/>
      <c r="H22" s="527" t="n"/>
      <c r="I22" s="306" t="n"/>
      <c r="J22" s="306" t="n"/>
      <c r="K22" s="306" t="n"/>
      <c r="L22" s="306" t="n"/>
      <c r="M22" s="306" t="n"/>
      <c r="N22" s="306" t="n"/>
      <c r="O22" s="507" t="n"/>
      <c r="P22" s="512" t="n"/>
      <c r="Q22" s="513" t="n"/>
      <c r="R22" s="514" t="n"/>
      <c r="S22" s="472" t="n"/>
    </row>
    <row r="23">
      <c r="A23" s="584" t="n">
        <v>22</v>
      </c>
      <c r="B23" s="580" t="n"/>
      <c r="C23" s="566" t="n"/>
      <c r="D23" s="566" t="n"/>
      <c r="E23" s="566" t="n"/>
      <c r="F23" s="566" t="n"/>
      <c r="G23" s="567" t="n"/>
      <c r="H23" s="527" t="n"/>
      <c r="I23" s="306" t="n"/>
      <c r="J23" s="306" t="n"/>
      <c r="K23" s="306" t="n"/>
      <c r="L23" s="306" t="n"/>
      <c r="M23" s="306" t="n"/>
      <c r="N23" s="306" t="n"/>
      <c r="O23" s="507" t="n"/>
      <c r="P23" s="512" t="n"/>
      <c r="Q23" s="513" t="n"/>
      <c r="R23" s="514" t="n"/>
      <c r="S23" s="472" t="n"/>
    </row>
    <row r="24">
      <c r="A24" s="584" t="n">
        <v>23</v>
      </c>
      <c r="B24" s="580" t="n"/>
      <c r="C24" s="566" t="n"/>
      <c r="D24" s="566" t="n"/>
      <c r="E24" s="566" t="n"/>
      <c r="F24" s="566" t="n"/>
      <c r="G24" s="567" t="n"/>
      <c r="H24" s="527" t="n"/>
      <c r="I24" s="306" t="n"/>
      <c r="J24" s="306" t="n"/>
      <c r="K24" s="306" t="n"/>
      <c r="L24" s="306" t="n"/>
      <c r="M24" s="306" t="n"/>
      <c r="N24" s="306" t="n"/>
      <c r="O24" s="507" t="n"/>
      <c r="P24" s="512" t="n"/>
      <c r="Q24" s="513" t="n"/>
      <c r="R24" s="514" t="n"/>
      <c r="S24" s="472" t="n"/>
    </row>
    <row r="25">
      <c r="A25" s="584" t="n">
        <v>24</v>
      </c>
      <c r="B25" s="580" t="n"/>
      <c r="C25" s="566" t="n"/>
      <c r="D25" s="566" t="n"/>
      <c r="E25" s="566" t="n"/>
      <c r="F25" s="566" t="n"/>
      <c r="G25" s="567" t="n"/>
      <c r="H25" s="527" t="n"/>
      <c r="I25" s="306" t="n"/>
      <c r="J25" s="306" t="n"/>
      <c r="K25" s="306" t="n"/>
      <c r="L25" s="306" t="n"/>
      <c r="M25" s="306" t="n"/>
      <c r="N25" s="306" t="n"/>
      <c r="O25" s="507" t="n"/>
      <c r="P25" s="512" t="n"/>
      <c r="Q25" s="513" t="n"/>
      <c r="R25" s="514" t="n"/>
      <c r="S25" s="472" t="n"/>
    </row>
    <row r="26">
      <c r="A26" s="584" t="n">
        <v>25</v>
      </c>
      <c r="B26" s="580" t="n"/>
      <c r="C26" s="566" t="n"/>
      <c r="D26" s="566" t="n"/>
      <c r="E26" s="566" t="n"/>
      <c r="F26" s="566" t="n"/>
      <c r="G26" s="567" t="n"/>
      <c r="H26" s="527" t="n"/>
      <c r="I26" s="306" t="n"/>
      <c r="J26" s="306" t="n"/>
      <c r="K26" s="306" t="n"/>
      <c r="L26" s="306" t="n"/>
      <c r="M26" s="306" t="n"/>
      <c r="N26" s="306" t="n"/>
      <c r="O26" s="507" t="n"/>
      <c r="P26" s="512" t="n"/>
      <c r="Q26" s="513" t="n"/>
      <c r="R26" s="514" t="n"/>
      <c r="S26" s="472" t="n"/>
    </row>
    <row r="27">
      <c r="A27" s="584" t="n">
        <v>26</v>
      </c>
      <c r="B27" s="580" t="n"/>
      <c r="C27" s="566" t="n"/>
      <c r="D27" s="566" t="n"/>
      <c r="E27" s="566" t="n"/>
      <c r="F27" s="566" t="n"/>
      <c r="G27" s="567" t="n"/>
      <c r="H27" s="527" t="n"/>
      <c r="I27" s="306" t="n"/>
      <c r="J27" s="306" t="n"/>
      <c r="K27" s="306" t="n"/>
      <c r="L27" s="306" t="n"/>
      <c r="M27" s="306" t="n"/>
      <c r="N27" s="306" t="n"/>
      <c r="O27" s="507" t="n"/>
      <c r="P27" s="512" t="n"/>
      <c r="Q27" s="513" t="n"/>
      <c r="R27" s="514" t="n"/>
      <c r="S27" s="472" t="n"/>
    </row>
    <row r="28">
      <c r="A28" s="584" t="n">
        <v>27</v>
      </c>
      <c r="B28" s="580" t="n"/>
      <c r="C28" s="566" t="n"/>
      <c r="D28" s="566" t="n"/>
      <c r="E28" s="566" t="n"/>
      <c r="F28" s="566" t="n"/>
      <c r="G28" s="567" t="n"/>
      <c r="H28" s="527" t="n"/>
      <c r="I28" s="306" t="n"/>
      <c r="J28" s="306" t="n"/>
      <c r="K28" s="306" t="n"/>
      <c r="L28" s="306" t="n"/>
      <c r="M28" s="306" t="n"/>
      <c r="N28" s="306" t="n"/>
      <c r="O28" s="507" t="n"/>
      <c r="P28" s="512" t="n"/>
      <c r="Q28" s="513" t="n"/>
      <c r="R28" s="514" t="n"/>
      <c r="S28" s="472" t="n"/>
    </row>
    <row r="29">
      <c r="A29" s="584" t="n">
        <v>28</v>
      </c>
      <c r="B29" s="580" t="n"/>
      <c r="C29" s="566" t="n"/>
      <c r="D29" s="566" t="n"/>
      <c r="E29" s="566" t="n"/>
      <c r="F29" s="566" t="n"/>
      <c r="G29" s="567" t="n"/>
      <c r="H29" s="527" t="n"/>
      <c r="I29" s="306" t="n"/>
      <c r="J29" s="306" t="n"/>
      <c r="K29" s="306" t="n"/>
      <c r="L29" s="306" t="n"/>
      <c r="M29" s="306" t="n"/>
      <c r="N29" s="306" t="n"/>
      <c r="O29" s="507" t="n"/>
      <c r="P29" s="512" t="n"/>
      <c r="Q29" s="513" t="n"/>
      <c r="R29" s="514" t="n"/>
      <c r="S29" s="472" t="n"/>
    </row>
    <row r="30">
      <c r="A30" s="584" t="n">
        <v>29</v>
      </c>
      <c r="B30" s="580" t="n"/>
      <c r="C30" s="566" t="n"/>
      <c r="D30" s="566" t="n"/>
      <c r="E30" s="566" t="n"/>
      <c r="F30" s="566" t="n"/>
      <c r="G30" s="567" t="n"/>
      <c r="H30" s="527" t="n"/>
      <c r="I30" s="306" t="n"/>
      <c r="J30" s="306" t="n"/>
      <c r="K30" s="306" t="n"/>
      <c r="L30" s="306" t="n"/>
      <c r="M30" s="306" t="n"/>
      <c r="N30" s="306" t="n"/>
      <c r="O30" s="507" t="n"/>
      <c r="P30" s="512" t="n"/>
      <c r="Q30" s="513" t="n"/>
      <c r="R30" s="514" t="n"/>
      <c r="S30" s="472" t="n"/>
    </row>
    <row r="31">
      <c r="A31" s="584" t="n">
        <v>30</v>
      </c>
      <c r="B31" s="580" t="n"/>
      <c r="C31" s="566" t="n"/>
      <c r="D31" s="566" t="n"/>
      <c r="E31" s="566" t="n"/>
      <c r="F31" s="566" t="n"/>
      <c r="G31" s="567" t="n"/>
      <c r="H31" s="527" t="n"/>
      <c r="I31" s="306" t="n"/>
      <c r="J31" s="306" t="n"/>
      <c r="K31" s="306" t="n"/>
      <c r="L31" s="306" t="n"/>
      <c r="M31" s="306" t="n"/>
      <c r="N31" s="306" t="n"/>
      <c r="O31" s="507" t="n"/>
      <c r="P31" s="512" t="n"/>
      <c r="Q31" s="513" t="n"/>
      <c r="R31" s="514" t="n"/>
      <c r="S31" s="472" t="n"/>
    </row>
    <row r="32">
      <c r="A32" s="584" t="n">
        <v>31</v>
      </c>
      <c r="B32" s="580" t="n"/>
      <c r="C32" s="566" t="n"/>
      <c r="D32" s="566" t="n"/>
      <c r="E32" s="566" t="n"/>
      <c r="F32" s="566" t="n"/>
      <c r="G32" s="567" t="n"/>
      <c r="H32" s="527" t="n"/>
      <c r="I32" s="306" t="n"/>
      <c r="J32" s="306" t="n"/>
      <c r="K32" s="306" t="n"/>
      <c r="L32" s="306" t="n"/>
      <c r="M32" s="306" t="n"/>
      <c r="N32" s="306" t="n"/>
      <c r="O32" s="507" t="n"/>
      <c r="P32" s="512" t="n"/>
      <c r="Q32" s="513" t="n"/>
      <c r="R32" s="514" t="n"/>
      <c r="S32" s="472" t="n"/>
    </row>
    <row r="33">
      <c r="A33" s="584" t="n">
        <v>32</v>
      </c>
      <c r="B33" s="580" t="n"/>
      <c r="C33" s="566" t="n"/>
      <c r="D33" s="566" t="n"/>
      <c r="E33" s="566" t="n"/>
      <c r="F33" s="566" t="n"/>
      <c r="G33" s="567" t="n"/>
      <c r="H33" s="527" t="n"/>
      <c r="I33" s="306" t="n"/>
      <c r="J33" s="306" t="n"/>
      <c r="K33" s="306" t="n"/>
      <c r="L33" s="306" t="n"/>
      <c r="M33" s="306" t="n"/>
      <c r="N33" s="306" t="n"/>
      <c r="O33" s="507" t="n"/>
      <c r="P33" s="512" t="n"/>
      <c r="Q33" s="513" t="n"/>
      <c r="R33" s="514" t="n"/>
      <c r="S33" s="472" t="n"/>
    </row>
    <row r="34">
      <c r="A34" s="584" t="n">
        <v>33</v>
      </c>
      <c r="B34" s="580" t="n"/>
      <c r="C34" s="566" t="n"/>
      <c r="D34" s="566" t="n"/>
      <c r="E34" s="566" t="n"/>
      <c r="F34" s="566" t="n"/>
      <c r="G34" s="567" t="n"/>
      <c r="H34" s="527" t="n"/>
      <c r="I34" s="306" t="n"/>
      <c r="J34" s="306" t="n"/>
      <c r="K34" s="306" t="n"/>
      <c r="L34" s="306" t="n"/>
      <c r="M34" s="306" t="n"/>
      <c r="N34" s="306" t="n"/>
      <c r="O34" s="507" t="n"/>
      <c r="P34" s="512" t="n"/>
      <c r="Q34" s="513" t="n"/>
      <c r="R34" s="514" t="n"/>
      <c r="S34" s="472" t="n"/>
    </row>
    <row r="35" ht="15.75" customHeight="1" s="308" thickBot="1">
      <c r="A35" s="585" t="n">
        <v>34</v>
      </c>
      <c r="B35" s="581" t="n"/>
      <c r="C35" s="569" t="n"/>
      <c r="D35" s="569" t="n"/>
      <c r="E35" s="569" t="n"/>
      <c r="F35" s="569" t="n"/>
      <c r="G35" s="570" t="n"/>
      <c r="H35" s="528" t="n"/>
      <c r="I35" s="500" t="n"/>
      <c r="J35" s="500" t="n"/>
      <c r="K35" s="500" t="n"/>
      <c r="L35" s="500" t="n"/>
      <c r="M35" s="500" t="n"/>
      <c r="N35" s="500" t="n"/>
      <c r="O35" s="508" t="n"/>
      <c r="P35" s="515" t="n"/>
      <c r="Q35" s="516" t="n"/>
      <c r="R35" s="517" t="n"/>
      <c r="S35" s="501" t="n"/>
      <c r="T35" s="324" t="n"/>
      <c r="U35" s="324" t="n"/>
    </row>
    <row r="36">
      <c r="A36" s="595" t="inlineStr">
        <is>
          <t>TOTAL</t>
        </is>
      </c>
      <c r="B36" s="474" t="n"/>
      <c r="C36" s="474" t="n"/>
      <c r="D36" s="474" t="n"/>
      <c r="E36" s="474" t="n"/>
      <c r="F36" s="475" t="n"/>
      <c r="G36" s="475" t="n"/>
      <c r="H36" s="475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503" t="n"/>
      <c r="T36" s="284" t="n"/>
      <c r="U36" s="284" t="n"/>
      <c r="V36" s="472" t="n"/>
    </row>
    <row r="37">
      <c r="A37" s="477" t="inlineStr">
        <is>
          <t xml:space="preserve">TOTAL REGISTERED </t>
        </is>
      </c>
      <c r="B37" s="478" t="n"/>
      <c r="C37" s="478" t="n"/>
      <c r="D37" s="478" t="n"/>
      <c r="E37" s="478" t="n"/>
      <c r="F37" s="284" t="n"/>
      <c r="G37" s="284" t="n"/>
      <c r="H37" s="284" t="n">
        <v>10</v>
      </c>
      <c r="I37" s="284" t="n">
        <v>13</v>
      </c>
      <c r="J37" s="284" t="n">
        <v>15</v>
      </c>
      <c r="K37" s="284" t="n">
        <v>19</v>
      </c>
      <c r="L37" s="284" t="n">
        <v>19</v>
      </c>
      <c r="M37" s="284">
        <f>COUNTIF(M27:M36,"X")</f>
        <v/>
      </c>
      <c r="N37" s="284">
        <f>COUNTIF(N27:N36,"X")</f>
        <v/>
      </c>
      <c r="O37" s="284">
        <f>COUNTIF(O27:O36,"X")</f>
        <v/>
      </c>
      <c r="P37" s="284">
        <f>COUNTIF(P27:P36,"X")</f>
        <v/>
      </c>
      <c r="Q37" s="284">
        <f>COUNTIF(Q27:Q36,"X")</f>
        <v/>
      </c>
      <c r="R37" s="479">
        <f>COUNTIF(R27:R36,"X")</f>
        <v/>
      </c>
      <c r="S37" s="503" t="n"/>
      <c r="T37" s="284" t="n"/>
      <c r="U37" s="284" t="n"/>
      <c r="V37" s="472" t="n"/>
    </row>
    <row r="38" ht="15.75" customHeight="1" s="308" thickBot="1">
      <c r="A38" s="480" t="inlineStr">
        <is>
          <t>RATE OF ATTENDANCE PER CLASS</t>
        </is>
      </c>
      <c r="B38" s="481" t="n"/>
      <c r="C38" s="481" t="n"/>
      <c r="D38" s="481" t="n"/>
      <c r="E38" s="481" t="n"/>
      <c r="F38" s="482" t="n"/>
      <c r="G38" s="482" t="n"/>
      <c r="H38" s="48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3">
        <f>R36/R37</f>
        <v/>
      </c>
      <c r="S38" s="504" t="n"/>
      <c r="T38" s="502" t="n"/>
      <c r="U38" s="502" t="n"/>
      <c r="V38" s="472" t="n"/>
    </row>
    <row r="39">
      <c r="S39" s="325" t="n"/>
      <c r="T39" s="325" t="n"/>
      <c r="U39" s="32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rgb="FF0070C0"/>
    <outlinePr summaryBelow="1" summaryRight="1"/>
    <pageSetUpPr/>
  </sheetPr>
  <dimension ref="A1:AD39"/>
  <sheetViews>
    <sheetView workbookViewId="0">
      <pane xSplit="8" ySplit="9" topLeftCell="M10" activePane="bottomRight" state="frozen"/>
      <selection pane="topRight" activeCell="I1" sqref="I1"/>
      <selection pane="bottomLeft" activeCell="A10" sqref="A10"/>
      <selection pane="bottomRight" activeCell="C4" sqref="C4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2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3"/>
    <col width="9.85546875" bestFit="1" customWidth="1" style="311" min="14" max="14"/>
    <col width="10" customWidth="1" style="311" min="15" max="15"/>
    <col width="11" bestFit="1" customWidth="1" style="311" min="16" max="17"/>
    <col width="9.140625" customWidth="1" style="311" min="18" max="22"/>
    <col width="9.28515625" customWidth="1" style="311" min="23" max="23"/>
    <col width="9.140625" customWidth="1" style="311" min="24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45676</v>
      </c>
      <c r="I1" s="523" t="n">
        <v>45683</v>
      </c>
      <c r="J1" s="487" t="n">
        <v>45690</v>
      </c>
      <c r="K1" s="523" t="n">
        <v>45697</v>
      </c>
      <c r="L1" s="487" t="n">
        <v>45704</v>
      </c>
      <c r="M1" s="523" t="n">
        <v>45711</v>
      </c>
      <c r="N1" s="487" t="n">
        <v>45718</v>
      </c>
      <c r="O1" s="523" t="n">
        <v>45725</v>
      </c>
      <c r="P1" s="487" t="n">
        <v>45732</v>
      </c>
      <c r="Q1" s="523" t="n">
        <v>45739</v>
      </c>
      <c r="R1" s="487" t="n">
        <v>45746</v>
      </c>
      <c r="S1" s="523" t="n">
        <v>45753</v>
      </c>
      <c r="T1" s="487" t="n">
        <v>45760</v>
      </c>
      <c r="U1" s="487" t="n"/>
      <c r="V1" s="487" t="n"/>
      <c r="W1" s="488" t="n"/>
      <c r="X1" s="489" t="inlineStr">
        <is>
          <t>TOTAL APPEARANCE</t>
        </is>
      </c>
      <c r="Y1" s="490" t="inlineStr">
        <is>
          <t>Total No. of Classes</t>
        </is>
      </c>
      <c r="Z1" s="491" t="inlineStr">
        <is>
          <t>Rate Of Attendance</t>
        </is>
      </c>
      <c r="AA1" s="484" t="n"/>
    </row>
    <row r="2">
      <c r="A2" s="564" t="n">
        <v>1</v>
      </c>
      <c r="B2" s="611" t="inlineStr">
        <is>
          <t>Adeola</t>
        </is>
      </c>
      <c r="C2" s="611" t="inlineStr">
        <is>
          <t>Ibigbemi</t>
        </is>
      </c>
      <c r="D2" s="611" t="n">
        <v>6227028</v>
      </c>
      <c r="E2" s="612" t="n">
        <v>32821</v>
      </c>
      <c r="F2" s="613" t="inlineStr">
        <is>
          <t>07032059059</t>
        </is>
      </c>
      <c r="G2" s="559" t="inlineStr">
        <is>
          <t>BT,MA,FA</t>
        </is>
      </c>
      <c r="H2" s="525" t="inlineStr">
        <is>
          <t>X</t>
        </is>
      </c>
      <c r="I2" s="495" t="n"/>
      <c r="J2" s="497" t="n"/>
      <c r="K2" s="496" t="n"/>
      <c r="L2" s="496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18" t="n"/>
      <c r="W2" s="505" t="n"/>
      <c r="X2" s="509">
        <f>COUNTIF(H2:N2,"X")</f>
        <v/>
      </c>
      <c r="Y2" s="510" t="n">
        <v>6</v>
      </c>
      <c r="Z2" s="511">
        <f>X2/Y2</f>
        <v/>
      </c>
      <c r="AA2" s="472" t="n"/>
    </row>
    <row r="3">
      <c r="A3" s="565" t="n">
        <v>2</v>
      </c>
      <c r="B3" s="606" t="inlineStr">
        <is>
          <t xml:space="preserve">Bridget </t>
        </is>
      </c>
      <c r="C3" s="606" t="inlineStr">
        <is>
          <t>Sunday</t>
        </is>
      </c>
      <c r="D3" s="606" t="n">
        <v>6346074</v>
      </c>
      <c r="E3" s="607" t="n">
        <v>37848</v>
      </c>
      <c r="F3" s="608" t="inlineStr">
        <is>
          <t>08138621394</t>
        </is>
      </c>
      <c r="G3" s="554" t="inlineStr">
        <is>
          <t>BT,MA,FA</t>
        </is>
      </c>
      <c r="H3" s="526" t="inlineStr">
        <is>
          <t>X</t>
        </is>
      </c>
      <c r="I3" s="3" t="n"/>
      <c r="J3" s="312" t="n"/>
      <c r="K3" s="310" t="inlineStr">
        <is>
          <t>X</t>
        </is>
      </c>
      <c r="L3" s="310" t="n"/>
      <c r="M3" s="306" t="n"/>
      <c r="N3" s="306" t="n"/>
      <c r="O3" s="519" t="n"/>
      <c r="P3" s="519" t="n"/>
      <c r="Q3" s="741" t="n"/>
      <c r="R3" s="519" t="n"/>
      <c r="S3" s="519" t="n"/>
      <c r="T3" s="519" t="n"/>
      <c r="U3" s="519" t="n"/>
      <c r="V3" s="519" t="n"/>
      <c r="W3" s="506" t="n"/>
      <c r="X3" s="512">
        <f>COUNTIF(H3:N3,"X")</f>
        <v/>
      </c>
      <c r="Y3" s="513" t="n">
        <v>6</v>
      </c>
      <c r="Z3" s="514">
        <f>X3/Y3</f>
        <v/>
      </c>
      <c r="AA3" s="472" t="n"/>
    </row>
    <row r="4">
      <c r="A4" s="565" t="n">
        <v>3</v>
      </c>
      <c r="B4" s="606" t="inlineStr">
        <is>
          <t>Mary</t>
        </is>
      </c>
      <c r="C4" s="606" t="inlineStr">
        <is>
          <t>Ashia</t>
        </is>
      </c>
      <c r="D4" s="606" t="n">
        <v>6446834</v>
      </c>
      <c r="E4" s="607" t="n">
        <v>39675</v>
      </c>
      <c r="F4" s="608" t="inlineStr">
        <is>
          <t>09072564954</t>
        </is>
      </c>
      <c r="G4" s="554" t="inlineStr">
        <is>
          <t>BT,MA,FA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10" t="inlineStr">
        <is>
          <t>X</t>
        </is>
      </c>
      <c r="M4" s="310" t="inlineStr">
        <is>
          <t>X</t>
        </is>
      </c>
      <c r="N4" s="310" t="inlineStr">
        <is>
          <t>X</t>
        </is>
      </c>
      <c r="O4" s="519" t="n"/>
      <c r="P4" s="741" t="inlineStr">
        <is>
          <t>X</t>
        </is>
      </c>
      <c r="Q4" s="741" t="inlineStr">
        <is>
          <t>X</t>
        </is>
      </c>
      <c r="R4" s="519" t="n"/>
      <c r="S4" s="519" t="n"/>
      <c r="T4" s="519" t="n"/>
      <c r="U4" s="519" t="n"/>
      <c r="V4" s="519" t="n"/>
      <c r="W4" s="507" t="n"/>
      <c r="X4" s="512">
        <f>COUNTIF(H4:N4,"X")</f>
        <v/>
      </c>
      <c r="Y4" s="513" t="n">
        <v>6</v>
      </c>
      <c r="Z4" s="514">
        <f>X4/Y4</f>
        <v/>
      </c>
      <c r="AA4" s="472" t="n"/>
    </row>
    <row r="5">
      <c r="A5" s="565" t="n">
        <v>4</v>
      </c>
      <c r="B5" s="603" t="inlineStr">
        <is>
          <t>Naomi</t>
        </is>
      </c>
      <c r="C5" s="603" t="inlineStr">
        <is>
          <t>Igwe</t>
        </is>
      </c>
      <c r="D5" s="605" t="inlineStr">
        <is>
          <t>001</t>
        </is>
      </c>
      <c r="E5" s="604" t="n">
        <v>37137</v>
      </c>
      <c r="F5" s="605" t="inlineStr">
        <is>
          <t>08132160519</t>
        </is>
      </c>
      <c r="G5" s="554" t="inlineStr">
        <is>
          <t>BT,MA,FA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n"/>
      <c r="L5" s="310" t="inlineStr">
        <is>
          <t>X</t>
        </is>
      </c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19" t="n"/>
      <c r="W5" s="507" t="n"/>
      <c r="X5" s="512">
        <f>COUNTIF(H5:N5,"X")</f>
        <v/>
      </c>
      <c r="Y5" s="513" t="n">
        <v>6</v>
      </c>
      <c r="Z5" s="514">
        <f>X5/Y5</f>
        <v/>
      </c>
      <c r="AA5" s="472" t="n"/>
    </row>
    <row r="6">
      <c r="A6" s="565" t="n">
        <v>5</v>
      </c>
      <c r="B6" s="606" t="inlineStr">
        <is>
          <t>Olabisi</t>
        </is>
      </c>
      <c r="C6" s="606" t="inlineStr">
        <is>
          <t>Dosunmu</t>
        </is>
      </c>
      <c r="D6" s="608" t="inlineStr">
        <is>
          <t>001</t>
        </is>
      </c>
      <c r="E6" s="607" t="n">
        <v>34752</v>
      </c>
      <c r="F6" s="608" t="inlineStr">
        <is>
          <t>08121710804</t>
        </is>
      </c>
      <c r="G6" s="554" t="inlineStr">
        <is>
          <t>BT,MA,FA</t>
        </is>
      </c>
      <c r="H6" s="526" t="inlineStr">
        <is>
          <t>X</t>
        </is>
      </c>
      <c r="I6" s="305" t="n"/>
      <c r="J6" s="306" t="n"/>
      <c r="K6" s="306" t="n"/>
      <c r="L6" s="306" t="n"/>
      <c r="M6" s="306" t="n"/>
      <c r="N6" s="310" t="inlineStr">
        <is>
          <t>X</t>
        </is>
      </c>
      <c r="O6" s="519" t="n"/>
      <c r="P6" s="519" t="n"/>
      <c r="Q6" s="519" t="n"/>
      <c r="R6" s="519" t="n"/>
      <c r="S6" s="519" t="n"/>
      <c r="T6" s="519" t="n"/>
      <c r="U6" s="519" t="n"/>
      <c r="V6" s="519" t="n"/>
      <c r="W6" s="506" t="n"/>
      <c r="X6" s="512">
        <f>COUNTIF(H6:N6,"X")</f>
        <v/>
      </c>
      <c r="Y6" s="513" t="n">
        <v>6</v>
      </c>
      <c r="Z6" s="514">
        <f>X6/Y6</f>
        <v/>
      </c>
      <c r="AA6" s="472" t="n"/>
    </row>
    <row r="7">
      <c r="A7" s="565" t="n">
        <v>6</v>
      </c>
      <c r="B7" s="606" t="inlineStr">
        <is>
          <t>Oluwadara</t>
        </is>
      </c>
      <c r="C7" s="606" t="inlineStr">
        <is>
          <t>Okunade</t>
        </is>
      </c>
      <c r="D7" s="606" t="n">
        <v>5944431</v>
      </c>
      <c r="E7" s="607" t="n">
        <v>39554</v>
      </c>
      <c r="F7" s="606" t="inlineStr">
        <is>
          <t>+447490935163</t>
        </is>
      </c>
      <c r="G7" s="554" t="inlineStr">
        <is>
          <t>BT,FA</t>
        </is>
      </c>
      <c r="H7" s="526" t="inlineStr">
        <is>
          <t>X</t>
        </is>
      </c>
      <c r="I7" s="3" t="n"/>
      <c r="J7" s="310" t="inlineStr">
        <is>
          <t>X</t>
        </is>
      </c>
      <c r="K7" s="310" t="n"/>
      <c r="L7" s="310" t="inlineStr">
        <is>
          <t>X</t>
        </is>
      </c>
      <c r="M7" s="306" t="n"/>
      <c r="N7" s="310" t="inlineStr">
        <is>
          <t>X</t>
        </is>
      </c>
      <c r="O7" s="519" t="n"/>
      <c r="P7" s="741" t="inlineStr">
        <is>
          <t>X</t>
        </is>
      </c>
      <c r="Q7" s="519" t="n"/>
      <c r="R7" s="519" t="n"/>
      <c r="S7" s="519" t="n"/>
      <c r="T7" s="519" t="n"/>
      <c r="U7" s="519" t="n"/>
      <c r="V7" s="519" t="n"/>
      <c r="W7" s="507" t="n"/>
      <c r="X7" s="512">
        <f>COUNTIF(H7:N7,"X")</f>
        <v/>
      </c>
      <c r="Y7" s="513" t="n">
        <v>6</v>
      </c>
      <c r="Z7" s="514">
        <f>X7/Y7</f>
        <v/>
      </c>
      <c r="AA7" s="472" t="n"/>
    </row>
    <row r="8">
      <c r="A8" s="565" t="n">
        <v>7</v>
      </c>
      <c r="B8" s="606" t="inlineStr">
        <is>
          <t>Oluwatomisin</t>
        </is>
      </c>
      <c r="C8" s="606" t="inlineStr">
        <is>
          <t>Onitilo</t>
        </is>
      </c>
      <c r="D8" s="608" t="inlineStr">
        <is>
          <t>001</t>
        </is>
      </c>
      <c r="E8" s="607" t="n">
        <v>36407</v>
      </c>
      <c r="F8" s="608" t="inlineStr">
        <is>
          <t>09064481190</t>
        </is>
      </c>
      <c r="G8" s="554" t="inlineStr">
        <is>
          <t>BT,MA,FA</t>
        </is>
      </c>
      <c r="H8" s="526" t="inlineStr">
        <is>
          <t>X</t>
        </is>
      </c>
      <c r="I8" s="310" t="inlineStr">
        <is>
          <t>X</t>
        </is>
      </c>
      <c r="J8" s="310" t="inlineStr">
        <is>
          <t>X</t>
        </is>
      </c>
      <c r="K8" s="310" t="n"/>
      <c r="L8" s="310" t="inlineStr">
        <is>
          <t>X</t>
        </is>
      </c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19" t="n"/>
      <c r="W8" s="506" t="n"/>
      <c r="X8" s="512">
        <f>COUNTIF(H8:N8,"X")</f>
        <v/>
      </c>
      <c r="Y8" s="513" t="n">
        <v>6</v>
      </c>
      <c r="Z8" s="514">
        <f>X8/Y8</f>
        <v/>
      </c>
      <c r="AA8" s="472" t="n"/>
    </row>
    <row r="9">
      <c r="A9" s="565" t="n">
        <v>8</v>
      </c>
      <c r="B9" s="603" t="inlineStr">
        <is>
          <t>Perpetua</t>
        </is>
      </c>
      <c r="C9" s="603" t="inlineStr">
        <is>
          <t>Aina</t>
        </is>
      </c>
      <c r="D9" s="603" t="n">
        <v>5946597</v>
      </c>
      <c r="E9" s="604" t="n">
        <v>39147</v>
      </c>
      <c r="F9" s="605" t="inlineStr">
        <is>
          <t>07720306180</t>
        </is>
      </c>
      <c r="G9" s="554" t="inlineStr">
        <is>
          <t>BT,FA</t>
        </is>
      </c>
      <c r="H9" s="526" t="n"/>
      <c r="I9" s="310" t="inlineStr">
        <is>
          <t>X</t>
        </is>
      </c>
      <c r="J9" s="310" t="inlineStr">
        <is>
          <t>X</t>
        </is>
      </c>
      <c r="K9" s="310" t="inlineStr">
        <is>
          <t>X</t>
        </is>
      </c>
      <c r="L9" s="310" t="inlineStr">
        <is>
          <t>X</t>
        </is>
      </c>
      <c r="M9" s="306" t="n"/>
      <c r="N9" s="306" t="n"/>
      <c r="O9" s="741" t="inlineStr">
        <is>
          <t>X</t>
        </is>
      </c>
      <c r="P9" s="519" t="n"/>
      <c r="Q9" s="741" t="inlineStr">
        <is>
          <t>X</t>
        </is>
      </c>
      <c r="R9" s="519" t="n"/>
      <c r="S9" s="519" t="n"/>
      <c r="T9" s="519" t="n"/>
      <c r="U9" s="519" t="n"/>
      <c r="V9" s="519" t="n"/>
      <c r="W9" s="507" t="n"/>
      <c r="X9" s="512">
        <f>COUNTIF(H9:N9,"X")</f>
        <v/>
      </c>
      <c r="Y9" s="513" t="n">
        <v>6</v>
      </c>
      <c r="Z9" s="514">
        <f>X9/Y9</f>
        <v/>
      </c>
      <c r="AA9" s="472" t="n"/>
    </row>
    <row r="10">
      <c r="A10" s="565" t="n">
        <v>9</v>
      </c>
      <c r="B10" s="606" t="inlineStr">
        <is>
          <t xml:space="preserve">Oluwaseyi </t>
        </is>
      </c>
      <c r="C10" s="606" t="inlineStr">
        <is>
          <t>Awe</t>
        </is>
      </c>
      <c r="D10" s="606" t="n">
        <v>6351109</v>
      </c>
      <c r="E10" s="607" t="n">
        <v>45948</v>
      </c>
      <c r="F10" s="608" t="inlineStr">
        <is>
          <t>08108157047</t>
        </is>
      </c>
      <c r="G10" s="554" t="inlineStr">
        <is>
          <t>BT,MA,FA</t>
        </is>
      </c>
      <c r="H10" s="526" t="n"/>
      <c r="I10" s="310" t="inlineStr">
        <is>
          <t>X</t>
        </is>
      </c>
      <c r="J10" s="310" t="inlineStr">
        <is>
          <t>X</t>
        </is>
      </c>
      <c r="K10" s="310" t="inlineStr">
        <is>
          <t>X</t>
        </is>
      </c>
      <c r="L10" s="310" t="inlineStr">
        <is>
          <t>X</t>
        </is>
      </c>
      <c r="M10" s="310" t="inlineStr">
        <is>
          <t>X</t>
        </is>
      </c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19" t="n"/>
      <c r="W10" s="507" t="n"/>
      <c r="X10" s="512">
        <f>COUNTIF(H10:N10,"X")</f>
        <v/>
      </c>
      <c r="Y10" s="513" t="n">
        <v>6</v>
      </c>
      <c r="Z10" s="514">
        <f>X10/Y10</f>
        <v/>
      </c>
      <c r="AA10" s="472" t="n"/>
    </row>
    <row r="11">
      <c r="A11" s="565" t="n">
        <v>10</v>
      </c>
      <c r="B11" s="609" t="inlineStr">
        <is>
          <t>Eniola</t>
        </is>
      </c>
      <c r="C11" s="609" t="inlineStr">
        <is>
          <t>Adewale</t>
        </is>
      </c>
      <c r="D11" s="603" t="n">
        <v>6406971</v>
      </c>
      <c r="E11" s="604" t="n">
        <v>35707</v>
      </c>
      <c r="F11" s="605" t="inlineStr">
        <is>
          <t>08183080692</t>
        </is>
      </c>
      <c r="G11" s="614" t="inlineStr">
        <is>
          <t>BT,MA,FA,CBL</t>
        </is>
      </c>
      <c r="H11" s="526" t="n"/>
      <c r="I11" s="310" t="inlineStr">
        <is>
          <t>X</t>
        </is>
      </c>
      <c r="J11" s="306" t="n"/>
      <c r="K11" s="306" t="n"/>
      <c r="L11" s="306" t="n"/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19" t="n"/>
      <c r="W11" s="506" t="n"/>
      <c r="X11" s="512">
        <f>COUNTIF(H11:N11,"X")</f>
        <v/>
      </c>
      <c r="Y11" s="513" t="n">
        <v>6</v>
      </c>
      <c r="Z11" s="514">
        <f>X11/Y11</f>
        <v/>
      </c>
      <c r="AA11" s="472" t="n"/>
    </row>
    <row r="12">
      <c r="A12" s="565" t="n">
        <v>11</v>
      </c>
      <c r="B12" s="610" t="inlineStr">
        <is>
          <t>Owolabi</t>
        </is>
      </c>
      <c r="C12" s="610" t="inlineStr">
        <is>
          <t>Moses</t>
        </is>
      </c>
      <c r="D12" s="574" t="n"/>
      <c r="E12" s="574" t="n"/>
      <c r="F12" s="574" t="n"/>
      <c r="G12" s="567" t="inlineStr">
        <is>
          <t>BT,MA</t>
        </is>
      </c>
      <c r="H12" s="526" t="n"/>
      <c r="I12" s="310" t="n"/>
      <c r="J12" s="310" t="n"/>
      <c r="K12" s="310" t="n"/>
      <c r="L12" s="310" t="n"/>
      <c r="M12" s="310" t="inlineStr">
        <is>
          <t>X</t>
        </is>
      </c>
      <c r="N12" s="310" t="inlineStr">
        <is>
          <t>X</t>
        </is>
      </c>
      <c r="O12" s="741" t="inlineStr">
        <is>
          <t>X</t>
        </is>
      </c>
      <c r="P12" s="741" t="inlineStr">
        <is>
          <t>X</t>
        </is>
      </c>
      <c r="Q12" s="741" t="inlineStr">
        <is>
          <t>X</t>
        </is>
      </c>
      <c r="R12" s="519" t="n"/>
      <c r="S12" s="519" t="n"/>
      <c r="T12" s="519" t="n"/>
      <c r="U12" s="519" t="n"/>
      <c r="V12" s="519" t="n"/>
      <c r="W12" s="507" t="n"/>
      <c r="X12" s="512">
        <f>COUNTIF(H12:N12,"X")</f>
        <v/>
      </c>
      <c r="Y12" s="513" t="n">
        <v>6</v>
      </c>
      <c r="Z12" s="514">
        <f>X12/Y12</f>
        <v/>
      </c>
      <c r="AA12" s="472" t="n"/>
    </row>
    <row r="13">
      <c r="A13" s="565" t="n">
        <v>12</v>
      </c>
      <c r="B13" s="574" t="inlineStr">
        <is>
          <t>Chiamaka</t>
        </is>
      </c>
      <c r="C13" s="574" t="inlineStr">
        <is>
          <t>Osuchukwu</t>
        </is>
      </c>
      <c r="D13" s="574" t="n"/>
      <c r="E13" s="574" t="n"/>
      <c r="F13" s="574" t="n"/>
      <c r="G13" s="567" t="n"/>
      <c r="H13" s="526" t="n"/>
      <c r="I13" s="306" t="n"/>
      <c r="J13" s="310" t="n"/>
      <c r="K13" s="306" t="n"/>
      <c r="L13" s="306" t="n"/>
      <c r="M13" s="306" t="n"/>
      <c r="N13" s="306" t="n"/>
      <c r="O13" s="519" t="n"/>
      <c r="P13" s="741" t="inlineStr">
        <is>
          <t>X</t>
        </is>
      </c>
      <c r="Q13" s="519" t="n"/>
      <c r="R13" s="519" t="n"/>
      <c r="S13" s="519" t="n"/>
      <c r="T13" s="519" t="n"/>
      <c r="U13" s="519" t="n"/>
      <c r="V13" s="519" t="n"/>
      <c r="W13" s="507" t="n"/>
      <c r="X13" s="512" t="n"/>
      <c r="Y13" s="513" t="n"/>
      <c r="Z13" s="514" t="n"/>
      <c r="AA13" s="472" t="n"/>
    </row>
    <row r="14">
      <c r="A14" s="565" t="n">
        <v>13</v>
      </c>
      <c r="B14" s="574" t="inlineStr">
        <is>
          <t>Morolabagbe</t>
        </is>
      </c>
      <c r="C14" s="574" t="inlineStr">
        <is>
          <t>Ajakaiye</t>
        </is>
      </c>
      <c r="D14" s="574" t="n"/>
      <c r="E14" s="574" t="n"/>
      <c r="F14" s="574" t="n"/>
      <c r="G14" s="567" t="inlineStr">
        <is>
          <t>BT,FA</t>
        </is>
      </c>
      <c r="H14" s="526" t="n"/>
      <c r="I14" s="306" t="n"/>
      <c r="J14" s="306" t="n"/>
      <c r="K14" s="310" t="n"/>
      <c r="L14" s="306" t="n"/>
      <c r="M14" s="306" t="n"/>
      <c r="N14" s="306" t="n"/>
      <c r="O14" s="741" t="inlineStr">
        <is>
          <t>X</t>
        </is>
      </c>
      <c r="P14" s="741" t="inlineStr">
        <is>
          <t>X</t>
        </is>
      </c>
      <c r="Q14" s="519" t="n"/>
      <c r="R14" s="519" t="n"/>
      <c r="S14" s="519" t="n"/>
      <c r="T14" s="519" t="n"/>
      <c r="U14" s="519" t="n"/>
      <c r="V14" s="519" t="n"/>
      <c r="W14" s="507" t="n"/>
      <c r="X14" s="512" t="n"/>
      <c r="Y14" s="513" t="n"/>
      <c r="Z14" s="514" t="n"/>
      <c r="AA14" s="472" t="n"/>
    </row>
    <row r="15">
      <c r="A15" s="565" t="n">
        <v>14</v>
      </c>
      <c r="B15" s="566" t="n"/>
      <c r="C15" s="566" t="n"/>
      <c r="D15" s="566" t="n"/>
      <c r="E15" s="566" t="n"/>
      <c r="F15" s="566" t="n"/>
      <c r="G15" s="567" t="n"/>
      <c r="H15" s="526" t="n"/>
      <c r="I15" s="306" t="n"/>
      <c r="J15" s="306" t="n"/>
      <c r="K15" s="306" t="n"/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19" t="n"/>
      <c r="W15" s="507" t="n"/>
      <c r="X15" s="512" t="n"/>
      <c r="Y15" s="513" t="n"/>
      <c r="Z15" s="514" t="n"/>
      <c r="AA15" s="472" t="n"/>
    </row>
    <row r="16">
      <c r="A16" s="565" t="n">
        <v>15</v>
      </c>
      <c r="B16" s="566" t="n"/>
      <c r="C16" s="566" t="n"/>
      <c r="D16" s="566" t="n"/>
      <c r="E16" s="566" t="n"/>
      <c r="F16" s="566" t="n"/>
      <c r="G16" s="567" t="n"/>
      <c r="H16" s="526" t="n"/>
      <c r="I16" s="306" t="n"/>
      <c r="J16" s="306" t="n"/>
      <c r="K16" s="306" t="n"/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19" t="n"/>
      <c r="W16" s="507" t="n"/>
      <c r="X16" s="512" t="n"/>
      <c r="Y16" s="513" t="n"/>
      <c r="Z16" s="514" t="n"/>
      <c r="AA16" s="472" t="n"/>
    </row>
    <row r="17">
      <c r="A17" s="565" t="n">
        <v>16</v>
      </c>
      <c r="B17" s="566" t="n"/>
      <c r="C17" s="566" t="n"/>
      <c r="D17" s="566" t="n"/>
      <c r="E17" s="566" t="n"/>
      <c r="F17" s="566" t="n"/>
      <c r="G17" s="567" t="n"/>
      <c r="H17" s="526" t="n"/>
      <c r="I17" s="306" t="n"/>
      <c r="J17" s="306" t="n"/>
      <c r="K17" s="306" t="n"/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19" t="n"/>
      <c r="W17" s="507" t="n"/>
      <c r="X17" s="512" t="n"/>
      <c r="Y17" s="513" t="n"/>
      <c r="Z17" s="514" t="n"/>
      <c r="AA17" s="472" t="n"/>
    </row>
    <row r="18">
      <c r="A18" s="565" t="n">
        <v>17</v>
      </c>
      <c r="B18" s="566" t="n"/>
      <c r="C18" s="566" t="n"/>
      <c r="D18" s="566" t="n"/>
      <c r="E18" s="566" t="n"/>
      <c r="F18" s="566" t="n"/>
      <c r="G18" s="567" t="n"/>
      <c r="H18" s="526" t="n"/>
      <c r="I18" s="306" t="n"/>
      <c r="J18" s="306" t="n"/>
      <c r="K18" s="306" t="n"/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19" t="n"/>
      <c r="W18" s="507" t="n"/>
      <c r="X18" s="512" t="n"/>
      <c r="Y18" s="513" t="n"/>
      <c r="Z18" s="514" t="n"/>
      <c r="AA18" s="472" t="n"/>
    </row>
    <row r="19">
      <c r="A19" s="565" t="n">
        <v>18</v>
      </c>
      <c r="B19" s="566" t="n"/>
      <c r="C19" s="566" t="n"/>
      <c r="D19" s="566" t="n"/>
      <c r="E19" s="566" t="n"/>
      <c r="F19" s="566" t="n"/>
      <c r="G19" s="567" t="n"/>
      <c r="H19" s="526" t="n"/>
      <c r="I19" s="306" t="n"/>
      <c r="J19" s="306" t="n"/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19" t="n"/>
      <c r="W19" s="507" t="n"/>
      <c r="X19" s="512" t="n"/>
      <c r="Y19" s="513" t="n"/>
      <c r="Z19" s="514" t="n"/>
      <c r="AA19" s="472" t="n"/>
    </row>
    <row r="20">
      <c r="A20" s="565" t="n">
        <v>19</v>
      </c>
      <c r="B20" s="566" t="n"/>
      <c r="C20" s="566" t="n"/>
      <c r="D20" s="566" t="n"/>
      <c r="E20" s="566" t="n"/>
      <c r="F20" s="566" t="n"/>
      <c r="G20" s="567" t="n"/>
      <c r="H20" s="526" t="n"/>
      <c r="I20" s="306" t="n"/>
      <c r="J20" s="306" t="n"/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19" t="n"/>
      <c r="W20" s="507" t="n"/>
      <c r="X20" s="512" t="n"/>
      <c r="Y20" s="513" t="n"/>
      <c r="Z20" s="514" t="n"/>
      <c r="AA20" s="472" t="n"/>
    </row>
    <row r="21">
      <c r="A21" s="565" t="n">
        <v>20</v>
      </c>
      <c r="B21" s="566" t="n"/>
      <c r="C21" s="566" t="n"/>
      <c r="D21" s="566" t="n"/>
      <c r="E21" s="566" t="n"/>
      <c r="F21" s="566" t="n"/>
      <c r="G21" s="567" t="n"/>
      <c r="H21" s="526" t="n"/>
      <c r="I21" s="306" t="n"/>
      <c r="J21" s="306" t="n"/>
      <c r="K21" s="306" t="n"/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19" t="n"/>
      <c r="W21" s="507" t="n"/>
      <c r="X21" s="512" t="n"/>
      <c r="Y21" s="513" t="n"/>
      <c r="Z21" s="514" t="n"/>
      <c r="AA21" s="472" t="n"/>
    </row>
    <row r="22">
      <c r="A22" s="565" t="n">
        <v>21</v>
      </c>
      <c r="B22" s="566" t="n"/>
      <c r="C22" s="566" t="n"/>
      <c r="D22" s="566" t="n"/>
      <c r="E22" s="566" t="n"/>
      <c r="F22" s="566" t="n"/>
      <c r="G22" s="567" t="n"/>
      <c r="H22" s="527" t="n"/>
      <c r="I22" s="306" t="n"/>
      <c r="J22" s="306" t="n"/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19" t="n"/>
      <c r="W22" s="507" t="n"/>
      <c r="X22" s="512" t="n"/>
      <c r="Y22" s="513" t="n"/>
      <c r="Z22" s="514" t="n"/>
      <c r="AA22" s="472" t="n"/>
    </row>
    <row r="23">
      <c r="A23" s="565" t="n">
        <v>22</v>
      </c>
      <c r="B23" s="566" t="n"/>
      <c r="C23" s="566" t="n"/>
      <c r="D23" s="566" t="n"/>
      <c r="E23" s="566" t="n"/>
      <c r="F23" s="566" t="n"/>
      <c r="G23" s="567" t="n"/>
      <c r="H23" s="527" t="n"/>
      <c r="I23" s="306" t="n"/>
      <c r="J23" s="306" t="n"/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19" t="n"/>
      <c r="W23" s="507" t="n"/>
      <c r="X23" s="512" t="n"/>
      <c r="Y23" s="513" t="n"/>
      <c r="Z23" s="514" t="n"/>
      <c r="AA23" s="472" t="n"/>
    </row>
    <row r="24">
      <c r="A24" s="565" t="n">
        <v>23</v>
      </c>
      <c r="B24" s="566" t="n"/>
      <c r="C24" s="566" t="n"/>
      <c r="D24" s="566" t="n"/>
      <c r="E24" s="566" t="n"/>
      <c r="F24" s="566" t="n"/>
      <c r="G24" s="567" t="n"/>
      <c r="H24" s="527" t="n"/>
      <c r="I24" s="306" t="n"/>
      <c r="J24" s="306" t="n"/>
      <c r="K24" s="306" t="n"/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19" t="n"/>
      <c r="W24" s="507" t="n"/>
      <c r="X24" s="512" t="n"/>
      <c r="Y24" s="513" t="n"/>
      <c r="Z24" s="514" t="n"/>
      <c r="AA24" s="472" t="n"/>
    </row>
    <row r="25">
      <c r="A25" s="565" t="n">
        <v>24</v>
      </c>
      <c r="B25" s="566" t="n"/>
      <c r="C25" s="566" t="n"/>
      <c r="D25" s="566" t="n"/>
      <c r="E25" s="566" t="n"/>
      <c r="F25" s="566" t="n"/>
      <c r="G25" s="567" t="n"/>
      <c r="H25" s="527" t="n"/>
      <c r="I25" s="306" t="n"/>
      <c r="J25" s="306" t="n"/>
      <c r="K25" s="306" t="n"/>
      <c r="L25" s="306" t="n"/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19" t="n"/>
      <c r="W25" s="507" t="n"/>
      <c r="X25" s="512" t="n"/>
      <c r="Y25" s="513" t="n"/>
      <c r="Z25" s="514" t="n"/>
      <c r="AA25" s="472" t="n"/>
    </row>
    <row r="26">
      <c r="A26" s="565" t="n">
        <v>25</v>
      </c>
      <c r="B26" s="566" t="n"/>
      <c r="C26" s="566" t="n"/>
      <c r="D26" s="566" t="n"/>
      <c r="E26" s="566" t="n"/>
      <c r="F26" s="566" t="n"/>
      <c r="G26" s="567" t="n"/>
      <c r="H26" s="527" t="n"/>
      <c r="I26" s="306" t="n"/>
      <c r="J26" s="306" t="n"/>
      <c r="K26" s="306" t="n"/>
      <c r="L26" s="306" t="n"/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19" t="n"/>
      <c r="W26" s="507" t="n"/>
      <c r="X26" s="512" t="n"/>
      <c r="Y26" s="513" t="n"/>
      <c r="Z26" s="514" t="n"/>
      <c r="AA26" s="472" t="n"/>
    </row>
    <row r="27">
      <c r="A27" s="565" t="n">
        <v>26</v>
      </c>
      <c r="B27" s="566" t="n"/>
      <c r="C27" s="566" t="n"/>
      <c r="D27" s="566" t="n"/>
      <c r="E27" s="566" t="n"/>
      <c r="F27" s="566" t="n"/>
      <c r="G27" s="567" t="n"/>
      <c r="H27" s="527" t="n"/>
      <c r="I27" s="306" t="n"/>
      <c r="J27" s="306" t="n"/>
      <c r="K27" s="306" t="n"/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19" t="n"/>
      <c r="W27" s="507" t="n"/>
      <c r="X27" s="512" t="n"/>
      <c r="Y27" s="513" t="n"/>
      <c r="Z27" s="514" t="n"/>
      <c r="AA27" s="472" t="n"/>
    </row>
    <row r="28">
      <c r="A28" s="565" t="n">
        <v>27</v>
      </c>
      <c r="B28" s="566" t="n"/>
      <c r="C28" s="566" t="n"/>
      <c r="D28" s="566" t="n"/>
      <c r="E28" s="566" t="n"/>
      <c r="F28" s="566" t="n"/>
      <c r="G28" s="567" t="n"/>
      <c r="H28" s="527" t="n"/>
      <c r="I28" s="306" t="n"/>
      <c r="J28" s="306" t="n"/>
      <c r="K28" s="306" t="n"/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19" t="n"/>
      <c r="W28" s="507" t="n"/>
      <c r="X28" s="512" t="n"/>
      <c r="Y28" s="513" t="n"/>
      <c r="Z28" s="514" t="n"/>
      <c r="AA28" s="472" t="n"/>
    </row>
    <row r="29">
      <c r="A29" s="565" t="n">
        <v>28</v>
      </c>
      <c r="B29" s="566" t="n"/>
      <c r="C29" s="566" t="n"/>
      <c r="D29" s="566" t="n"/>
      <c r="E29" s="566" t="n"/>
      <c r="F29" s="566" t="n"/>
      <c r="G29" s="567" t="n"/>
      <c r="H29" s="527" t="n"/>
      <c r="I29" s="306" t="n"/>
      <c r="J29" s="306" t="n"/>
      <c r="K29" s="306" t="n"/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19" t="n"/>
      <c r="W29" s="507" t="n"/>
      <c r="X29" s="512" t="n"/>
      <c r="Y29" s="513" t="n"/>
      <c r="Z29" s="514" t="n"/>
      <c r="AA29" s="472" t="n"/>
    </row>
    <row r="30">
      <c r="A30" s="565" t="n">
        <v>29</v>
      </c>
      <c r="B30" s="566" t="n"/>
      <c r="C30" s="566" t="n"/>
      <c r="D30" s="566" t="n"/>
      <c r="E30" s="566" t="n"/>
      <c r="F30" s="566" t="n"/>
      <c r="G30" s="567" t="n"/>
      <c r="H30" s="527" t="n"/>
      <c r="I30" s="306" t="n"/>
      <c r="J30" s="306" t="n"/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19" t="n"/>
      <c r="W30" s="507" t="n"/>
      <c r="X30" s="512" t="n"/>
      <c r="Y30" s="513" t="n"/>
      <c r="Z30" s="514" t="n"/>
      <c r="AA30" s="472" t="n"/>
    </row>
    <row r="31">
      <c r="A31" s="565" t="n">
        <v>30</v>
      </c>
      <c r="B31" s="566" t="n"/>
      <c r="C31" s="566" t="n"/>
      <c r="D31" s="566" t="n"/>
      <c r="E31" s="566" t="n"/>
      <c r="F31" s="566" t="n"/>
      <c r="G31" s="567" t="n"/>
      <c r="H31" s="527" t="n"/>
      <c r="I31" s="306" t="n"/>
      <c r="J31" s="306" t="n"/>
      <c r="K31" s="306" t="n"/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19" t="n"/>
      <c r="W31" s="507" t="n"/>
      <c r="X31" s="512" t="n"/>
      <c r="Y31" s="513" t="n"/>
      <c r="Z31" s="514" t="n"/>
      <c r="AA31" s="472" t="n"/>
    </row>
    <row r="32">
      <c r="A32" s="565" t="n">
        <v>31</v>
      </c>
      <c r="B32" s="566" t="n"/>
      <c r="C32" s="566" t="n"/>
      <c r="D32" s="566" t="n"/>
      <c r="E32" s="566" t="n"/>
      <c r="F32" s="566" t="n"/>
      <c r="G32" s="567" t="n"/>
      <c r="H32" s="527" t="n"/>
      <c r="I32" s="306" t="n"/>
      <c r="J32" s="306" t="n"/>
      <c r="K32" s="306" t="n"/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19" t="n"/>
      <c r="W32" s="507" t="n"/>
      <c r="X32" s="512" t="n"/>
      <c r="Y32" s="513" t="n"/>
      <c r="Z32" s="514" t="n"/>
      <c r="AA32" s="472" t="n"/>
    </row>
    <row r="33">
      <c r="A33" s="565" t="n">
        <v>32</v>
      </c>
      <c r="B33" s="566" t="n"/>
      <c r="C33" s="566" t="n"/>
      <c r="D33" s="566" t="n"/>
      <c r="E33" s="566" t="n"/>
      <c r="F33" s="566" t="n"/>
      <c r="G33" s="567" t="n"/>
      <c r="H33" s="527" t="n"/>
      <c r="I33" s="306" t="n"/>
      <c r="J33" s="306" t="n"/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19" t="n"/>
      <c r="W33" s="507" t="n"/>
      <c r="X33" s="512" t="n"/>
      <c r="Y33" s="513" t="n"/>
      <c r="Z33" s="514" t="n"/>
      <c r="AA33" s="472" t="n"/>
    </row>
    <row r="34">
      <c r="A34" s="565" t="n">
        <v>33</v>
      </c>
      <c r="B34" s="566" t="n"/>
      <c r="C34" s="566" t="n"/>
      <c r="D34" s="566" t="n"/>
      <c r="E34" s="566" t="n"/>
      <c r="F34" s="566" t="n"/>
      <c r="G34" s="567" t="n"/>
      <c r="H34" s="527" t="n"/>
      <c r="I34" s="306" t="n"/>
      <c r="J34" s="306" t="n"/>
      <c r="K34" s="306" t="n"/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19" t="n"/>
      <c r="W34" s="507" t="n"/>
      <c r="X34" s="512" t="n"/>
      <c r="Y34" s="513" t="n"/>
      <c r="Z34" s="514" t="n"/>
      <c r="AA34" s="472" t="n"/>
    </row>
    <row r="35" ht="15.75" customHeight="1" s="308" thickBot="1">
      <c r="A35" s="568" t="n">
        <v>34</v>
      </c>
      <c r="B35" s="569" t="n"/>
      <c r="C35" s="569" t="n"/>
      <c r="D35" s="569" t="n"/>
      <c r="E35" s="569" t="n"/>
      <c r="F35" s="569" t="n"/>
      <c r="G35" s="570" t="n"/>
      <c r="H35" s="528" t="n"/>
      <c r="I35" s="500" t="n"/>
      <c r="J35" s="500" t="n"/>
      <c r="K35" s="500" t="n"/>
      <c r="L35" s="500" t="n"/>
      <c r="M35" s="500" t="n"/>
      <c r="N35" s="500" t="n"/>
      <c r="O35" s="520" t="n"/>
      <c r="P35" s="520" t="n"/>
      <c r="Q35" s="520" t="n"/>
      <c r="R35" s="520" t="n"/>
      <c r="S35" s="520" t="n"/>
      <c r="T35" s="520" t="n"/>
      <c r="U35" s="520" t="n"/>
      <c r="V35" s="520" t="n"/>
      <c r="W35" s="508" t="n"/>
      <c r="X35" s="515" t="n"/>
      <c r="Y35" s="516" t="n"/>
      <c r="Z35" s="517" t="n"/>
      <c r="AA35" s="501" t="n"/>
      <c r="AB35" s="324" t="n"/>
      <c r="AC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475">
        <f>COUNTIF(S2:S35,"X")</f>
        <v/>
      </c>
      <c r="T36" s="475">
        <f>COUNTIF(T2:T35,"X")</f>
        <v/>
      </c>
      <c r="U36" s="475">
        <f>COUNTIF(U2:U35,"X")</f>
        <v/>
      </c>
      <c r="V36" s="475">
        <f>COUNTIF(V2:V35,"X")</f>
        <v/>
      </c>
      <c r="W36" s="476">
        <f>COUNTIF(W2:W35,"X")</f>
        <v/>
      </c>
      <c r="X36" s="521" t="n"/>
      <c r="Y36" s="475" t="n"/>
      <c r="Z36" s="475" t="n"/>
      <c r="AA36" s="503" t="n"/>
      <c r="AB36" s="284" t="n"/>
      <c r="AC36" s="284" t="n"/>
      <c r="AD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7</v>
      </c>
      <c r="I37" s="284" t="n">
        <v>10</v>
      </c>
      <c r="J37" s="284" t="n">
        <v>10</v>
      </c>
      <c r="K37" s="284" t="n">
        <v>10</v>
      </c>
      <c r="L37" s="284" t="n">
        <v>10</v>
      </c>
      <c r="M37" s="284" t="n">
        <v>11</v>
      </c>
      <c r="N37" s="284" t="n">
        <v>0</v>
      </c>
      <c r="O37" s="284" t="n">
        <v>0</v>
      </c>
      <c r="P37" s="284" t="n">
        <v>0</v>
      </c>
      <c r="Q37" s="284" t="n">
        <v>0</v>
      </c>
      <c r="R37" s="284" t="n">
        <v>0</v>
      </c>
      <c r="S37" s="284" t="n">
        <v>0</v>
      </c>
      <c r="T37" s="284" t="n">
        <v>0</v>
      </c>
      <c r="U37" s="284" t="n">
        <v>0</v>
      </c>
      <c r="V37" s="284" t="n">
        <v>0</v>
      </c>
      <c r="W37" s="479" t="n">
        <v>0</v>
      </c>
      <c r="X37" s="503" t="n"/>
      <c r="Y37" s="284" t="n"/>
      <c r="Z37" s="284" t="n"/>
      <c r="AA37" s="503" t="n"/>
      <c r="AB37" s="284" t="n"/>
      <c r="AC37" s="284" t="n"/>
      <c r="AD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2">
        <f>R36/R37</f>
        <v/>
      </c>
      <c r="S38" s="482">
        <f>S36/S37</f>
        <v/>
      </c>
      <c r="T38" s="482">
        <f>T36/T37</f>
        <v/>
      </c>
      <c r="U38" s="482">
        <f>U36/U37</f>
        <v/>
      </c>
      <c r="V38" s="482">
        <f>V36/V37</f>
        <v/>
      </c>
      <c r="W38" s="483">
        <f>W36/W37</f>
        <v/>
      </c>
      <c r="X38" s="504" t="n"/>
      <c r="Y38" s="502" t="n"/>
      <c r="Z38" s="502" t="n"/>
      <c r="AA38" s="504" t="n"/>
      <c r="AB38" s="502" t="n"/>
      <c r="AC38" s="502" t="n"/>
      <c r="AD38" s="472" t="n"/>
    </row>
    <row r="39">
      <c r="X39" s="325" t="n"/>
      <c r="Y39" s="325" t="n"/>
      <c r="Z39" s="325" t="n"/>
      <c r="AA39" s="325" t="n"/>
      <c r="AB39" s="325" t="n"/>
      <c r="AC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J15" sqref="J15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8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2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2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2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2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2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2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2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2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2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2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2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/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/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/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/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/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/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/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/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/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/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/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/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/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/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/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/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/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/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/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/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/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rgb="FF0070C0"/>
    <outlinePr summaryBelow="1" summaryRight="1"/>
    <pageSetUpPr/>
  </sheetPr>
  <dimension ref="A1:AB39"/>
  <sheetViews>
    <sheetView workbookViewId="0">
      <pane xSplit="8" ySplit="9" topLeftCell="P24" activePane="bottomRight" state="frozen"/>
      <selection pane="topRight" activeCell="I1" sqref="I1"/>
      <selection pane="bottomLeft" activeCell="A10" sqref="A10"/>
      <selection pane="bottomRight" activeCell="Q26" sqref="Q26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3.4257812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3"/>
    <col width="9.85546875" bestFit="1" customWidth="1" style="311" min="14" max="14"/>
    <col width="10" customWidth="1" style="311" min="15" max="15"/>
    <col width="11" bestFit="1" customWidth="1" style="311" min="16" max="17"/>
    <col width="9.140625" customWidth="1" style="311" min="18" max="20"/>
    <col width="9.28515625" customWidth="1" style="311" min="21" max="21"/>
    <col width="9.140625" customWidth="1" style="311" min="22" max="16384"/>
  </cols>
  <sheetData>
    <row r="1" ht="32.25" customFormat="1" customHeight="1" s="467" thickBot="1">
      <c r="A1" s="594" t="inlineStr">
        <is>
          <t>S/N</t>
        </is>
      </c>
      <c r="B1" s="625" t="inlineStr">
        <is>
          <t>SURNAME</t>
        </is>
      </c>
      <c r="C1" s="625" t="inlineStr">
        <is>
          <t>OTHER NAMES</t>
        </is>
      </c>
      <c r="D1" s="625" t="inlineStr">
        <is>
          <t>ACCA REG NO</t>
        </is>
      </c>
      <c r="E1" s="625" t="inlineStr">
        <is>
          <t xml:space="preserve"> DOB</t>
        </is>
      </c>
      <c r="F1" s="625" t="inlineStr">
        <is>
          <t>TEL</t>
        </is>
      </c>
      <c r="G1" s="626" t="inlineStr">
        <is>
          <t>PAPER</t>
        </is>
      </c>
      <c r="H1" s="524" t="n">
        <v>45675</v>
      </c>
      <c r="I1" s="523" t="n">
        <v>45682</v>
      </c>
      <c r="J1" s="487" t="n">
        <v>45689</v>
      </c>
      <c r="K1" s="523" t="n">
        <v>45696</v>
      </c>
      <c r="L1" s="487" t="n">
        <v>45703</v>
      </c>
      <c r="M1" s="523" t="n">
        <v>45710</v>
      </c>
      <c r="N1" s="487" t="n">
        <v>45717</v>
      </c>
      <c r="O1" s="523" t="n">
        <v>45724</v>
      </c>
      <c r="P1" s="487" t="n">
        <v>45731</v>
      </c>
      <c r="Q1" s="523" t="n">
        <v>45738</v>
      </c>
      <c r="R1" s="523" t="n">
        <v>45776</v>
      </c>
      <c r="S1" s="523" t="n">
        <v>45752</v>
      </c>
      <c r="T1" s="487" t="n">
        <v>45759</v>
      </c>
      <c r="U1" s="488" t="n"/>
      <c r="V1" s="489" t="inlineStr">
        <is>
          <t>TOTAL APPEARANCE</t>
        </is>
      </c>
      <c r="W1" s="490" t="inlineStr">
        <is>
          <t>Total No. of Classes</t>
        </is>
      </c>
      <c r="X1" s="491" t="inlineStr">
        <is>
          <t>Rate Of Attendance</t>
        </is>
      </c>
      <c r="Y1" s="484" t="n"/>
    </row>
    <row r="2">
      <c r="A2" s="564" t="n">
        <v>1</v>
      </c>
      <c r="B2" s="611" t="inlineStr">
        <is>
          <t>Mariam</t>
        </is>
      </c>
      <c r="C2" s="611" t="inlineStr">
        <is>
          <t>Fijabi</t>
        </is>
      </c>
      <c r="D2" s="611" t="n">
        <v>6181777</v>
      </c>
      <c r="E2" s="612" t="n">
        <v>34762</v>
      </c>
      <c r="F2" s="613" t="inlineStr">
        <is>
          <t>08097728057</t>
        </is>
      </c>
      <c r="G2" s="559" t="inlineStr">
        <is>
          <t>MA</t>
        </is>
      </c>
      <c r="H2" s="525" t="inlineStr">
        <is>
          <t>X</t>
        </is>
      </c>
      <c r="I2" s="495" t="n"/>
      <c r="J2" s="496" t="inlineStr">
        <is>
          <t>X</t>
        </is>
      </c>
      <c r="K2" s="496" t="inlineStr">
        <is>
          <t>X</t>
        </is>
      </c>
      <c r="L2" s="496" t="inlineStr">
        <is>
          <t>X</t>
        </is>
      </c>
      <c r="M2" s="496" t="n"/>
      <c r="N2" s="497" t="n"/>
      <c r="O2" s="518" t="n"/>
      <c r="P2" s="518" t="n"/>
      <c r="Q2" s="518" t="n"/>
      <c r="R2" s="518" t="n"/>
      <c r="S2" s="518" t="n"/>
      <c r="T2" s="518" t="n"/>
      <c r="U2" s="505" t="n"/>
      <c r="V2" s="509">
        <f>COUNTIF(H2:N2,"X")</f>
        <v/>
      </c>
      <c r="W2" s="510" t="n">
        <v>6</v>
      </c>
      <c r="X2" s="511">
        <f>V2/W2</f>
        <v/>
      </c>
      <c r="Y2" s="472" t="n"/>
    </row>
    <row r="3">
      <c r="A3" s="565" t="n">
        <v>2</v>
      </c>
      <c r="B3" s="603" t="inlineStr">
        <is>
          <t>Adeola</t>
        </is>
      </c>
      <c r="C3" s="603" t="inlineStr">
        <is>
          <t>Ibigbemi</t>
        </is>
      </c>
      <c r="D3" s="603" t="n">
        <v>6227028</v>
      </c>
      <c r="E3" s="604" t="n">
        <v>32821</v>
      </c>
      <c r="F3" s="605" t="inlineStr">
        <is>
          <t>07032059059</t>
        </is>
      </c>
      <c r="G3" s="554" t="inlineStr">
        <is>
          <t>BT,MA,FA</t>
        </is>
      </c>
      <c r="H3" s="526" t="inlineStr">
        <is>
          <t>X</t>
        </is>
      </c>
      <c r="I3" s="3" t="n"/>
      <c r="J3" s="312" t="n"/>
      <c r="K3" s="310" t="inlineStr">
        <is>
          <t>X</t>
        </is>
      </c>
      <c r="L3" s="310" t="inlineStr">
        <is>
          <t>X</t>
        </is>
      </c>
      <c r="M3" s="306" t="n"/>
      <c r="N3" s="306" t="n"/>
      <c r="O3" s="519" t="n"/>
      <c r="P3" s="519" t="n"/>
      <c r="Q3" s="519" t="n"/>
      <c r="R3" s="519" t="n"/>
      <c r="S3" s="519" t="n"/>
      <c r="T3" s="519" t="n"/>
      <c r="U3" s="506" t="n"/>
      <c r="V3" s="512">
        <f>COUNTIF(H3:N3,"X")</f>
        <v/>
      </c>
      <c r="W3" s="513" t="n">
        <v>6</v>
      </c>
      <c r="X3" s="514">
        <f>V3/W3</f>
        <v/>
      </c>
      <c r="Y3" s="472" t="n"/>
    </row>
    <row r="4">
      <c r="A4" s="565" t="n">
        <v>3</v>
      </c>
      <c r="B4" s="606" t="inlineStr">
        <is>
          <t xml:space="preserve">Bridget </t>
        </is>
      </c>
      <c r="C4" s="606" t="inlineStr">
        <is>
          <t>Sunday</t>
        </is>
      </c>
      <c r="D4" s="606" t="n">
        <v>6346074</v>
      </c>
      <c r="E4" s="607" t="n">
        <v>37848</v>
      </c>
      <c r="F4" s="608" t="inlineStr">
        <is>
          <t>08138621394</t>
        </is>
      </c>
      <c r="G4" s="554" t="inlineStr">
        <is>
          <t>BT,MA,FA</t>
        </is>
      </c>
      <c r="H4" s="526" t="n"/>
      <c r="I4" s="3" t="n"/>
      <c r="J4" s="310" t="inlineStr">
        <is>
          <t>X</t>
        </is>
      </c>
      <c r="K4" s="310" t="n"/>
      <c r="L4" s="310" t="inlineStr">
        <is>
          <t>X</t>
        </is>
      </c>
      <c r="M4" s="310" t="n"/>
      <c r="N4" s="306" t="n"/>
      <c r="O4" s="519" t="n"/>
      <c r="P4" s="741" t="inlineStr">
        <is>
          <t>X</t>
        </is>
      </c>
      <c r="Q4" s="519" t="n"/>
      <c r="R4" s="519" t="n"/>
      <c r="S4" s="519" t="n"/>
      <c r="T4" s="519" t="n"/>
      <c r="U4" s="507" t="n"/>
      <c r="V4" s="512">
        <f>COUNTIF(H4:N4,"X")</f>
        <v/>
      </c>
      <c r="W4" s="513" t="n">
        <v>6</v>
      </c>
      <c r="X4" s="514">
        <f>V4/W4</f>
        <v/>
      </c>
      <c r="Y4" s="472" t="n"/>
    </row>
    <row r="5">
      <c r="A5" s="565" t="n">
        <v>4</v>
      </c>
      <c r="B5" s="606" t="inlineStr">
        <is>
          <t>Lois</t>
        </is>
      </c>
      <c r="C5" s="606" t="inlineStr">
        <is>
          <t>Etop</t>
        </is>
      </c>
      <c r="D5" s="606" t="n">
        <v>6445296</v>
      </c>
      <c r="E5" s="607" t="n">
        <v>36772</v>
      </c>
      <c r="F5" s="608" t="inlineStr">
        <is>
          <t>09079945384</t>
        </is>
      </c>
      <c r="G5" s="554" t="inlineStr">
        <is>
          <t>MA,FA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n"/>
      <c r="L5" s="310" t="inlineStr">
        <is>
          <t>X</t>
        </is>
      </c>
      <c r="M5" s="310" t="inlineStr">
        <is>
          <t>X</t>
        </is>
      </c>
      <c r="N5" s="310" t="inlineStr">
        <is>
          <t>X</t>
        </is>
      </c>
      <c r="O5" s="519" t="n"/>
      <c r="P5" s="519" t="n"/>
      <c r="Q5" s="519" t="n"/>
      <c r="R5" s="519" t="n"/>
      <c r="S5" s="519" t="n"/>
      <c r="T5" s="519" t="n"/>
      <c r="U5" s="507" t="n"/>
      <c r="V5" s="512">
        <f>COUNTIF(H5:N5,"X")</f>
        <v/>
      </c>
      <c r="W5" s="513" t="n">
        <v>6</v>
      </c>
      <c r="X5" s="514">
        <f>V5/W5</f>
        <v/>
      </c>
      <c r="Y5" s="472" t="n"/>
    </row>
    <row r="6">
      <c r="A6" s="565" t="n">
        <v>5</v>
      </c>
      <c r="B6" s="603" t="inlineStr">
        <is>
          <t>Paul</t>
        </is>
      </c>
      <c r="C6" s="603" t="inlineStr">
        <is>
          <t>Olufemi</t>
        </is>
      </c>
      <c r="D6" s="603" t="n">
        <v>6278851</v>
      </c>
      <c r="E6" s="604" t="n">
        <v>33035</v>
      </c>
      <c r="F6" s="603" t="inlineStr">
        <is>
          <t>+2348135205259</t>
        </is>
      </c>
      <c r="G6" s="554" t="inlineStr">
        <is>
          <t>MA,FA</t>
        </is>
      </c>
      <c r="H6" s="526" t="n"/>
      <c r="I6" s="305" t="n"/>
      <c r="J6" s="310" t="inlineStr">
        <is>
          <t>X</t>
        </is>
      </c>
      <c r="K6" s="306" t="n"/>
      <c r="L6" s="306" t="n"/>
      <c r="M6" s="306" t="n"/>
      <c r="N6" s="306" t="n"/>
      <c r="O6" s="519" t="n"/>
      <c r="P6" s="741" t="inlineStr">
        <is>
          <t>X</t>
        </is>
      </c>
      <c r="Q6" s="519" t="n"/>
      <c r="R6" s="519" t="n"/>
      <c r="S6" s="519" t="n"/>
      <c r="T6" s="519" t="n"/>
      <c r="U6" s="506" t="n"/>
      <c r="V6" s="512">
        <f>COUNTIF(H6:N6,"X")</f>
        <v/>
      </c>
      <c r="W6" s="513" t="n">
        <v>6</v>
      </c>
      <c r="X6" s="514">
        <f>V6/W6</f>
        <v/>
      </c>
      <c r="Y6" s="472" t="n"/>
    </row>
    <row r="7">
      <c r="A7" s="565" t="n">
        <v>6</v>
      </c>
      <c r="B7" s="606" t="inlineStr">
        <is>
          <t>Mary</t>
        </is>
      </c>
      <c r="C7" s="606" t="inlineStr">
        <is>
          <t>Ashia</t>
        </is>
      </c>
      <c r="D7" s="606" t="n">
        <v>6446834</v>
      </c>
      <c r="E7" s="607" t="n">
        <v>39675</v>
      </c>
      <c r="F7" s="608" t="inlineStr">
        <is>
          <t>09072564954</t>
        </is>
      </c>
      <c r="G7" s="554" t="inlineStr">
        <is>
          <t>BT,MA,FA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inlineStr">
        <is>
          <t>X</t>
        </is>
      </c>
      <c r="L7" s="310" t="inlineStr">
        <is>
          <t>X</t>
        </is>
      </c>
      <c r="M7" s="306" t="n"/>
      <c r="N7" s="310" t="inlineStr">
        <is>
          <t>X</t>
        </is>
      </c>
      <c r="O7" s="519" t="n"/>
      <c r="P7" s="519" t="n"/>
      <c r="Q7" s="741" t="inlineStr">
        <is>
          <t>X</t>
        </is>
      </c>
      <c r="R7" s="519" t="n"/>
      <c r="S7" s="519" t="n"/>
      <c r="T7" s="519" t="n"/>
      <c r="U7" s="507" t="n"/>
      <c r="V7" s="512">
        <f>COUNTIF(H7:N7,"X")</f>
        <v/>
      </c>
      <c r="W7" s="513" t="n">
        <v>6</v>
      </c>
      <c r="X7" s="514">
        <f>V7/W7</f>
        <v/>
      </c>
      <c r="Y7" s="472" t="n"/>
    </row>
    <row r="8">
      <c r="A8" s="565" t="n">
        <v>7</v>
      </c>
      <c r="B8" s="603" t="inlineStr">
        <is>
          <t>Naomi</t>
        </is>
      </c>
      <c r="C8" s="603" t="inlineStr">
        <is>
          <t>Igwe</t>
        </is>
      </c>
      <c r="D8" s="605" t="inlineStr">
        <is>
          <t>001</t>
        </is>
      </c>
      <c r="E8" s="604" t="n">
        <v>37137</v>
      </c>
      <c r="F8" s="605" t="inlineStr">
        <is>
          <t>08132160519</t>
        </is>
      </c>
      <c r="G8" s="554" t="inlineStr">
        <is>
          <t>BT,MA,FA</t>
        </is>
      </c>
      <c r="H8" s="526" t="inlineStr">
        <is>
          <t>X</t>
        </is>
      </c>
      <c r="I8" s="310" t="inlineStr">
        <is>
          <t>X</t>
        </is>
      </c>
      <c r="J8" s="310" t="inlineStr">
        <is>
          <t>X</t>
        </is>
      </c>
      <c r="K8" s="310" t="inlineStr">
        <is>
          <t>X</t>
        </is>
      </c>
      <c r="L8" s="310" t="inlineStr">
        <is>
          <t>X</t>
        </is>
      </c>
      <c r="M8" s="310" t="inlineStr">
        <is>
          <t>X</t>
        </is>
      </c>
      <c r="N8" s="306" t="n"/>
      <c r="O8" s="519" t="n"/>
      <c r="P8" s="519" t="n"/>
      <c r="Q8" s="519" t="n"/>
      <c r="R8" s="519" t="n"/>
      <c r="S8" s="519" t="n"/>
      <c r="T8" s="519" t="n"/>
      <c r="U8" s="506" t="n"/>
      <c r="V8" s="512">
        <f>COUNTIF(H8:N8,"X")</f>
        <v/>
      </c>
      <c r="W8" s="513" t="n">
        <v>6</v>
      </c>
      <c r="X8" s="514">
        <f>V8/W8</f>
        <v/>
      </c>
      <c r="Y8" s="472" t="n"/>
    </row>
    <row r="9">
      <c r="A9" s="565" t="n">
        <v>8</v>
      </c>
      <c r="B9" s="606" t="inlineStr">
        <is>
          <t>Olabisi</t>
        </is>
      </c>
      <c r="C9" s="606" t="inlineStr">
        <is>
          <t>Dosunmu</t>
        </is>
      </c>
      <c r="D9" s="608" t="inlineStr">
        <is>
          <t>001</t>
        </is>
      </c>
      <c r="E9" s="607" t="n">
        <v>34752</v>
      </c>
      <c r="F9" s="608" t="inlineStr">
        <is>
          <t>08121710804</t>
        </is>
      </c>
      <c r="G9" s="554" t="inlineStr">
        <is>
          <t>BT,MA,FA</t>
        </is>
      </c>
      <c r="H9" s="526" t="inlineStr">
        <is>
          <t>X</t>
        </is>
      </c>
      <c r="I9" s="306" t="n"/>
      <c r="J9" s="310" t="n"/>
      <c r="K9" s="310" t="inlineStr">
        <is>
          <t>X</t>
        </is>
      </c>
      <c r="L9" s="310" t="n"/>
      <c r="M9" s="306" t="n"/>
      <c r="N9" s="306" t="n"/>
      <c r="O9" s="741" t="inlineStr">
        <is>
          <t>X</t>
        </is>
      </c>
      <c r="P9" s="741" t="inlineStr">
        <is>
          <t>X</t>
        </is>
      </c>
      <c r="Q9" s="519" t="n"/>
      <c r="R9" s="519" t="n"/>
      <c r="S9" s="519" t="n"/>
      <c r="T9" s="519" t="n"/>
      <c r="U9" s="507" t="n"/>
      <c r="V9" s="512">
        <f>COUNTIF(H9:N9,"X")</f>
        <v/>
      </c>
      <c r="W9" s="513" t="n">
        <v>6</v>
      </c>
      <c r="X9" s="514">
        <f>V9/W9</f>
        <v/>
      </c>
      <c r="Y9" s="472" t="n"/>
    </row>
    <row r="10">
      <c r="A10" s="565" t="n">
        <v>9</v>
      </c>
      <c r="B10" s="606" t="inlineStr">
        <is>
          <t>Grace</t>
        </is>
      </c>
      <c r="C10" s="606" t="inlineStr">
        <is>
          <t xml:space="preserve">Ogunyinka </t>
        </is>
      </c>
      <c r="D10" s="606" t="n">
        <v>6445515</v>
      </c>
      <c r="E10" s="607" t="n">
        <v>33840</v>
      </c>
      <c r="F10" s="608" t="inlineStr">
        <is>
          <t>08083685923</t>
        </is>
      </c>
      <c r="G10" s="554" t="inlineStr">
        <is>
          <t>MA,FA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n"/>
      <c r="L10" s="306" t="n"/>
      <c r="M10" s="310" t="n"/>
      <c r="N10" s="306" t="n"/>
      <c r="O10" s="519" t="n"/>
      <c r="P10" s="741" t="inlineStr">
        <is>
          <t>X</t>
        </is>
      </c>
      <c r="Q10" s="519" t="n"/>
      <c r="R10" s="519" t="n"/>
      <c r="S10" s="519" t="n"/>
      <c r="T10" s="519" t="n"/>
      <c r="U10" s="507" t="n"/>
      <c r="V10" s="512">
        <f>COUNTIF(H10:N10,"X")</f>
        <v/>
      </c>
      <c r="W10" s="513" t="n">
        <v>6</v>
      </c>
      <c r="X10" s="514">
        <f>V10/W10</f>
        <v/>
      </c>
      <c r="Y10" s="472" t="n"/>
    </row>
    <row r="11">
      <c r="A11" s="565" t="n">
        <v>10</v>
      </c>
      <c r="B11" s="606" t="inlineStr">
        <is>
          <t>Oluwatomisin</t>
        </is>
      </c>
      <c r="C11" s="606" t="inlineStr">
        <is>
          <t>Onitilo</t>
        </is>
      </c>
      <c r="D11" s="608" t="inlineStr">
        <is>
          <t>001</t>
        </is>
      </c>
      <c r="E11" s="607" t="n">
        <v>36407</v>
      </c>
      <c r="F11" s="608" t="inlineStr">
        <is>
          <t>09064481190</t>
        </is>
      </c>
      <c r="G11" s="554" t="inlineStr">
        <is>
          <t>BT,MA,FA</t>
        </is>
      </c>
      <c r="H11" s="526" t="inlineStr">
        <is>
          <t>X</t>
        </is>
      </c>
      <c r="I11" s="310" t="inlineStr">
        <is>
          <t>X</t>
        </is>
      </c>
      <c r="J11" s="310" t="inlineStr">
        <is>
          <t>X</t>
        </is>
      </c>
      <c r="K11" s="310" t="inlineStr">
        <is>
          <t>X</t>
        </is>
      </c>
      <c r="L11" s="310" t="inlineStr">
        <is>
          <t>X</t>
        </is>
      </c>
      <c r="M11" s="310" t="n"/>
      <c r="N11" s="306" t="n"/>
      <c r="O11" s="519" t="n"/>
      <c r="P11" s="741" t="inlineStr">
        <is>
          <t>X</t>
        </is>
      </c>
      <c r="Q11" s="519" t="n"/>
      <c r="R11" s="519" t="n"/>
      <c r="S11" s="519" t="n"/>
      <c r="T11" s="519" t="n"/>
      <c r="U11" s="506" t="n"/>
      <c r="V11" s="512">
        <f>COUNTIF(H11:N11,"X")</f>
        <v/>
      </c>
      <c r="W11" s="513" t="n">
        <v>6</v>
      </c>
      <c r="X11" s="514">
        <f>V11/W11</f>
        <v/>
      </c>
      <c r="Y11" s="472" t="n"/>
    </row>
    <row r="12">
      <c r="A12" s="565" t="n">
        <v>11</v>
      </c>
      <c r="B12" s="606" t="inlineStr">
        <is>
          <t>Pelumi</t>
        </is>
      </c>
      <c r="C12" s="606" t="inlineStr">
        <is>
          <t>Tella</t>
        </is>
      </c>
      <c r="D12" s="606" t="n">
        <v>6242189</v>
      </c>
      <c r="E12" s="607" t="n">
        <v>35635</v>
      </c>
      <c r="F12" s="608" t="inlineStr">
        <is>
          <t>08161640852</t>
        </is>
      </c>
      <c r="G12" s="554" t="inlineStr">
        <is>
          <t>MA,FA</t>
        </is>
      </c>
      <c r="H12" s="526" t="n"/>
      <c r="I12" s="310" t="n"/>
      <c r="J12" s="310" t="n"/>
      <c r="K12" s="310" t="n"/>
      <c r="L12" s="310" t="inlineStr">
        <is>
          <t>X</t>
        </is>
      </c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07" t="n"/>
      <c r="V12" s="512">
        <f>COUNTIF(H12:N12,"X")</f>
        <v/>
      </c>
      <c r="W12" s="513" t="n">
        <v>6</v>
      </c>
      <c r="X12" s="514">
        <f>V12/W12</f>
        <v/>
      </c>
      <c r="Y12" s="472" t="n"/>
    </row>
    <row r="13">
      <c r="A13" s="565" t="n">
        <v>12</v>
      </c>
      <c r="B13" s="603" t="inlineStr">
        <is>
          <t>Andy</t>
        </is>
      </c>
      <c r="C13" s="603" t="inlineStr">
        <is>
          <t>Samuel</t>
        </is>
      </c>
      <c r="D13" s="603" t="n">
        <v>3587104</v>
      </c>
      <c r="E13" s="604" t="n">
        <v>33508</v>
      </c>
      <c r="F13" s="605" t="inlineStr">
        <is>
          <t>08033618941</t>
        </is>
      </c>
      <c r="G13" s="554" t="inlineStr">
        <is>
          <t>MA,FA,CBL</t>
        </is>
      </c>
      <c r="H13" s="526" t="n"/>
      <c r="I13" s="306" t="n"/>
      <c r="J13" s="310" t="n"/>
      <c r="K13" s="306" t="n"/>
      <c r="L13" s="310" t="inlineStr">
        <is>
          <t>X</t>
        </is>
      </c>
      <c r="M13" s="306" t="n"/>
      <c r="N13" s="306" t="n"/>
      <c r="O13" s="741" t="inlineStr">
        <is>
          <t>X</t>
        </is>
      </c>
      <c r="P13" s="741" t="inlineStr">
        <is>
          <t>X</t>
        </is>
      </c>
      <c r="Q13" s="741" t="inlineStr">
        <is>
          <t>X</t>
        </is>
      </c>
      <c r="R13" s="519" t="n"/>
      <c r="S13" s="519" t="n"/>
      <c r="T13" s="519" t="n"/>
      <c r="U13" s="507" t="n"/>
      <c r="V13" s="512">
        <f>COUNTIF(H13:N13,"X")</f>
        <v/>
      </c>
      <c r="W13" s="513" t="n">
        <v>6</v>
      </c>
      <c r="X13" s="514">
        <f>V13/W13</f>
        <v/>
      </c>
      <c r="Y13" s="472" t="n"/>
    </row>
    <row r="14">
      <c r="A14" s="565" t="n">
        <v>13</v>
      </c>
      <c r="B14" s="603" t="inlineStr">
        <is>
          <t>Kamal</t>
        </is>
      </c>
      <c r="C14" s="603" t="inlineStr">
        <is>
          <t>Yusuf</t>
        </is>
      </c>
      <c r="D14" s="603" t="n">
        <v>6362558</v>
      </c>
      <c r="E14" s="604" t="n">
        <v>39174</v>
      </c>
      <c r="F14" s="605" t="inlineStr">
        <is>
          <t>08150837324</t>
        </is>
      </c>
      <c r="G14" s="554" t="inlineStr">
        <is>
          <t>MA,FA</t>
        </is>
      </c>
      <c r="H14" s="526" t="inlineStr">
        <is>
          <t>X</t>
        </is>
      </c>
      <c r="I14" s="310" t="inlineStr">
        <is>
          <t>X</t>
        </is>
      </c>
      <c r="J14" s="310" t="inlineStr">
        <is>
          <t>X</t>
        </is>
      </c>
      <c r="K14" s="310" t="inlineStr">
        <is>
          <t>X</t>
        </is>
      </c>
      <c r="L14" s="310" t="inlineStr">
        <is>
          <t>X</t>
        </is>
      </c>
      <c r="M14" s="306" t="n"/>
      <c r="N14" s="310" t="inlineStr">
        <is>
          <t>X</t>
        </is>
      </c>
      <c r="O14" s="741" t="inlineStr">
        <is>
          <t>X</t>
        </is>
      </c>
      <c r="P14" s="741" t="inlineStr">
        <is>
          <t>X</t>
        </is>
      </c>
      <c r="Q14" s="519" t="n"/>
      <c r="R14" s="519" t="n"/>
      <c r="S14" s="519" t="n"/>
      <c r="T14" s="519" t="n"/>
      <c r="U14" s="507" t="n"/>
      <c r="V14" s="512">
        <f>COUNTIF(H14:N14,"X")</f>
        <v/>
      </c>
      <c r="W14" s="513" t="n">
        <v>6</v>
      </c>
      <c r="X14" s="514">
        <f>V14/W14</f>
        <v/>
      </c>
      <c r="Y14" s="472" t="n"/>
    </row>
    <row r="15">
      <c r="A15" s="565" t="n">
        <v>14</v>
      </c>
      <c r="B15" s="603" t="inlineStr">
        <is>
          <t>Gift</t>
        </is>
      </c>
      <c r="C15" s="603" t="inlineStr">
        <is>
          <t>Nnabuihe</t>
        </is>
      </c>
      <c r="D15" s="603" t="n">
        <v>5698623</v>
      </c>
      <c r="E15" s="604" t="n">
        <v>35634</v>
      </c>
      <c r="F15" s="605" t="inlineStr">
        <is>
          <t>08122279966</t>
        </is>
      </c>
      <c r="G15" s="554" t="inlineStr">
        <is>
          <t>MA,FA</t>
        </is>
      </c>
      <c r="H15" s="526" t="n"/>
      <c r="I15" s="306" t="n"/>
      <c r="J15" s="310" t="inlineStr">
        <is>
          <t>X</t>
        </is>
      </c>
      <c r="K15" s="306" t="n"/>
      <c r="L15" s="310" t="inlineStr">
        <is>
          <t>X</t>
        </is>
      </c>
      <c r="M15" s="306" t="n"/>
      <c r="N15" s="310" t="inlineStr">
        <is>
          <t>X</t>
        </is>
      </c>
      <c r="O15" s="519" t="n"/>
      <c r="P15" s="519" t="n"/>
      <c r="Q15" s="519" t="n"/>
      <c r="R15" s="519" t="n"/>
      <c r="S15" s="519" t="n"/>
      <c r="T15" s="519" t="n"/>
      <c r="U15" s="507" t="n"/>
      <c r="V15" s="512">
        <f>COUNTIF(H15:N15,"X")</f>
        <v/>
      </c>
      <c r="W15" s="513" t="n">
        <v>6</v>
      </c>
      <c r="X15" s="514">
        <f>V15/W15</f>
        <v/>
      </c>
      <c r="Y15" s="472" t="n"/>
    </row>
    <row r="16">
      <c r="A16" s="565" t="n">
        <v>15</v>
      </c>
      <c r="B16" s="606" t="inlineStr">
        <is>
          <t>Blessing</t>
        </is>
      </c>
      <c r="C16" s="606" t="inlineStr">
        <is>
          <t>Benjamin-Ifejiofor</t>
        </is>
      </c>
      <c r="D16" s="606" t="n">
        <v>4830357</v>
      </c>
      <c r="E16" s="607" t="n">
        <v>33757</v>
      </c>
      <c r="F16" s="608" t="inlineStr">
        <is>
          <t>08065248835</t>
        </is>
      </c>
      <c r="G16" s="554" t="inlineStr">
        <is>
          <t>MA,FA,CBL</t>
        </is>
      </c>
      <c r="H16" s="526" t="n"/>
      <c r="I16" s="310" t="inlineStr">
        <is>
          <t>X</t>
        </is>
      </c>
      <c r="J16" s="310" t="inlineStr">
        <is>
          <t>X</t>
        </is>
      </c>
      <c r="K16" s="306" t="n"/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07" t="n"/>
      <c r="V16" s="512">
        <f>COUNTIF(H16:N16,"X")</f>
        <v/>
      </c>
      <c r="W16" s="513" t="n">
        <v>6</v>
      </c>
      <c r="X16" s="514">
        <f>V16/W16</f>
        <v/>
      </c>
      <c r="Y16" s="472" t="n"/>
    </row>
    <row r="17">
      <c r="A17" s="565" t="n">
        <v>16</v>
      </c>
      <c r="B17" s="606" t="inlineStr">
        <is>
          <t xml:space="preserve">Oluwaseyi </t>
        </is>
      </c>
      <c r="C17" s="606" t="inlineStr">
        <is>
          <t>Awe</t>
        </is>
      </c>
      <c r="D17" s="606" t="n">
        <v>6351109</v>
      </c>
      <c r="E17" s="607" t="n">
        <v>45948</v>
      </c>
      <c r="F17" s="608" t="inlineStr">
        <is>
          <t>08108157047</t>
        </is>
      </c>
      <c r="G17" s="554" t="inlineStr">
        <is>
          <t>BT,MA,FA</t>
        </is>
      </c>
      <c r="H17" s="526" t="n"/>
      <c r="I17" s="310" t="inlineStr">
        <is>
          <t>X</t>
        </is>
      </c>
      <c r="J17" s="306" t="n"/>
      <c r="K17" s="310" t="inlineStr">
        <is>
          <t>X</t>
        </is>
      </c>
      <c r="L17" s="310" t="inlineStr">
        <is>
          <t>X</t>
        </is>
      </c>
      <c r="M17" s="306" t="n"/>
      <c r="N17" s="310" t="inlineStr">
        <is>
          <t>X</t>
        </is>
      </c>
      <c r="O17" s="741" t="inlineStr">
        <is>
          <t>X</t>
        </is>
      </c>
      <c r="P17" s="741" t="inlineStr">
        <is>
          <t>X</t>
        </is>
      </c>
      <c r="Q17" s="519" t="n"/>
      <c r="R17" s="519" t="n"/>
      <c r="S17" s="519" t="n"/>
      <c r="T17" s="519" t="n"/>
      <c r="U17" s="507" t="n"/>
      <c r="V17" s="512">
        <f>COUNTIF(H17:N17,"X")</f>
        <v/>
      </c>
      <c r="W17" s="513" t="n">
        <v>6</v>
      </c>
      <c r="X17" s="514">
        <f>V17/W17</f>
        <v/>
      </c>
      <c r="Y17" s="472" t="n"/>
    </row>
    <row r="18">
      <c r="A18" s="565" t="n">
        <v>17</v>
      </c>
      <c r="B18" s="603" t="inlineStr">
        <is>
          <t>Faith</t>
        </is>
      </c>
      <c r="C18" s="603" t="inlineStr">
        <is>
          <t>Oyedokun</t>
        </is>
      </c>
      <c r="D18" s="603" t="n">
        <v>6060386</v>
      </c>
      <c r="E18" s="604" t="n">
        <v>36258</v>
      </c>
      <c r="F18" s="605" t="inlineStr">
        <is>
          <t>08095280092</t>
        </is>
      </c>
      <c r="G18" s="554" t="inlineStr">
        <is>
          <t>MA</t>
        </is>
      </c>
      <c r="H18" s="526" t="n"/>
      <c r="I18" s="306" t="n"/>
      <c r="J18" s="310" t="inlineStr">
        <is>
          <t>X</t>
        </is>
      </c>
      <c r="K18" s="306" t="n"/>
      <c r="L18" s="306" t="n"/>
      <c r="M18" s="306" t="n"/>
      <c r="N18" s="310" t="inlineStr">
        <is>
          <t>X</t>
        </is>
      </c>
      <c r="O18" s="519" t="n"/>
      <c r="P18" s="741" t="inlineStr">
        <is>
          <t>X</t>
        </is>
      </c>
      <c r="Q18" s="519" t="n"/>
      <c r="R18" s="519" t="n"/>
      <c r="S18" s="519" t="n"/>
      <c r="T18" s="519" t="n"/>
      <c r="U18" s="507" t="n"/>
      <c r="V18" s="512">
        <f>COUNTIF(H18:N18,"X")</f>
        <v/>
      </c>
      <c r="W18" s="513" t="n">
        <v>6</v>
      </c>
      <c r="X18" s="514">
        <f>V18/W18</f>
        <v/>
      </c>
      <c r="Y18" s="472" t="n"/>
    </row>
    <row r="19">
      <c r="A19" s="565" t="n">
        <v>18</v>
      </c>
      <c r="B19" s="603" t="inlineStr">
        <is>
          <t>Nmesoma</t>
        </is>
      </c>
      <c r="C19" s="603" t="inlineStr">
        <is>
          <t xml:space="preserve">Ugochukwu </t>
        </is>
      </c>
      <c r="D19" s="603" t="n">
        <v>6199861</v>
      </c>
      <c r="E19" s="604" t="n">
        <v>38301</v>
      </c>
      <c r="F19" s="605" t="inlineStr">
        <is>
          <t>08110786180</t>
        </is>
      </c>
      <c r="G19" s="554" t="inlineStr">
        <is>
          <t>MA,FA,FR,AA</t>
        </is>
      </c>
      <c r="H19" s="526" t="n"/>
      <c r="I19" s="306" t="n"/>
      <c r="J19" s="306" t="n"/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07" t="n"/>
      <c r="V19" s="512">
        <f>COUNTIF(H19:N19,"X")</f>
        <v/>
      </c>
      <c r="W19" s="513" t="n">
        <v>6</v>
      </c>
      <c r="X19" s="514">
        <f>V19/W19</f>
        <v/>
      </c>
      <c r="Y19" s="472" t="n"/>
    </row>
    <row r="20">
      <c r="A20" s="565" t="n">
        <v>19</v>
      </c>
      <c r="B20" s="606" t="inlineStr">
        <is>
          <t xml:space="preserve">Oluwafikunayomi </t>
        </is>
      </c>
      <c r="C20" s="606" t="inlineStr">
        <is>
          <t xml:space="preserve">Aisedion </t>
        </is>
      </c>
      <c r="D20" s="606" t="n">
        <v>5741389</v>
      </c>
      <c r="E20" s="607" t="n">
        <v>37673</v>
      </c>
      <c r="F20" s="608" t="inlineStr">
        <is>
          <t>07052504053</t>
        </is>
      </c>
      <c r="G20" s="554" t="inlineStr">
        <is>
          <t>MA,FA</t>
        </is>
      </c>
      <c r="H20" s="526" t="n"/>
      <c r="I20" s="306" t="n"/>
      <c r="J20" s="306" t="n"/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07" t="n"/>
      <c r="V20" s="512">
        <f>COUNTIF(H20:N20,"X")</f>
        <v/>
      </c>
      <c r="W20" s="513" t="n">
        <v>6</v>
      </c>
      <c r="X20" s="514">
        <f>V20/W20</f>
        <v/>
      </c>
      <c r="Y20" s="472" t="n"/>
    </row>
    <row r="21">
      <c r="A21" s="565" t="n">
        <v>20</v>
      </c>
      <c r="B21" s="606" t="inlineStr">
        <is>
          <t>Ebi</t>
        </is>
      </c>
      <c r="C21" s="606" t="inlineStr">
        <is>
          <t>Adeyemi</t>
        </is>
      </c>
      <c r="D21" s="606" t="n">
        <v>4417575</v>
      </c>
      <c r="E21" s="607" t="n">
        <v>31002</v>
      </c>
      <c r="F21" s="608" t="inlineStr">
        <is>
          <t>08083261898</t>
        </is>
      </c>
      <c r="G21" s="554" t="inlineStr">
        <is>
          <t>MA,FA</t>
        </is>
      </c>
      <c r="H21" s="526" t="inlineStr">
        <is>
          <t>X</t>
        </is>
      </c>
      <c r="I21" s="306" t="n"/>
      <c r="J21" s="306" t="n"/>
      <c r="K21" s="306" t="n"/>
      <c r="L21" s="306" t="n"/>
      <c r="M21" s="306" t="n"/>
      <c r="N21" s="310" t="inlineStr">
        <is>
          <t>X</t>
        </is>
      </c>
      <c r="O21" s="519" t="n"/>
      <c r="P21" s="519" t="n"/>
      <c r="Q21" s="741" t="inlineStr">
        <is>
          <t>X</t>
        </is>
      </c>
      <c r="R21" s="519" t="n"/>
      <c r="S21" s="519" t="n"/>
      <c r="T21" s="519" t="n"/>
      <c r="U21" s="507" t="n"/>
      <c r="V21" s="512">
        <f>COUNTIF(H21:N21,"X")</f>
        <v/>
      </c>
      <c r="W21" s="513" t="n">
        <v>6</v>
      </c>
      <c r="X21" s="514">
        <f>V21/W21</f>
        <v/>
      </c>
      <c r="Y21" s="472" t="n"/>
    </row>
    <row r="22">
      <c r="A22" s="565" t="n">
        <v>21</v>
      </c>
      <c r="B22" s="609" t="inlineStr">
        <is>
          <t>Eniola</t>
        </is>
      </c>
      <c r="C22" s="609" t="inlineStr">
        <is>
          <t>Adewale</t>
        </is>
      </c>
      <c r="D22" s="603" t="n">
        <v>6406971</v>
      </c>
      <c r="E22" s="604" t="n">
        <v>35707</v>
      </c>
      <c r="F22" s="605" t="inlineStr">
        <is>
          <t>08183080692</t>
        </is>
      </c>
      <c r="G22" s="554" t="inlineStr">
        <is>
          <t>BT,MA,FA,CBL</t>
        </is>
      </c>
      <c r="H22" s="527" t="n"/>
      <c r="I22" s="306" t="n"/>
      <c r="J22" s="310" t="inlineStr">
        <is>
          <t>X</t>
        </is>
      </c>
      <c r="K22" s="310" t="inlineStr">
        <is>
          <t>X</t>
        </is>
      </c>
      <c r="L22" s="310" t="inlineStr">
        <is>
          <t>X</t>
        </is>
      </c>
      <c r="M22" s="306" t="n"/>
      <c r="N22" s="310" t="inlineStr">
        <is>
          <t>X</t>
        </is>
      </c>
      <c r="O22" s="741" t="inlineStr">
        <is>
          <t>X</t>
        </is>
      </c>
      <c r="P22" s="519" t="n"/>
      <c r="Q22" s="519" t="n"/>
      <c r="R22" s="519" t="n"/>
      <c r="S22" s="519" t="n"/>
      <c r="T22" s="519" t="n"/>
      <c r="U22" s="507" t="n"/>
      <c r="V22" s="512">
        <f>COUNTIF(H22:N22,"X")</f>
        <v/>
      </c>
      <c r="W22" s="513" t="n">
        <v>6</v>
      </c>
      <c r="X22" s="514">
        <f>V22/W22</f>
        <v/>
      </c>
      <c r="Y22" s="472" t="n"/>
    </row>
    <row r="23">
      <c r="A23" s="565" t="n">
        <v>22</v>
      </c>
      <c r="B23" s="545" t="inlineStr">
        <is>
          <t>Abimbola Doyin</t>
        </is>
      </c>
      <c r="C23" s="545" t="inlineStr">
        <is>
          <t>Akinboyewa</t>
        </is>
      </c>
      <c r="D23" s="545" t="n">
        <v>6448304</v>
      </c>
      <c r="E23" s="546" t="n">
        <v>36075</v>
      </c>
      <c r="F23" s="624" t="inlineStr">
        <is>
          <t>08090777576</t>
        </is>
      </c>
      <c r="G23" s="554" t="inlineStr">
        <is>
          <t>MA,FA</t>
        </is>
      </c>
      <c r="H23" s="527" t="n"/>
      <c r="I23" s="306" t="n"/>
      <c r="J23" s="306" t="n"/>
      <c r="K23" s="306" t="n"/>
      <c r="L23" s="310" t="inlineStr">
        <is>
          <t>X</t>
        </is>
      </c>
      <c r="M23" s="306" t="n"/>
      <c r="N23" s="310" t="inlineStr">
        <is>
          <t>X</t>
        </is>
      </c>
      <c r="O23" s="519" t="n"/>
      <c r="P23" s="519" t="n"/>
      <c r="Q23" s="741" t="inlineStr">
        <is>
          <t>X</t>
        </is>
      </c>
      <c r="R23" s="519" t="n"/>
      <c r="S23" s="519" t="n"/>
      <c r="T23" s="519" t="n"/>
      <c r="U23" s="507" t="n"/>
      <c r="V23" s="512">
        <f>COUNTIF(H23:N23,"X")</f>
        <v/>
      </c>
      <c r="W23" s="513" t="n">
        <v>6</v>
      </c>
      <c r="X23" s="514">
        <f>V23/W23</f>
        <v/>
      </c>
      <c r="Y23" s="472" t="n"/>
    </row>
    <row r="24">
      <c r="A24" s="592" t="n">
        <v>23</v>
      </c>
      <c r="B24" s="627" t="inlineStr">
        <is>
          <t>Kilani</t>
        </is>
      </c>
      <c r="C24" s="628" t="inlineStr">
        <is>
          <t>Fathia</t>
        </is>
      </c>
      <c r="D24" s="566" t="n"/>
      <c r="E24" s="566" t="n"/>
      <c r="F24" s="566" t="n"/>
      <c r="G24" s="567" t="inlineStr">
        <is>
          <t>MA</t>
        </is>
      </c>
      <c r="H24" s="526" t="inlineStr">
        <is>
          <t>X</t>
        </is>
      </c>
      <c r="I24" s="310" t="inlineStr">
        <is>
          <t>X</t>
        </is>
      </c>
      <c r="J24" s="310" t="inlineStr">
        <is>
          <t>X</t>
        </is>
      </c>
      <c r="K24" s="310" t="inlineStr">
        <is>
          <t>X</t>
        </is>
      </c>
      <c r="L24" s="310" t="inlineStr">
        <is>
          <t>X</t>
        </is>
      </c>
      <c r="M24" s="306" t="n"/>
      <c r="N24" s="310" t="inlineStr">
        <is>
          <t>X</t>
        </is>
      </c>
      <c r="O24" s="519" t="n"/>
      <c r="P24" s="519" t="n"/>
      <c r="Q24" s="519" t="n"/>
      <c r="R24" s="519" t="n"/>
      <c r="S24" s="519" t="n"/>
      <c r="T24" s="519" t="n"/>
      <c r="U24" s="507" t="n"/>
      <c r="V24" s="512">
        <f>COUNTIF(H24:N24,"X")</f>
        <v/>
      </c>
      <c r="W24" s="513" t="n">
        <v>6</v>
      </c>
      <c r="X24" s="514">
        <f>V24/W24</f>
        <v/>
      </c>
      <c r="Y24" s="472" t="n"/>
    </row>
    <row r="25">
      <c r="A25" s="565" t="n">
        <v>24</v>
      </c>
      <c r="B25" s="574" t="inlineStr">
        <is>
          <t>Amedu</t>
        </is>
      </c>
      <c r="C25" s="574" t="inlineStr">
        <is>
          <t>Josephine</t>
        </is>
      </c>
      <c r="D25" s="566" t="n"/>
      <c r="E25" s="566" t="n"/>
      <c r="F25" s="566" t="n"/>
      <c r="G25" s="567" t="inlineStr">
        <is>
          <t>MA,FA</t>
        </is>
      </c>
      <c r="H25" s="527" t="n"/>
      <c r="I25" s="306" t="n"/>
      <c r="J25" s="306" t="n"/>
      <c r="K25" s="306" t="n"/>
      <c r="L25" s="310" t="inlineStr">
        <is>
          <t>X</t>
        </is>
      </c>
      <c r="M25" s="306" t="n"/>
      <c r="N25" s="310" t="inlineStr">
        <is>
          <t>X</t>
        </is>
      </c>
      <c r="O25" s="741" t="inlineStr">
        <is>
          <t>X</t>
        </is>
      </c>
      <c r="P25" s="519" t="n"/>
      <c r="Q25" s="741" t="inlineStr">
        <is>
          <t>X</t>
        </is>
      </c>
      <c r="R25" s="519" t="n"/>
      <c r="S25" s="519" t="n"/>
      <c r="T25" s="519" t="n"/>
      <c r="U25" s="507" t="n"/>
      <c r="V25" s="512">
        <f>COUNTIF(H25:N25,"X")</f>
        <v/>
      </c>
      <c r="W25" s="513" t="n">
        <v>6</v>
      </c>
      <c r="X25" s="514">
        <f>V25/W25</f>
        <v/>
      </c>
      <c r="Y25" s="472" t="n"/>
    </row>
    <row r="26">
      <c r="A26" s="565" t="n">
        <v>25</v>
      </c>
      <c r="B26" s="574" t="inlineStr">
        <is>
          <t>Owolabi</t>
        </is>
      </c>
      <c r="C26" s="574" t="inlineStr">
        <is>
          <t>Moses</t>
        </is>
      </c>
      <c r="D26" s="566" t="n"/>
      <c r="E26" s="566" t="n"/>
      <c r="F26" s="566" t="n"/>
      <c r="G26" s="567" t="inlineStr">
        <is>
          <t>MA</t>
        </is>
      </c>
      <c r="H26" s="527" t="n"/>
      <c r="I26" s="306" t="n"/>
      <c r="J26" s="306" t="n"/>
      <c r="K26" s="306" t="n"/>
      <c r="L26" s="306" t="n"/>
      <c r="M26" s="310" t="inlineStr">
        <is>
          <t>X</t>
        </is>
      </c>
      <c r="N26" s="310" t="inlineStr">
        <is>
          <t>X</t>
        </is>
      </c>
      <c r="O26" s="741" t="inlineStr">
        <is>
          <t>X</t>
        </is>
      </c>
      <c r="P26" s="741" t="inlineStr">
        <is>
          <t>X</t>
        </is>
      </c>
      <c r="Q26" s="741" t="n"/>
      <c r="R26" s="519" t="n"/>
      <c r="S26" s="519" t="n"/>
      <c r="T26" s="519" t="n"/>
      <c r="U26" s="507" t="n"/>
      <c r="V26" s="512">
        <f>COUNTIF(H26:N26,"X")</f>
        <v/>
      </c>
      <c r="W26" s="513" t="n">
        <v>6</v>
      </c>
      <c r="X26" s="514">
        <f>V26/W26</f>
        <v/>
      </c>
      <c r="Y26" s="472" t="n"/>
    </row>
    <row r="27">
      <c r="A27" s="565" t="n">
        <v>26</v>
      </c>
      <c r="B27" s="574" t="inlineStr">
        <is>
          <t>Taofeeq</t>
        </is>
      </c>
      <c r="C27" s="574" t="inlineStr">
        <is>
          <t>Ganiyu</t>
        </is>
      </c>
      <c r="D27" s="566" t="n"/>
      <c r="E27" s="566" t="n"/>
      <c r="F27" s="566" t="n"/>
      <c r="G27" s="567" t="n"/>
      <c r="H27" s="527" t="n"/>
      <c r="I27" s="306" t="n"/>
      <c r="J27" s="306" t="n"/>
      <c r="K27" s="306" t="n"/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07" t="n"/>
      <c r="V27" s="512" t="n"/>
      <c r="W27" s="513" t="n"/>
      <c r="X27" s="514" t="n"/>
      <c r="Y27" s="472" t="n"/>
    </row>
    <row r="28">
      <c r="A28" s="565" t="n">
        <v>27</v>
      </c>
      <c r="B28" s="566" t="n"/>
      <c r="C28" s="566" t="n"/>
      <c r="D28" s="566" t="n"/>
      <c r="E28" s="566" t="n"/>
      <c r="F28" s="566" t="n"/>
      <c r="G28" s="567" t="n"/>
      <c r="H28" s="527" t="n"/>
      <c r="I28" s="306" t="n"/>
      <c r="J28" s="306" t="n"/>
      <c r="K28" s="306" t="n"/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07" t="n"/>
      <c r="V28" s="512" t="n"/>
      <c r="W28" s="513" t="n"/>
      <c r="X28" s="514" t="n"/>
      <c r="Y28" s="472" t="n"/>
    </row>
    <row r="29">
      <c r="A29" s="565" t="n">
        <v>28</v>
      </c>
      <c r="B29" s="566" t="n"/>
      <c r="C29" s="566" t="n"/>
      <c r="D29" s="566" t="n"/>
      <c r="E29" s="566" t="n"/>
      <c r="F29" s="566" t="n"/>
      <c r="G29" s="567" t="n"/>
      <c r="H29" s="527" t="n"/>
      <c r="I29" s="306" t="n"/>
      <c r="J29" s="306" t="n"/>
      <c r="K29" s="306" t="n"/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07" t="n"/>
      <c r="V29" s="512" t="n"/>
      <c r="W29" s="513" t="n"/>
      <c r="X29" s="514" t="n"/>
      <c r="Y29" s="472" t="n"/>
    </row>
    <row r="30">
      <c r="A30" s="565" t="n">
        <v>29</v>
      </c>
      <c r="B30" s="566" t="n"/>
      <c r="C30" s="566" t="n"/>
      <c r="D30" s="566" t="n"/>
      <c r="E30" s="566" t="n"/>
      <c r="F30" s="566" t="n"/>
      <c r="G30" s="567" t="n"/>
      <c r="H30" s="527" t="n"/>
      <c r="I30" s="306" t="n"/>
      <c r="J30" s="306" t="n"/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07" t="n"/>
      <c r="V30" s="512" t="n"/>
      <c r="W30" s="513" t="n"/>
      <c r="X30" s="514" t="n"/>
      <c r="Y30" s="472" t="n"/>
    </row>
    <row r="31">
      <c r="A31" s="565" t="n">
        <v>30</v>
      </c>
      <c r="B31" s="566" t="n"/>
      <c r="C31" s="566" t="n"/>
      <c r="D31" s="566" t="n"/>
      <c r="E31" s="566" t="n"/>
      <c r="F31" s="566" t="n"/>
      <c r="G31" s="567" t="n"/>
      <c r="H31" s="527" t="n"/>
      <c r="I31" s="306" t="n"/>
      <c r="J31" s="306" t="n"/>
      <c r="K31" s="306" t="n"/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07" t="n"/>
      <c r="V31" s="512" t="n"/>
      <c r="W31" s="513" t="n"/>
      <c r="X31" s="514" t="n"/>
      <c r="Y31" s="472" t="n"/>
    </row>
    <row r="32">
      <c r="A32" s="565" t="n">
        <v>31</v>
      </c>
      <c r="B32" s="566" t="n"/>
      <c r="C32" s="566" t="n"/>
      <c r="D32" s="566" t="n"/>
      <c r="E32" s="566" t="n"/>
      <c r="F32" s="566" t="n"/>
      <c r="G32" s="567" t="n"/>
      <c r="H32" s="527" t="n"/>
      <c r="I32" s="306" t="n"/>
      <c r="J32" s="306" t="n"/>
      <c r="K32" s="306" t="n"/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07" t="n"/>
      <c r="V32" s="512" t="n"/>
      <c r="W32" s="513" t="n"/>
      <c r="X32" s="514" t="n"/>
      <c r="Y32" s="472" t="n"/>
    </row>
    <row r="33">
      <c r="A33" s="565" t="n">
        <v>32</v>
      </c>
      <c r="B33" s="566" t="n"/>
      <c r="C33" s="566" t="n"/>
      <c r="D33" s="566" t="n"/>
      <c r="E33" s="566" t="n"/>
      <c r="F33" s="566" t="n"/>
      <c r="G33" s="567" t="n"/>
      <c r="H33" s="527" t="n"/>
      <c r="I33" s="306" t="n"/>
      <c r="J33" s="306" t="n"/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07" t="n"/>
      <c r="V33" s="512" t="n"/>
      <c r="W33" s="513" t="n"/>
      <c r="X33" s="514" t="n"/>
      <c r="Y33" s="472" t="n"/>
    </row>
    <row r="34">
      <c r="A34" s="565" t="n">
        <v>33</v>
      </c>
      <c r="B34" s="566" t="n"/>
      <c r="C34" s="566" t="n"/>
      <c r="D34" s="566" t="n"/>
      <c r="E34" s="566" t="n"/>
      <c r="F34" s="566" t="n"/>
      <c r="G34" s="567" t="n"/>
      <c r="H34" s="527" t="n"/>
      <c r="I34" s="306" t="n"/>
      <c r="J34" s="306" t="n"/>
      <c r="K34" s="306" t="n"/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07" t="n"/>
      <c r="V34" s="512" t="n"/>
      <c r="W34" s="513" t="n"/>
      <c r="X34" s="514" t="n"/>
      <c r="Y34" s="472" t="n"/>
    </row>
    <row r="35" ht="15.75" customHeight="1" s="308" thickBot="1">
      <c r="A35" s="568" t="n">
        <v>34</v>
      </c>
      <c r="B35" s="569" t="n"/>
      <c r="C35" s="569" t="n"/>
      <c r="D35" s="569" t="n"/>
      <c r="E35" s="569" t="n"/>
      <c r="F35" s="569" t="n"/>
      <c r="G35" s="570" t="n"/>
      <c r="H35" s="528" t="n"/>
      <c r="I35" s="500" t="n"/>
      <c r="J35" s="500" t="n"/>
      <c r="K35" s="500" t="n"/>
      <c r="L35" s="500" t="n"/>
      <c r="M35" s="500" t="n"/>
      <c r="N35" s="500" t="n"/>
      <c r="O35" s="520" t="n"/>
      <c r="P35" s="520" t="n"/>
      <c r="Q35" s="520" t="n"/>
      <c r="R35" s="520" t="n"/>
      <c r="S35" s="520" t="n"/>
      <c r="T35" s="520" t="n"/>
      <c r="U35" s="508" t="n"/>
      <c r="V35" s="515" t="n"/>
      <c r="W35" s="516" t="n"/>
      <c r="X35" s="517" t="n"/>
      <c r="Y35" s="501" t="n"/>
      <c r="Z35" s="324" t="n"/>
      <c r="AA35" s="324" t="n"/>
    </row>
    <row r="36">
      <c r="A36" s="783" t="inlineStr">
        <is>
          <t>TOTAL</t>
        </is>
      </c>
      <c r="B36" s="784" t="n"/>
      <c r="C36" s="784" t="n"/>
      <c r="D36" s="784" t="n"/>
      <c r="E36" s="784" t="n"/>
      <c r="F36" s="784" t="n"/>
      <c r="G36" s="785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5">
        <f>COUNTIF(K2:K35,"X")</f>
        <v/>
      </c>
      <c r="L36" s="475">
        <f>COUNTIF(L2:L35,"X")</f>
        <v/>
      </c>
      <c r="M36" s="475">
        <f>COUNTIF(M2:M35,"X")</f>
        <v/>
      </c>
      <c r="N36" s="475">
        <f>COUNTIF(N2:N35,"X")</f>
        <v/>
      </c>
      <c r="O36" s="475">
        <f>COUNTIF(O2:O35,"X")</f>
        <v/>
      </c>
      <c r="P36" s="475">
        <f>COUNTIF(P2:P35,"X")</f>
        <v/>
      </c>
      <c r="Q36" s="475">
        <f>COUNTIF(Q2:Q35,"X")</f>
        <v/>
      </c>
      <c r="R36" s="475">
        <f>COUNTIF(R2:R35,"X")</f>
        <v/>
      </c>
      <c r="S36" s="475">
        <f>COUNTIF(S2:S35,"X")</f>
        <v/>
      </c>
      <c r="T36" s="475">
        <f>COUNTIF(T2:T35,"X")</f>
        <v/>
      </c>
      <c r="U36" s="476">
        <f>COUNTIF(U2:U35,"X")</f>
        <v/>
      </c>
      <c r="V36" s="521" t="n"/>
      <c r="W36" s="475" t="n"/>
      <c r="X36" s="475" t="n"/>
      <c r="Y36" s="503" t="n"/>
      <c r="Z36" s="284" t="n"/>
      <c r="AA36" s="284" t="n"/>
      <c r="AB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11</v>
      </c>
      <c r="I37" s="284" t="n">
        <v>13</v>
      </c>
      <c r="J37" s="284" t="n">
        <v>18</v>
      </c>
      <c r="K37" s="284" t="n">
        <v>23</v>
      </c>
      <c r="L37" s="284" t="n">
        <v>25</v>
      </c>
      <c r="M37" s="284" t="n">
        <v>25</v>
      </c>
      <c r="N37" s="284" t="n">
        <v>0</v>
      </c>
      <c r="O37" s="284" t="n">
        <v>0</v>
      </c>
      <c r="P37" s="284" t="n">
        <v>0</v>
      </c>
      <c r="Q37" s="284" t="n">
        <v>0</v>
      </c>
      <c r="R37" s="284" t="n">
        <v>0</v>
      </c>
      <c r="S37" s="284" t="n">
        <v>0</v>
      </c>
      <c r="T37" s="284" t="n">
        <v>0</v>
      </c>
      <c r="U37" s="479" t="n">
        <v>0</v>
      </c>
      <c r="V37" s="503" t="n"/>
      <c r="W37" s="284" t="n"/>
      <c r="X37" s="284" t="n"/>
      <c r="Y37" s="503" t="n"/>
      <c r="Z37" s="284" t="n"/>
      <c r="AA37" s="284" t="n"/>
      <c r="AB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2">
        <f>K36/K37</f>
        <v/>
      </c>
      <c r="L38" s="482">
        <f>L36/L37</f>
        <v/>
      </c>
      <c r="M38" s="482">
        <f>M36/M37</f>
        <v/>
      </c>
      <c r="N38" s="482">
        <f>N36/N37</f>
        <v/>
      </c>
      <c r="O38" s="482">
        <f>O36/O37</f>
        <v/>
      </c>
      <c r="P38" s="482">
        <f>P36/P37</f>
        <v/>
      </c>
      <c r="Q38" s="482">
        <f>Q36/Q37</f>
        <v/>
      </c>
      <c r="R38" s="482">
        <f>R36/R37</f>
        <v/>
      </c>
      <c r="S38" s="482">
        <f>S36/S37</f>
        <v/>
      </c>
      <c r="T38" s="482">
        <f>T36/T37</f>
        <v/>
      </c>
      <c r="U38" s="483">
        <f>U36/U37</f>
        <v/>
      </c>
      <c r="V38" s="504" t="n"/>
      <c r="W38" s="502" t="n"/>
      <c r="X38" s="502" t="n"/>
      <c r="Y38" s="504" t="n"/>
      <c r="Z38" s="502" t="n"/>
      <c r="AA38" s="502" t="n"/>
      <c r="AB38" s="472" t="n"/>
    </row>
    <row r="39">
      <c r="V39" s="325" t="n"/>
      <c r="W39" s="325" t="n"/>
      <c r="X39" s="325" t="n"/>
      <c r="Y39" s="325" t="n"/>
      <c r="Z39" s="325" t="n"/>
      <c r="AA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L15" sqref="L15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8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2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2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2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2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2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2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2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2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2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2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2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/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/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/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/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/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/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/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/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/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/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/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/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/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/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/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/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/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/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/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/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/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rgb="FF0070C0"/>
    <outlinePr summaryBelow="1" summaryRight="1"/>
    <pageSetUpPr/>
  </sheetPr>
  <dimension ref="A1:AC39"/>
  <sheetViews>
    <sheetView workbookViewId="0">
      <pane xSplit="8" ySplit="9" topLeftCell="O11" activePane="bottomRight" state="frozen"/>
      <selection pane="topRight" activeCell="I1" sqref="I1"/>
      <selection pane="bottomLeft" activeCell="A10" sqref="A10"/>
      <selection pane="bottomRight" activeCell="Q7" sqref="Q7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3"/>
    <col width="9.85546875" bestFit="1" customWidth="1" style="311" min="14" max="14"/>
    <col width="10" customWidth="1" style="311" min="15" max="15"/>
    <col width="11" bestFit="1" customWidth="1" style="311" min="16" max="17"/>
    <col width="9.140625" customWidth="1" style="311" min="18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594" t="inlineStr">
        <is>
          <t>S/N</t>
        </is>
      </c>
      <c r="B1" s="625" t="inlineStr">
        <is>
          <t>SURNAME</t>
        </is>
      </c>
      <c r="C1" s="625" t="inlineStr">
        <is>
          <t>OTHER NAMES</t>
        </is>
      </c>
      <c r="D1" s="625" t="inlineStr">
        <is>
          <t>ACCA REG NO</t>
        </is>
      </c>
      <c r="E1" s="625" t="inlineStr">
        <is>
          <t xml:space="preserve"> DOB</t>
        </is>
      </c>
      <c r="F1" s="625" t="inlineStr">
        <is>
          <t>TEL</t>
        </is>
      </c>
      <c r="G1" s="626" t="inlineStr">
        <is>
          <t>PAPER</t>
        </is>
      </c>
      <c r="H1" s="524" t="n">
        <v>45675</v>
      </c>
      <c r="I1" s="523" t="n">
        <v>45682</v>
      </c>
      <c r="J1" s="487" t="n">
        <v>45689</v>
      </c>
      <c r="K1" s="523" t="n">
        <v>45696</v>
      </c>
      <c r="L1" s="487" t="n">
        <v>45703</v>
      </c>
      <c r="M1" s="523" t="n">
        <v>45710</v>
      </c>
      <c r="N1" s="487" t="n">
        <v>45717</v>
      </c>
      <c r="O1" s="523" t="n">
        <v>45724</v>
      </c>
      <c r="P1" s="487" t="n">
        <v>45731</v>
      </c>
      <c r="Q1" s="523" t="n">
        <v>45738</v>
      </c>
      <c r="R1" s="487" t="n">
        <v>45745</v>
      </c>
      <c r="S1" s="523" t="n">
        <v>45752</v>
      </c>
      <c r="T1" s="487" t="n">
        <v>45759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11" t="inlineStr">
        <is>
          <t>Adeola</t>
        </is>
      </c>
      <c r="C2" s="611" t="inlineStr">
        <is>
          <t>Ibigbemi</t>
        </is>
      </c>
      <c r="D2" s="611" t="n">
        <v>6227028</v>
      </c>
      <c r="E2" s="612" t="n">
        <v>32821</v>
      </c>
      <c r="F2" s="613" t="inlineStr">
        <is>
          <t>07032059059</t>
        </is>
      </c>
      <c r="G2" s="559" t="inlineStr">
        <is>
          <t>BT,MA,FA</t>
        </is>
      </c>
      <c r="H2" s="525" t="inlineStr">
        <is>
          <t>X</t>
        </is>
      </c>
      <c r="I2" s="495" t="inlineStr">
        <is>
          <t>X</t>
        </is>
      </c>
      <c r="J2" s="496" t="inlineStr">
        <is>
          <t>X</t>
        </is>
      </c>
      <c r="K2" s="496" t="n"/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6</v>
      </c>
      <c r="Y2" s="511">
        <f>W2/X2</f>
        <v/>
      </c>
      <c r="Z2" s="472" t="n"/>
    </row>
    <row r="3">
      <c r="A3" s="565" t="n">
        <v>2</v>
      </c>
      <c r="B3" s="606" t="inlineStr">
        <is>
          <t>Aderiike</t>
        </is>
      </c>
      <c r="C3" s="606" t="inlineStr">
        <is>
          <t>Olorode</t>
        </is>
      </c>
      <c r="D3" s="606" t="n">
        <v>4341311</v>
      </c>
      <c r="E3" s="607" t="n">
        <v>34967</v>
      </c>
      <c r="F3" s="608" t="inlineStr">
        <is>
          <t>09091003651</t>
        </is>
      </c>
      <c r="G3" s="555" t="inlineStr">
        <is>
          <t>FA</t>
        </is>
      </c>
      <c r="H3" s="526" t="n"/>
      <c r="I3" s="3" t="inlineStr">
        <is>
          <t>X</t>
        </is>
      </c>
      <c r="J3" s="310" t="inlineStr">
        <is>
          <t>X</t>
        </is>
      </c>
      <c r="K3" s="310" t="inlineStr">
        <is>
          <t>X</t>
        </is>
      </c>
      <c r="L3" s="310" t="inlineStr">
        <is>
          <t>X</t>
        </is>
      </c>
      <c r="M3" s="310" t="inlineStr">
        <is>
          <t>X</t>
        </is>
      </c>
      <c r="N3" s="306" t="n"/>
      <c r="O3" s="741" t="inlineStr">
        <is>
          <t>X</t>
        </is>
      </c>
      <c r="P3" s="741" t="inlineStr">
        <is>
          <t>X</t>
        </is>
      </c>
      <c r="Q3" s="741" t="inlineStr">
        <is>
          <t>X</t>
        </is>
      </c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6</v>
      </c>
      <c r="Y3" s="514">
        <f>W3/X3</f>
        <v/>
      </c>
      <c r="Z3" s="472" t="n"/>
    </row>
    <row r="4">
      <c r="A4" s="565" t="n">
        <v>3</v>
      </c>
      <c r="B4" s="606" t="inlineStr">
        <is>
          <t xml:space="preserve">Bridget </t>
        </is>
      </c>
      <c r="C4" s="606" t="inlineStr">
        <is>
          <t>Sunday</t>
        </is>
      </c>
      <c r="D4" s="606" t="n">
        <v>6346074</v>
      </c>
      <c r="E4" s="607" t="n">
        <v>37848</v>
      </c>
      <c r="F4" s="608" t="inlineStr">
        <is>
          <t>08138621394</t>
        </is>
      </c>
      <c r="G4" s="554" t="inlineStr">
        <is>
          <t>BT,MA,FA</t>
        </is>
      </c>
      <c r="H4" s="526" t="inlineStr">
        <is>
          <t>X</t>
        </is>
      </c>
      <c r="I4" s="3" t="inlineStr">
        <is>
          <t>X</t>
        </is>
      </c>
      <c r="J4" s="310" t="n"/>
      <c r="K4" s="310" t="n"/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6</v>
      </c>
      <c r="Y4" s="514">
        <f>W4/X4</f>
        <v/>
      </c>
      <c r="Z4" s="472" t="n"/>
    </row>
    <row r="5">
      <c r="A5" s="565" t="n">
        <v>4</v>
      </c>
      <c r="B5" s="606" t="inlineStr">
        <is>
          <t>Lois</t>
        </is>
      </c>
      <c r="C5" s="606" t="inlineStr">
        <is>
          <t>Etop</t>
        </is>
      </c>
      <c r="D5" s="606" t="n">
        <v>6445296</v>
      </c>
      <c r="E5" s="607" t="n">
        <v>36772</v>
      </c>
      <c r="F5" s="608" t="inlineStr">
        <is>
          <t>09079945384</t>
        </is>
      </c>
      <c r="G5" s="554" t="inlineStr">
        <is>
          <t>MA,FA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n"/>
      <c r="L5" s="310" t="n"/>
      <c r="M5" s="310" t="n"/>
      <c r="N5" s="306" t="n"/>
      <c r="O5" s="519" t="n"/>
      <c r="P5" s="741" t="inlineStr">
        <is>
          <t>X</t>
        </is>
      </c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6</v>
      </c>
      <c r="Y5" s="514">
        <f>W5/X5</f>
        <v/>
      </c>
      <c r="Z5" s="472" t="n"/>
    </row>
    <row r="6">
      <c r="A6" s="565" t="n">
        <v>5</v>
      </c>
      <c r="B6" s="603" t="inlineStr">
        <is>
          <t>Paul</t>
        </is>
      </c>
      <c r="C6" s="603" t="inlineStr">
        <is>
          <t>Olufemi</t>
        </is>
      </c>
      <c r="D6" s="603" t="n">
        <v>6278851</v>
      </c>
      <c r="E6" s="604" t="n">
        <v>33035</v>
      </c>
      <c r="F6" s="603" t="inlineStr">
        <is>
          <t>+2348135205259</t>
        </is>
      </c>
      <c r="G6" s="554" t="inlineStr">
        <is>
          <t>MA,FA</t>
        </is>
      </c>
      <c r="H6" s="526" t="inlineStr">
        <is>
          <t>X</t>
        </is>
      </c>
      <c r="I6" s="305" t="n"/>
      <c r="J6" s="310" t="inlineStr">
        <is>
          <t>X</t>
        </is>
      </c>
      <c r="K6" s="306" t="n"/>
      <c r="L6" s="306" t="n"/>
      <c r="M6" s="306" t="n"/>
      <c r="N6" s="306" t="n"/>
      <c r="O6" s="519" t="n"/>
      <c r="P6" s="741" t="inlineStr">
        <is>
          <t>X</t>
        </is>
      </c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6</v>
      </c>
      <c r="Y6" s="514">
        <f>W6/X6</f>
        <v/>
      </c>
      <c r="Z6" s="472" t="n"/>
    </row>
    <row r="7">
      <c r="A7" s="565" t="n">
        <v>6</v>
      </c>
      <c r="B7" s="606" t="inlineStr">
        <is>
          <t>Mary</t>
        </is>
      </c>
      <c r="C7" s="606" t="inlineStr">
        <is>
          <t>Ashia</t>
        </is>
      </c>
      <c r="D7" s="606" t="n">
        <v>6446834</v>
      </c>
      <c r="E7" s="607" t="n">
        <v>39675</v>
      </c>
      <c r="F7" s="608" t="inlineStr">
        <is>
          <t>09072564954</t>
        </is>
      </c>
      <c r="G7" s="554" t="inlineStr">
        <is>
          <t>BT,MA,FA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inlineStr">
        <is>
          <t>X</t>
        </is>
      </c>
      <c r="L7" s="310" t="inlineStr">
        <is>
          <t>X</t>
        </is>
      </c>
      <c r="M7" s="306" t="n"/>
      <c r="N7" s="306" t="n"/>
      <c r="O7" s="519" t="n"/>
      <c r="P7" s="741" t="inlineStr">
        <is>
          <t>X</t>
        </is>
      </c>
      <c r="Q7" s="741" t="inlineStr">
        <is>
          <t>X</t>
        </is>
      </c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6</v>
      </c>
      <c r="Y7" s="514">
        <f>W7/X7</f>
        <v/>
      </c>
      <c r="Z7" s="472" t="n"/>
    </row>
    <row r="8">
      <c r="A8" s="565" t="n">
        <v>7</v>
      </c>
      <c r="B8" s="603" t="inlineStr">
        <is>
          <t>Naomi</t>
        </is>
      </c>
      <c r="C8" s="603" t="inlineStr">
        <is>
          <t>Igwe</t>
        </is>
      </c>
      <c r="D8" s="605" t="inlineStr">
        <is>
          <t>001</t>
        </is>
      </c>
      <c r="E8" s="604" t="n">
        <v>37137</v>
      </c>
      <c r="F8" s="605" t="inlineStr">
        <is>
          <t>08132160519</t>
        </is>
      </c>
      <c r="G8" s="554" t="inlineStr">
        <is>
          <t>BT,MA,FA</t>
        </is>
      </c>
      <c r="H8" s="526" t="inlineStr">
        <is>
          <t>X</t>
        </is>
      </c>
      <c r="I8" s="310" t="inlineStr">
        <is>
          <t>X</t>
        </is>
      </c>
      <c r="J8" s="310" t="inlineStr">
        <is>
          <t>X</t>
        </is>
      </c>
      <c r="K8" s="310" t="n"/>
      <c r="L8" s="310" t="inlineStr">
        <is>
          <t>X</t>
        </is>
      </c>
      <c r="M8" s="306" t="n"/>
      <c r="N8" s="306" t="n"/>
      <c r="O8" s="741" t="inlineStr">
        <is>
          <t>X</t>
        </is>
      </c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6</v>
      </c>
      <c r="Y8" s="514">
        <f>W8/X8</f>
        <v/>
      </c>
      <c r="Z8" s="472" t="n"/>
    </row>
    <row r="9">
      <c r="A9" s="565" t="n">
        <v>8</v>
      </c>
      <c r="B9" s="606" t="inlineStr">
        <is>
          <t xml:space="preserve">Adeyemi </t>
        </is>
      </c>
      <c r="C9" s="606" t="inlineStr">
        <is>
          <t>Ajani</t>
        </is>
      </c>
      <c r="D9" s="606" t="n">
        <v>4747038</v>
      </c>
      <c r="E9" s="607" t="n">
        <v>31632</v>
      </c>
      <c r="F9" s="606" t="inlineStr">
        <is>
          <t>+2348068032564</t>
        </is>
      </c>
      <c r="G9" s="554" t="inlineStr">
        <is>
          <t>FA</t>
        </is>
      </c>
      <c r="H9" s="526" t="n"/>
      <c r="I9" s="306" t="n"/>
      <c r="J9" s="310" t="n"/>
      <c r="K9" s="310" t="n"/>
      <c r="L9" s="310" t="n"/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6</v>
      </c>
      <c r="Y9" s="514">
        <f>W9/X9</f>
        <v/>
      </c>
      <c r="Z9" s="472" t="n"/>
    </row>
    <row r="10">
      <c r="A10" s="565" t="n">
        <v>9</v>
      </c>
      <c r="B10" s="606" t="inlineStr">
        <is>
          <t>Olabisi</t>
        </is>
      </c>
      <c r="C10" s="606" t="inlineStr">
        <is>
          <t>Dosunmu</t>
        </is>
      </c>
      <c r="D10" s="608" t="inlineStr">
        <is>
          <t>001</t>
        </is>
      </c>
      <c r="E10" s="607" t="n">
        <v>34752</v>
      </c>
      <c r="F10" s="608" t="inlineStr">
        <is>
          <t>08121710804</t>
        </is>
      </c>
      <c r="G10" s="554" t="inlineStr">
        <is>
          <t>BT,MA,FA</t>
        </is>
      </c>
      <c r="H10" s="526" t="n"/>
      <c r="I10" s="310" t="n"/>
      <c r="J10" s="310" t="n"/>
      <c r="K10" s="310" t="n"/>
      <c r="L10" s="306" t="n"/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6</v>
      </c>
      <c r="Y10" s="514">
        <f>W10/X10</f>
        <v/>
      </c>
      <c r="Z10" s="472" t="n"/>
    </row>
    <row r="11">
      <c r="A11" s="565" t="n">
        <v>10</v>
      </c>
      <c r="B11" s="606" t="inlineStr">
        <is>
          <t>Grace</t>
        </is>
      </c>
      <c r="C11" s="606" t="inlineStr">
        <is>
          <t xml:space="preserve">Ogunyinka </t>
        </is>
      </c>
      <c r="D11" s="606" t="n">
        <v>6445515</v>
      </c>
      <c r="E11" s="607" t="n">
        <v>33840</v>
      </c>
      <c r="F11" s="608" t="inlineStr">
        <is>
          <t>08083685923</t>
        </is>
      </c>
      <c r="G11" s="554" t="inlineStr">
        <is>
          <t>MA,FA</t>
        </is>
      </c>
      <c r="H11" s="526" t="inlineStr">
        <is>
          <t>X</t>
        </is>
      </c>
      <c r="I11" s="310" t="inlineStr">
        <is>
          <t>X</t>
        </is>
      </c>
      <c r="J11" s="310" t="inlineStr">
        <is>
          <t>X</t>
        </is>
      </c>
      <c r="K11" s="306" t="n"/>
      <c r="L11" s="306" t="n"/>
      <c r="M11" s="310" t="n"/>
      <c r="N11" s="306" t="n"/>
      <c r="O11" s="519" t="n"/>
      <c r="P11" s="741" t="inlineStr">
        <is>
          <t>X</t>
        </is>
      </c>
      <c r="Q11" s="741" t="inlineStr">
        <is>
          <t>X</t>
        </is>
      </c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6</v>
      </c>
      <c r="Y11" s="514">
        <f>W11/X11</f>
        <v/>
      </c>
      <c r="Z11" s="472" t="n"/>
    </row>
    <row r="12">
      <c r="A12" s="565" t="n">
        <v>11</v>
      </c>
      <c r="B12" s="606" t="inlineStr">
        <is>
          <t>Oluwadara</t>
        </is>
      </c>
      <c r="C12" s="606" t="inlineStr">
        <is>
          <t>Okunade</t>
        </is>
      </c>
      <c r="D12" s="606" t="n">
        <v>5944431</v>
      </c>
      <c r="E12" s="607" t="n">
        <v>39554</v>
      </c>
      <c r="F12" s="606" t="inlineStr">
        <is>
          <t>+447490935163</t>
        </is>
      </c>
      <c r="G12" s="554" t="inlineStr">
        <is>
          <t>BT,FA</t>
        </is>
      </c>
      <c r="H12" s="526" t="inlineStr">
        <is>
          <t>X</t>
        </is>
      </c>
      <c r="I12" s="310" t="n"/>
      <c r="J12" s="310" t="inlineStr">
        <is>
          <t>X</t>
        </is>
      </c>
      <c r="K12" s="310" t="n"/>
      <c r="L12" s="310" t="inlineStr">
        <is>
          <t>X</t>
        </is>
      </c>
      <c r="M12" s="310" t="n"/>
      <c r="N12" s="310" t="inlineStr">
        <is>
          <t>X</t>
        </is>
      </c>
      <c r="O12" s="519" t="n"/>
      <c r="P12" s="741" t="inlineStr">
        <is>
          <t>X</t>
        </is>
      </c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6</v>
      </c>
      <c r="Y12" s="514">
        <f>W12/X12</f>
        <v/>
      </c>
      <c r="Z12" s="472" t="n"/>
    </row>
    <row r="13">
      <c r="A13" s="565" t="n">
        <v>12</v>
      </c>
      <c r="B13" s="606" t="inlineStr">
        <is>
          <t xml:space="preserve">Fathia </t>
        </is>
      </c>
      <c r="C13" s="606" t="inlineStr">
        <is>
          <t>Kilani</t>
        </is>
      </c>
      <c r="D13" s="606" t="n">
        <v>6441324</v>
      </c>
      <c r="E13" s="607" t="n">
        <v>37198</v>
      </c>
      <c r="F13" s="608" t="inlineStr">
        <is>
          <t>07054900417</t>
        </is>
      </c>
      <c r="G13" s="554" t="inlineStr">
        <is>
          <t>FA</t>
        </is>
      </c>
      <c r="H13" s="526" t="inlineStr">
        <is>
          <t>X</t>
        </is>
      </c>
      <c r="I13" s="310" t="inlineStr">
        <is>
          <t>X</t>
        </is>
      </c>
      <c r="J13" s="310" t="inlineStr">
        <is>
          <t>X</t>
        </is>
      </c>
      <c r="K13" s="310" t="inlineStr">
        <is>
          <t>X</t>
        </is>
      </c>
      <c r="L13" s="310" t="inlineStr">
        <is>
          <t>X</t>
        </is>
      </c>
      <c r="M13" s="310" t="inlineStr">
        <is>
          <t>X</t>
        </is>
      </c>
      <c r="N13" s="310" t="inlineStr">
        <is>
          <t>X</t>
        </is>
      </c>
      <c r="O13" s="519" t="n"/>
      <c r="P13" s="741" t="inlineStr">
        <is>
          <t>X</t>
        </is>
      </c>
      <c r="Q13" s="519" t="n"/>
      <c r="R13" s="519" t="n"/>
      <c r="S13" s="519" t="n"/>
      <c r="T13" s="519" t="n"/>
      <c r="U13" s="519" t="n"/>
      <c r="V13" s="507" t="n"/>
      <c r="W13" s="512">
        <f>COUNTIF(H13:N13,"X")</f>
        <v/>
      </c>
      <c r="X13" s="513" t="n">
        <v>6</v>
      </c>
      <c r="Y13" s="514">
        <f>W13/X13</f>
        <v/>
      </c>
      <c r="Z13" s="472" t="n"/>
    </row>
    <row r="14">
      <c r="A14" s="565" t="n">
        <v>13</v>
      </c>
      <c r="B14" s="606" t="inlineStr">
        <is>
          <t>Oluwatomisin</t>
        </is>
      </c>
      <c r="C14" s="606" t="inlineStr">
        <is>
          <t>Onitilo</t>
        </is>
      </c>
      <c r="D14" s="608" t="inlineStr">
        <is>
          <t>001</t>
        </is>
      </c>
      <c r="E14" s="607" t="n">
        <v>36407</v>
      </c>
      <c r="F14" s="608" t="inlineStr">
        <is>
          <t>09064481190</t>
        </is>
      </c>
      <c r="G14" s="554" t="inlineStr">
        <is>
          <t>BT,MA,FA</t>
        </is>
      </c>
      <c r="H14" s="526" t="inlineStr">
        <is>
          <t>X</t>
        </is>
      </c>
      <c r="I14" s="306" t="n"/>
      <c r="J14" s="310" t="inlineStr">
        <is>
          <t>X</t>
        </is>
      </c>
      <c r="K14" s="310" t="inlineStr">
        <is>
          <t>X</t>
        </is>
      </c>
      <c r="L14" s="310" t="inlineStr">
        <is>
          <t>X</t>
        </is>
      </c>
      <c r="M14" s="310" t="inlineStr">
        <is>
          <t>X</t>
        </is>
      </c>
      <c r="N14" s="310" t="inlineStr">
        <is>
          <t>X</t>
        </is>
      </c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>
        <f>COUNTIF(H14:N14,"X")</f>
        <v/>
      </c>
      <c r="X14" s="513" t="n">
        <v>6</v>
      </c>
      <c r="Y14" s="514">
        <f>W14/X14</f>
        <v/>
      </c>
      <c r="Z14" s="472" t="n"/>
    </row>
    <row r="15">
      <c r="A15" s="565" t="n">
        <v>14</v>
      </c>
      <c r="B15" s="606" t="inlineStr">
        <is>
          <t>Pelumi</t>
        </is>
      </c>
      <c r="C15" s="606" t="inlineStr">
        <is>
          <t>Tella</t>
        </is>
      </c>
      <c r="D15" s="606" t="n">
        <v>6242189</v>
      </c>
      <c r="E15" s="607" t="n">
        <v>35635</v>
      </c>
      <c r="F15" s="608" t="inlineStr">
        <is>
          <t>08161640852</t>
        </is>
      </c>
      <c r="G15" s="554" t="inlineStr">
        <is>
          <t>MA,FA</t>
        </is>
      </c>
      <c r="H15" s="526" t="inlineStr">
        <is>
          <t>X</t>
        </is>
      </c>
      <c r="I15" s="306" t="n"/>
      <c r="J15" s="310" t="inlineStr">
        <is>
          <t>X</t>
        </is>
      </c>
      <c r="K15" s="306" t="n"/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>
        <f>COUNTIF(H15:N15,"X")</f>
        <v/>
      </c>
      <c r="X15" s="513" t="n">
        <v>6</v>
      </c>
      <c r="Y15" s="514">
        <f>W15/X15</f>
        <v/>
      </c>
      <c r="Z15" s="472" t="n"/>
    </row>
    <row r="16">
      <c r="A16" s="565" t="n">
        <v>15</v>
      </c>
      <c r="B16" s="603" t="inlineStr">
        <is>
          <t>Perpetua</t>
        </is>
      </c>
      <c r="C16" s="603" t="inlineStr">
        <is>
          <t>Aina</t>
        </is>
      </c>
      <c r="D16" s="603" t="n">
        <v>5946597</v>
      </c>
      <c r="E16" s="604" t="n">
        <v>39147</v>
      </c>
      <c r="F16" s="605" t="inlineStr">
        <is>
          <t>07720306180</t>
        </is>
      </c>
      <c r="G16" s="554" t="inlineStr">
        <is>
          <t>BT,FA</t>
        </is>
      </c>
      <c r="H16" s="526" t="n"/>
      <c r="I16" s="310" t="inlineStr">
        <is>
          <t>X</t>
        </is>
      </c>
      <c r="J16" s="310" t="inlineStr">
        <is>
          <t>X</t>
        </is>
      </c>
      <c r="K16" s="310" t="inlineStr">
        <is>
          <t>X</t>
        </is>
      </c>
      <c r="L16" s="310" t="inlineStr">
        <is>
          <t>X</t>
        </is>
      </c>
      <c r="M16" s="310" t="inlineStr">
        <is>
          <t>X</t>
        </is>
      </c>
      <c r="N16" s="310" t="inlineStr">
        <is>
          <t>X</t>
        </is>
      </c>
      <c r="O16" s="741" t="inlineStr">
        <is>
          <t>X</t>
        </is>
      </c>
      <c r="P16" s="741" t="inlineStr">
        <is>
          <t>X</t>
        </is>
      </c>
      <c r="Q16" s="741" t="inlineStr">
        <is>
          <t>X</t>
        </is>
      </c>
      <c r="R16" s="519" t="n"/>
      <c r="S16" s="519" t="n"/>
      <c r="T16" s="519" t="n"/>
      <c r="U16" s="519" t="n"/>
      <c r="V16" s="507" t="n"/>
      <c r="W16" s="512">
        <f>COUNTIF(H16:N16,"X")</f>
        <v/>
      </c>
      <c r="X16" s="513" t="n">
        <v>6</v>
      </c>
      <c r="Y16" s="514">
        <f>W16/X16</f>
        <v/>
      </c>
      <c r="Z16" s="472" t="n"/>
    </row>
    <row r="17">
      <c r="A17" s="565" t="n">
        <v>16</v>
      </c>
      <c r="B17" s="603" t="inlineStr">
        <is>
          <t>Andy</t>
        </is>
      </c>
      <c r="C17" s="603" t="inlineStr">
        <is>
          <t>Samuel</t>
        </is>
      </c>
      <c r="D17" s="603" t="n">
        <v>3587104</v>
      </c>
      <c r="E17" s="604" t="n">
        <v>33508</v>
      </c>
      <c r="F17" s="605" t="inlineStr">
        <is>
          <t>08033618941</t>
        </is>
      </c>
      <c r="G17" s="554" t="inlineStr">
        <is>
          <t>MA,FA,CBL</t>
        </is>
      </c>
      <c r="H17" s="526" t="n"/>
      <c r="I17" s="306" t="n"/>
      <c r="J17" s="306" t="n"/>
      <c r="K17" s="306" t="n"/>
      <c r="L17" s="310" t="inlineStr">
        <is>
          <t>X</t>
        </is>
      </c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>
        <f>COUNTIF(H17:N17,"X")</f>
        <v/>
      </c>
      <c r="X17" s="513" t="n">
        <v>6</v>
      </c>
      <c r="Y17" s="514">
        <f>W17/X17</f>
        <v/>
      </c>
      <c r="Z17" s="472" t="n"/>
    </row>
    <row r="18">
      <c r="A18" s="565" t="n">
        <v>17</v>
      </c>
      <c r="B18" s="603" t="inlineStr">
        <is>
          <t>Kamal</t>
        </is>
      </c>
      <c r="C18" s="603" t="inlineStr">
        <is>
          <t>Yusuf</t>
        </is>
      </c>
      <c r="D18" s="603" t="n">
        <v>6362558</v>
      </c>
      <c r="E18" s="604" t="n">
        <v>39174</v>
      </c>
      <c r="F18" s="605" t="inlineStr">
        <is>
          <t>08150837324</t>
        </is>
      </c>
      <c r="G18" s="554" t="inlineStr">
        <is>
          <t>MA,FA</t>
        </is>
      </c>
      <c r="H18" s="526" t="inlineStr">
        <is>
          <t>X</t>
        </is>
      </c>
      <c r="I18" s="310" t="inlineStr">
        <is>
          <t>X</t>
        </is>
      </c>
      <c r="J18" s="310" t="inlineStr">
        <is>
          <t>X</t>
        </is>
      </c>
      <c r="K18" s="310" t="inlineStr">
        <is>
          <t>X</t>
        </is>
      </c>
      <c r="L18" s="310" t="inlineStr">
        <is>
          <t>X</t>
        </is>
      </c>
      <c r="M18" s="306" t="n"/>
      <c r="N18" s="310" t="inlineStr">
        <is>
          <t>X</t>
        </is>
      </c>
      <c r="O18" s="741" t="inlineStr">
        <is>
          <t>X</t>
        </is>
      </c>
      <c r="P18" s="741" t="inlineStr">
        <is>
          <t>X</t>
        </is>
      </c>
      <c r="Q18" s="519" t="n"/>
      <c r="R18" s="519" t="n"/>
      <c r="S18" s="519" t="n"/>
      <c r="T18" s="519" t="n"/>
      <c r="U18" s="519" t="n"/>
      <c r="V18" s="507" t="n"/>
      <c r="W18" s="512">
        <f>COUNTIF(H18:N18,"X")</f>
        <v/>
      </c>
      <c r="X18" s="513" t="n">
        <v>6</v>
      </c>
      <c r="Y18" s="514">
        <f>W18/X18</f>
        <v/>
      </c>
      <c r="Z18" s="472" t="n"/>
    </row>
    <row r="19">
      <c r="A19" s="565" t="n">
        <v>18</v>
      </c>
      <c r="B19" s="603" t="inlineStr">
        <is>
          <t>Gift</t>
        </is>
      </c>
      <c r="C19" s="603" t="inlineStr">
        <is>
          <t>Nnabuihe</t>
        </is>
      </c>
      <c r="D19" s="603" t="n">
        <v>5698623</v>
      </c>
      <c r="E19" s="604" t="n">
        <v>35634</v>
      </c>
      <c r="F19" s="605" t="inlineStr">
        <is>
          <t>08122279966</t>
        </is>
      </c>
      <c r="G19" s="554" t="inlineStr">
        <is>
          <t>MA,FA</t>
        </is>
      </c>
      <c r="H19" s="526" t="n"/>
      <c r="I19" s="306" t="n"/>
      <c r="J19" s="310" t="inlineStr">
        <is>
          <t>X</t>
        </is>
      </c>
      <c r="K19" s="310" t="inlineStr">
        <is>
          <t>X</t>
        </is>
      </c>
      <c r="L19" s="310" t="inlineStr">
        <is>
          <t>X</t>
        </is>
      </c>
      <c r="M19" s="306" t="n"/>
      <c r="N19" s="310" t="inlineStr">
        <is>
          <t> </t>
        </is>
      </c>
      <c r="O19" s="519" t="n"/>
      <c r="P19" s="741" t="inlineStr">
        <is>
          <t>X</t>
        </is>
      </c>
      <c r="Q19" s="519" t="n"/>
      <c r="R19" s="519" t="n"/>
      <c r="S19" s="519" t="n"/>
      <c r="T19" s="519" t="n"/>
      <c r="U19" s="519" t="n"/>
      <c r="V19" s="507" t="n"/>
      <c r="W19" s="512">
        <f>COUNTIF(H19:N19,"X")</f>
        <v/>
      </c>
      <c r="X19" s="513" t="n">
        <v>6</v>
      </c>
      <c r="Y19" s="514">
        <f>W19/X19</f>
        <v/>
      </c>
      <c r="Z19" s="472" t="n"/>
    </row>
    <row r="20">
      <c r="A20" s="565" t="n">
        <v>19</v>
      </c>
      <c r="B20" s="606" t="inlineStr">
        <is>
          <t>Blessing</t>
        </is>
      </c>
      <c r="C20" s="606" t="inlineStr">
        <is>
          <t>Benjamin-Ifejiofor</t>
        </is>
      </c>
      <c r="D20" s="606" t="n">
        <v>4830357</v>
      </c>
      <c r="E20" s="607" t="n">
        <v>33757</v>
      </c>
      <c r="F20" s="608" t="inlineStr">
        <is>
          <t>08065248835</t>
        </is>
      </c>
      <c r="G20" s="554" t="inlineStr">
        <is>
          <t>MA,FA,CBL</t>
        </is>
      </c>
      <c r="H20" s="526" t="n"/>
      <c r="I20" s="310" t="inlineStr">
        <is>
          <t>X</t>
        </is>
      </c>
      <c r="J20" s="310" t="inlineStr">
        <is>
          <t>X</t>
        </is>
      </c>
      <c r="K20" s="310" t="inlineStr">
        <is>
          <t>X</t>
        </is>
      </c>
      <c r="L20" s="306" t="n"/>
      <c r="M20" s="310" t="inlineStr">
        <is>
          <t>X</t>
        </is>
      </c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>
        <f>COUNTIF(H20:N20,"X")</f>
        <v/>
      </c>
      <c r="X20" s="513" t="n">
        <v>6</v>
      </c>
      <c r="Y20" s="514">
        <f>W20/X20</f>
        <v/>
      </c>
      <c r="Z20" s="472" t="n"/>
    </row>
    <row r="21">
      <c r="A21" s="565" t="n">
        <v>20</v>
      </c>
      <c r="B21" s="606" t="inlineStr">
        <is>
          <t xml:space="preserve">Oluwaseyi </t>
        </is>
      </c>
      <c r="C21" s="606" t="inlineStr">
        <is>
          <t>Awe</t>
        </is>
      </c>
      <c r="D21" s="606" t="n">
        <v>6351109</v>
      </c>
      <c r="E21" s="607" t="n">
        <v>45948</v>
      </c>
      <c r="F21" s="608" t="inlineStr">
        <is>
          <t>08108157047</t>
        </is>
      </c>
      <c r="G21" s="554" t="inlineStr">
        <is>
          <t>BT,MA,FA</t>
        </is>
      </c>
      <c r="H21" s="526" t="n"/>
      <c r="I21" s="310" t="inlineStr">
        <is>
          <t>X</t>
        </is>
      </c>
      <c r="J21" s="310" t="inlineStr">
        <is>
          <t>X</t>
        </is>
      </c>
      <c r="K21" s="310" t="inlineStr">
        <is>
          <t>X</t>
        </is>
      </c>
      <c r="L21" s="306" t="n"/>
      <c r="M21" s="310" t="inlineStr">
        <is>
          <t>X</t>
        </is>
      </c>
      <c r="N21" s="310" t="inlineStr">
        <is>
          <t>X</t>
        </is>
      </c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>
        <f>COUNTIF(H21:N21,"X")</f>
        <v/>
      </c>
      <c r="X21" s="513" t="n">
        <v>6</v>
      </c>
      <c r="Y21" s="514">
        <f>W21/X21</f>
        <v/>
      </c>
      <c r="Z21" s="472" t="n"/>
    </row>
    <row r="22">
      <c r="A22" s="565" t="n">
        <v>21</v>
      </c>
      <c r="B22" s="603" t="inlineStr">
        <is>
          <t>Nmesoma</t>
        </is>
      </c>
      <c r="C22" s="603" t="inlineStr">
        <is>
          <t xml:space="preserve">Ugochukwu </t>
        </is>
      </c>
      <c r="D22" s="603" t="n">
        <v>6199861</v>
      </c>
      <c r="E22" s="604" t="n">
        <v>38301</v>
      </c>
      <c r="F22" s="605" t="inlineStr">
        <is>
          <t>08110786180</t>
        </is>
      </c>
      <c r="G22" s="554" t="inlineStr">
        <is>
          <t>MA,FA,FR,AA</t>
        </is>
      </c>
      <c r="H22" s="527" t="n"/>
      <c r="I22" s="306" t="n"/>
      <c r="J22" s="306" t="n"/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>
        <f>COUNTIF(H22:N22,"X")</f>
        <v/>
      </c>
      <c r="X22" s="513" t="n">
        <v>6</v>
      </c>
      <c r="Y22" s="514">
        <f>W22/X22</f>
        <v/>
      </c>
      <c r="Z22" s="472" t="n"/>
    </row>
    <row r="23">
      <c r="A23" s="565" t="n">
        <v>22</v>
      </c>
      <c r="B23" s="606" t="inlineStr">
        <is>
          <t xml:space="preserve">Oluwafikunayomi </t>
        </is>
      </c>
      <c r="C23" s="606" t="inlineStr">
        <is>
          <t xml:space="preserve">Aisedion </t>
        </is>
      </c>
      <c r="D23" s="606" t="n">
        <v>5741389</v>
      </c>
      <c r="E23" s="607" t="n">
        <v>37673</v>
      </c>
      <c r="F23" s="608" t="inlineStr">
        <is>
          <t>07052504053</t>
        </is>
      </c>
      <c r="G23" s="554" t="inlineStr">
        <is>
          <t>MA,FA</t>
        </is>
      </c>
      <c r="H23" s="527" t="n"/>
      <c r="I23" s="306" t="n"/>
      <c r="J23" s="306" t="n"/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>
        <f>COUNTIF(H23:N23,"X")</f>
        <v/>
      </c>
      <c r="X23" s="513" t="n">
        <v>6</v>
      </c>
      <c r="Y23" s="514">
        <f>W23/X23</f>
        <v/>
      </c>
      <c r="Z23" s="472" t="n"/>
    </row>
    <row r="24">
      <c r="A24" s="565" t="n">
        <v>23</v>
      </c>
      <c r="B24" s="606" t="inlineStr">
        <is>
          <t>Ebi</t>
        </is>
      </c>
      <c r="C24" s="606" t="inlineStr">
        <is>
          <t>Adeyemi</t>
        </is>
      </c>
      <c r="D24" s="606" t="n">
        <v>4417575</v>
      </c>
      <c r="E24" s="607" t="n">
        <v>31002</v>
      </c>
      <c r="F24" s="608" t="inlineStr">
        <is>
          <t>08083261898</t>
        </is>
      </c>
      <c r="G24" s="554" t="inlineStr">
        <is>
          <t>MA,FA</t>
        </is>
      </c>
      <c r="H24" s="527" t="n"/>
      <c r="I24" s="306" t="n"/>
      <c r="J24" s="310" t="inlineStr">
        <is>
          <t>X</t>
        </is>
      </c>
      <c r="K24" s="306" t="n"/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>
        <f>COUNTIF(H24:N24,"X")</f>
        <v/>
      </c>
      <c r="X24" s="513" t="n">
        <v>6</v>
      </c>
      <c r="Y24" s="514">
        <f>W24/X24</f>
        <v/>
      </c>
      <c r="Z24" s="472" t="n"/>
    </row>
    <row r="25">
      <c r="A25" s="565" t="n">
        <v>24</v>
      </c>
      <c r="B25" s="545" t="inlineStr">
        <is>
          <t xml:space="preserve">Veronica </t>
        </is>
      </c>
      <c r="C25" s="545" t="inlineStr">
        <is>
          <t xml:space="preserve">Adibe </t>
        </is>
      </c>
      <c r="D25" s="545" t="n">
        <v>2852316</v>
      </c>
      <c r="E25" s="546" t="n">
        <v>32047</v>
      </c>
      <c r="F25" s="624" t="inlineStr">
        <is>
          <t>08021337149</t>
        </is>
      </c>
      <c r="G25" s="554" t="inlineStr">
        <is>
          <t>FA</t>
        </is>
      </c>
      <c r="H25" s="527" t="n"/>
      <c r="I25" s="306" t="n"/>
      <c r="J25" s="310" t="inlineStr">
        <is>
          <t>X</t>
        </is>
      </c>
      <c r="K25" s="310" t="inlineStr">
        <is>
          <t>X</t>
        </is>
      </c>
      <c r="L25" s="306" t="n"/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>
        <f>COUNTIF(H25:N25,"X")</f>
        <v/>
      </c>
      <c r="X25" s="513" t="n">
        <v>6</v>
      </c>
      <c r="Y25" s="514">
        <f>W25/X25</f>
        <v/>
      </c>
      <c r="Z25" s="472" t="n"/>
    </row>
    <row r="26">
      <c r="A26" s="565" t="n">
        <v>25</v>
      </c>
      <c r="B26" s="609" t="inlineStr">
        <is>
          <t>Eniola</t>
        </is>
      </c>
      <c r="C26" s="609" t="inlineStr">
        <is>
          <t>Adewale</t>
        </is>
      </c>
      <c r="D26" s="603" t="n">
        <v>6406971</v>
      </c>
      <c r="E26" s="604" t="n">
        <v>35707</v>
      </c>
      <c r="F26" s="605" t="inlineStr">
        <is>
          <t>08183080692</t>
        </is>
      </c>
      <c r="G26" s="554" t="inlineStr">
        <is>
          <t>BT,MA,FA,CBL</t>
        </is>
      </c>
      <c r="H26" s="527" t="n"/>
      <c r="I26" s="310" t="inlineStr">
        <is>
          <t>X</t>
        </is>
      </c>
      <c r="J26" s="310" t="inlineStr">
        <is>
          <t>X</t>
        </is>
      </c>
      <c r="K26" s="310" t="inlineStr">
        <is>
          <t>X</t>
        </is>
      </c>
      <c r="L26" s="310" t="inlineStr">
        <is>
          <t>X</t>
        </is>
      </c>
      <c r="M26" s="306" t="n"/>
      <c r="N26" s="310" t="inlineStr">
        <is>
          <t>X</t>
        </is>
      </c>
      <c r="O26" s="741" t="inlineStr">
        <is>
          <t>X</t>
        </is>
      </c>
      <c r="P26" s="741" t="inlineStr">
        <is>
          <t>X</t>
        </is>
      </c>
      <c r="Q26" s="519" t="n"/>
      <c r="R26" s="519" t="n"/>
      <c r="S26" s="519" t="n"/>
      <c r="T26" s="519" t="n"/>
      <c r="U26" s="519" t="n"/>
      <c r="V26" s="507" t="n"/>
      <c r="W26" s="512">
        <f>COUNTIF(H26:N26,"X")</f>
        <v/>
      </c>
      <c r="X26" s="513" t="n">
        <v>6</v>
      </c>
      <c r="Y26" s="514">
        <f>W26/X26</f>
        <v/>
      </c>
      <c r="Z26" s="472" t="n"/>
    </row>
    <row r="27">
      <c r="A27" s="565" t="n">
        <v>26</v>
      </c>
      <c r="B27" s="545" t="inlineStr">
        <is>
          <t>Opeyemi</t>
        </is>
      </c>
      <c r="C27" s="545" t="inlineStr">
        <is>
          <t>Adeyele</t>
        </is>
      </c>
      <c r="D27" s="545" t="n">
        <v>4993338</v>
      </c>
      <c r="E27" s="546" t="n">
        <v>30464</v>
      </c>
      <c r="F27" s="624" t="inlineStr">
        <is>
          <t>08039148879</t>
        </is>
      </c>
      <c r="G27" s="554" t="inlineStr">
        <is>
          <t>FA</t>
        </is>
      </c>
      <c r="H27" s="527" t="n"/>
      <c r="I27" s="306" t="n"/>
      <c r="J27" s="306" t="n"/>
      <c r="K27" s="310" t="inlineStr">
        <is>
          <t>X</t>
        </is>
      </c>
      <c r="L27" s="310" t="inlineStr">
        <is>
          <t>X</t>
        </is>
      </c>
      <c r="M27" s="310" t="inlineStr">
        <is>
          <t>X</t>
        </is>
      </c>
      <c r="N27" s="306" t="n"/>
      <c r="O27" s="741" t="inlineStr">
        <is>
          <t>X</t>
        </is>
      </c>
      <c r="P27" s="519" t="n"/>
      <c r="Q27" s="741" t="inlineStr">
        <is>
          <t>X</t>
        </is>
      </c>
      <c r="R27" s="519" t="n"/>
      <c r="S27" s="519" t="n"/>
      <c r="T27" s="519" t="n"/>
      <c r="U27" s="519" t="n"/>
      <c r="V27" s="507" t="n"/>
      <c r="W27" s="512">
        <f>COUNTIF(H27:N27,"X")</f>
        <v/>
      </c>
      <c r="X27" s="513" t="n">
        <v>6</v>
      </c>
      <c r="Y27" s="514">
        <f>W27/X27</f>
        <v/>
      </c>
      <c r="Z27" s="472" t="n"/>
    </row>
    <row r="28">
      <c r="A28" s="565" t="n">
        <v>27</v>
      </c>
      <c r="B28" s="545" t="inlineStr">
        <is>
          <t>Abimbola Doyin</t>
        </is>
      </c>
      <c r="C28" s="545" t="inlineStr">
        <is>
          <t>Akinboyewa</t>
        </is>
      </c>
      <c r="D28" s="545" t="n">
        <v>6448304</v>
      </c>
      <c r="E28" s="546" t="n">
        <v>36075</v>
      </c>
      <c r="F28" s="624" t="inlineStr">
        <is>
          <t>08090777576</t>
        </is>
      </c>
      <c r="G28" s="554" t="inlineStr">
        <is>
          <t>MA,FA</t>
        </is>
      </c>
      <c r="H28" s="527" t="n"/>
      <c r="I28" s="306" t="n"/>
      <c r="J28" s="306" t="n"/>
      <c r="K28" s="306" t="n"/>
      <c r="L28" s="310" t="inlineStr">
        <is>
          <t>X</t>
        </is>
      </c>
      <c r="M28" s="310" t="inlineStr">
        <is>
          <t>X</t>
        </is>
      </c>
      <c r="N28" s="310" t="inlineStr">
        <is>
          <t>X</t>
        </is>
      </c>
      <c r="O28" s="519" t="n"/>
      <c r="P28" s="741" t="inlineStr">
        <is>
          <t>X</t>
        </is>
      </c>
      <c r="Q28" s="519" t="n"/>
      <c r="R28" s="519" t="n"/>
      <c r="S28" s="519" t="n"/>
      <c r="T28" s="519" t="n"/>
      <c r="U28" s="519" t="n"/>
      <c r="V28" s="507" t="n"/>
      <c r="W28" s="512">
        <f>COUNTIF(H28:N28,"X")</f>
        <v/>
      </c>
      <c r="X28" s="513" t="n">
        <v>6</v>
      </c>
      <c r="Y28" s="514">
        <f>W28/X28</f>
        <v/>
      </c>
      <c r="Z28" s="472" t="n"/>
    </row>
    <row r="29">
      <c r="A29" s="592" t="n">
        <v>28</v>
      </c>
      <c r="B29" s="574" t="inlineStr">
        <is>
          <t>Akindele</t>
        </is>
      </c>
      <c r="C29" s="574" t="inlineStr">
        <is>
          <t>Esther</t>
        </is>
      </c>
      <c r="D29" s="566" t="n"/>
      <c r="E29" s="566" t="n"/>
      <c r="F29" s="566" t="n"/>
      <c r="G29" s="567" t="inlineStr">
        <is>
          <t>FA</t>
        </is>
      </c>
      <c r="H29" s="526" t="inlineStr">
        <is>
          <t>X</t>
        </is>
      </c>
      <c r="I29" s="306" t="n"/>
      <c r="J29" s="306" t="n"/>
      <c r="K29" s="306" t="n"/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>
        <f>COUNTIF(H29:N29,"X")</f>
        <v/>
      </c>
      <c r="X29" s="513" t="n">
        <v>6</v>
      </c>
      <c r="Y29" s="514">
        <f>W29/X29</f>
        <v/>
      </c>
      <c r="Z29" s="472" t="n"/>
    </row>
    <row r="30">
      <c r="A30" s="565" t="n">
        <v>29</v>
      </c>
      <c r="B30" s="574" t="inlineStr">
        <is>
          <t>Modupe</t>
        </is>
      </c>
      <c r="C30" s="574" t="inlineStr">
        <is>
          <t>Oresile</t>
        </is>
      </c>
      <c r="D30" s="566" t="n"/>
      <c r="E30" s="566" t="n"/>
      <c r="F30" s="566" t="n"/>
      <c r="G30" s="567" t="n"/>
      <c r="H30" s="527" t="n"/>
      <c r="I30" s="306" t="n"/>
      <c r="J30" s="306" t="n"/>
      <c r="K30" s="306" t="n"/>
      <c r="L30" s="306" t="n"/>
      <c r="M30" s="306" t="n"/>
      <c r="N30" s="310" t="inlineStr">
        <is>
          <t>X</t>
        </is>
      </c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 t="n"/>
      <c r="X30" s="513" t="n"/>
      <c r="Y30" s="514" t="n"/>
      <c r="Z30" s="472" t="n"/>
    </row>
    <row r="31">
      <c r="A31" s="565" t="n">
        <v>30</v>
      </c>
      <c r="B31" s="574" t="inlineStr">
        <is>
          <t>Morolabagbe</t>
        </is>
      </c>
      <c r="C31" s="574" t="inlineStr">
        <is>
          <t>Ajakaiye</t>
        </is>
      </c>
      <c r="D31" s="566" t="n"/>
      <c r="E31" s="566" t="n"/>
      <c r="F31" s="566" t="n"/>
      <c r="G31" s="567" t="inlineStr">
        <is>
          <t>BT,FA</t>
        </is>
      </c>
      <c r="H31" s="527" t="n"/>
      <c r="I31" s="306" t="n"/>
      <c r="J31" s="306" t="n"/>
      <c r="K31" s="306" t="n"/>
      <c r="L31" s="306" t="n"/>
      <c r="M31" s="306" t="n"/>
      <c r="N31" s="306" t="n"/>
      <c r="O31" s="741" t="inlineStr">
        <is>
          <t>X</t>
        </is>
      </c>
      <c r="P31" s="741" t="inlineStr">
        <is>
          <t>X</t>
        </is>
      </c>
      <c r="Q31" s="741" t="n"/>
      <c r="R31" s="519" t="n"/>
      <c r="S31" s="519" t="n"/>
      <c r="T31" s="519" t="n"/>
      <c r="U31" s="519" t="n"/>
      <c r="V31" s="507" t="n"/>
      <c r="W31" s="512" t="n"/>
      <c r="X31" s="513" t="n"/>
      <c r="Y31" s="514" t="n"/>
      <c r="Z31" s="472" t="n"/>
    </row>
    <row r="32">
      <c r="A32" s="565" t="n">
        <v>31</v>
      </c>
      <c r="B32" s="574" t="inlineStr">
        <is>
          <t>Taofeeq</t>
        </is>
      </c>
      <c r="C32" s="574" t="inlineStr">
        <is>
          <t>Ganiyu</t>
        </is>
      </c>
      <c r="D32" s="566" t="n"/>
      <c r="E32" s="566" t="n"/>
      <c r="F32" s="566" t="n"/>
      <c r="G32" s="567" t="inlineStr">
        <is>
          <t>BT,MA,FA</t>
        </is>
      </c>
      <c r="H32" s="527" t="n"/>
      <c r="I32" s="306" t="n"/>
      <c r="J32" s="306" t="n"/>
      <c r="K32" s="306" t="n"/>
      <c r="L32" s="306" t="n"/>
      <c r="M32" s="306" t="n"/>
      <c r="N32" s="306" t="n"/>
      <c r="O32" s="519" t="n"/>
      <c r="P32" s="741" t="inlineStr">
        <is>
          <t>X</t>
        </is>
      </c>
      <c r="Q32" s="519" t="n"/>
      <c r="R32" s="519" t="n"/>
      <c r="S32" s="519" t="n"/>
      <c r="T32" s="519" t="n"/>
      <c r="U32" s="519" t="n"/>
      <c r="V32" s="507" t="n"/>
      <c r="W32" s="512" t="n"/>
      <c r="X32" s="513" t="n"/>
      <c r="Y32" s="514" t="n"/>
      <c r="Z32" s="472" t="n"/>
    </row>
    <row r="33">
      <c r="A33" s="565" t="n">
        <v>32</v>
      </c>
      <c r="B33" s="566" t="n"/>
      <c r="C33" s="566" t="n"/>
      <c r="D33" s="566" t="n"/>
      <c r="E33" s="566" t="n"/>
      <c r="F33" s="566" t="n"/>
      <c r="G33" s="567" t="n"/>
      <c r="H33" s="527" t="n"/>
      <c r="I33" s="306" t="n"/>
      <c r="J33" s="306" t="n"/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 t="n"/>
      <c r="X33" s="513" t="n"/>
      <c r="Y33" s="514" t="n"/>
      <c r="Z33" s="472" t="n"/>
    </row>
    <row r="34">
      <c r="A34" s="565" t="n">
        <v>33</v>
      </c>
      <c r="B34" s="566" t="n"/>
      <c r="C34" s="566" t="n"/>
      <c r="D34" s="566" t="n"/>
      <c r="E34" s="566" t="n"/>
      <c r="F34" s="566" t="n"/>
      <c r="G34" s="567" t="n"/>
      <c r="H34" s="527" t="n"/>
      <c r="I34" s="306" t="n"/>
      <c r="J34" s="306" t="n"/>
      <c r="K34" s="306" t="n"/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 t="n"/>
      <c r="X34" s="513" t="n"/>
      <c r="Y34" s="514" t="n"/>
      <c r="Z34" s="472" t="n"/>
    </row>
    <row r="35" ht="15.75" customHeight="1" s="308" thickBot="1">
      <c r="A35" s="568" t="n">
        <v>34</v>
      </c>
      <c r="B35" s="569" t="n"/>
      <c r="C35" s="569" t="n"/>
      <c r="D35" s="569" t="n"/>
      <c r="E35" s="569" t="n"/>
      <c r="F35" s="569" t="n"/>
      <c r="G35" s="570" t="n"/>
      <c r="H35" s="528" t="n"/>
      <c r="I35" s="500" t="n"/>
      <c r="J35" s="500" t="n"/>
      <c r="K35" s="500" t="n"/>
      <c r="L35" s="500" t="n"/>
      <c r="M35" s="500" t="n"/>
      <c r="N35" s="500" t="n"/>
      <c r="O35" s="520" t="n"/>
      <c r="P35" s="520" t="n"/>
      <c r="Q35" s="520" t="n"/>
      <c r="R35" s="520" t="n"/>
      <c r="S35" s="520" t="n"/>
      <c r="T35" s="520" t="n"/>
      <c r="U35" s="520" t="n"/>
      <c r="V35" s="508" t="n"/>
      <c r="W35" s="515" t="n"/>
      <c r="X35" s="516" t="n"/>
      <c r="Y35" s="517" t="n"/>
      <c r="Z35" s="501" t="n"/>
      <c r="AA35" s="324" t="n"/>
      <c r="AB35" s="324" t="n"/>
    </row>
    <row r="36">
      <c r="A36" s="783" t="inlineStr">
        <is>
          <t>TOTAL</t>
        </is>
      </c>
      <c r="B36" s="784" t="n"/>
      <c r="C36" s="784" t="n"/>
      <c r="D36" s="784" t="n"/>
      <c r="E36" s="784" t="n"/>
      <c r="F36" s="784" t="n"/>
      <c r="G36" s="785" t="n"/>
      <c r="H36" s="521">
        <f>COUNTIF(H2:H35,"X")</f>
        <v/>
      </c>
      <c r="I36" s="521">
        <f>COUNTIF(I2:I35,"X")</f>
        <v/>
      </c>
      <c r="J36" s="521">
        <f>COUNTIF(J2:J35,"X")</f>
        <v/>
      </c>
      <c r="K36" s="521">
        <f>COUNTIF(K2:K35,"X")</f>
        <v/>
      </c>
      <c r="L36" s="521">
        <f>COUNTIF(L2:L35,"X")</f>
        <v/>
      </c>
      <c r="M36" s="521">
        <f>COUNTIF(M2:M35,"X")</f>
        <v/>
      </c>
      <c r="N36" s="521">
        <f>COUNTIF(N2:N35,"X")</f>
        <v/>
      </c>
      <c r="O36" s="521">
        <f>COUNTIF(O2:O35,"X")</f>
        <v/>
      </c>
      <c r="P36" s="521">
        <f>COUNTIF(P2:P35,"X")</f>
        <v/>
      </c>
      <c r="Q36" s="521">
        <f>COUNTIF(Q2:Q35,"X")</f>
        <v/>
      </c>
      <c r="R36" s="521">
        <f>COUNTIF(R2:R35,"X")</f>
        <v/>
      </c>
      <c r="S36" s="521">
        <f>COUNTIF(S2:S35,"X")</f>
        <v/>
      </c>
      <c r="T36" s="521">
        <f>COUNTIF(T2:T35,"X")</f>
        <v/>
      </c>
      <c r="U36" s="521">
        <f>COUNTIF(U2:U35,"X")</f>
        <v/>
      </c>
      <c r="V36" s="521">
        <f>COUNTIF(V2:V35,"X")</f>
        <v/>
      </c>
      <c r="W36" s="521" t="n"/>
      <c r="X36" s="475" t="n"/>
      <c r="Y36" s="475" t="n"/>
      <c r="Z36" s="503" t="n"/>
      <c r="AA36" s="284" t="n"/>
      <c r="AB36" s="284" t="n"/>
      <c r="AC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13</v>
      </c>
      <c r="I37" s="503" t="n">
        <v>17</v>
      </c>
      <c r="J37" s="503" t="n">
        <v>28</v>
      </c>
      <c r="K37" s="503" t="n">
        <v>28</v>
      </c>
      <c r="L37" s="503" t="n">
        <v>28</v>
      </c>
      <c r="M37" s="503" t="n">
        <v>28</v>
      </c>
      <c r="N37" s="503" t="n">
        <v>0</v>
      </c>
      <c r="O37" s="503" t="n">
        <v>0</v>
      </c>
      <c r="P37" s="503" t="n">
        <v>0</v>
      </c>
      <c r="Q37" s="503" t="n">
        <v>0</v>
      </c>
      <c r="R37" s="503" t="n">
        <v>0</v>
      </c>
      <c r="S37" s="503" t="n">
        <v>0</v>
      </c>
      <c r="T37" s="503" t="n">
        <v>0</v>
      </c>
      <c r="U37" s="503" t="n">
        <v>0</v>
      </c>
      <c r="V37" s="503" t="n">
        <v>0</v>
      </c>
      <c r="W37" s="503" t="n"/>
      <c r="X37" s="284" t="n"/>
      <c r="Y37" s="284" t="n"/>
      <c r="Z37" s="503" t="n"/>
      <c r="AA37" s="284" t="n"/>
      <c r="AB37" s="284" t="n"/>
      <c r="AC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522">
        <f>I36/I37</f>
        <v/>
      </c>
      <c r="J38" s="522">
        <f>J36/J37</f>
        <v/>
      </c>
      <c r="K38" s="522">
        <f>K36/K37</f>
        <v/>
      </c>
      <c r="L38" s="522">
        <f>L36/L37</f>
        <v/>
      </c>
      <c r="M38" s="522">
        <f>M36/M37</f>
        <v/>
      </c>
      <c r="N38" s="522">
        <f>N36/N37</f>
        <v/>
      </c>
      <c r="O38" s="522">
        <f>O36/O37</f>
        <v/>
      </c>
      <c r="P38" s="522">
        <f>P36/P37</f>
        <v/>
      </c>
      <c r="Q38" s="522">
        <f>Q36/Q37</f>
        <v/>
      </c>
      <c r="R38" s="522">
        <f>R36/R37</f>
        <v/>
      </c>
      <c r="S38" s="522">
        <f>S36/S37</f>
        <v/>
      </c>
      <c r="T38" s="522">
        <f>T36/T37</f>
        <v/>
      </c>
      <c r="U38" s="522">
        <f>U36/U37</f>
        <v/>
      </c>
      <c r="V38" s="522">
        <f>V36/V37</f>
        <v/>
      </c>
      <c r="W38" s="504" t="n"/>
      <c r="X38" s="502" t="n"/>
      <c r="Y38" s="502" t="n"/>
      <c r="Z38" s="504" t="n"/>
      <c r="AA38" s="502" t="n"/>
      <c r="AB38" s="502" t="n"/>
      <c r="AC38" s="472" t="n"/>
    </row>
    <row r="39">
      <c r="W39" s="325" t="n"/>
      <c r="X39" s="325" t="n"/>
      <c r="Y39" s="325" t="n"/>
      <c r="Z39" s="325" t="n"/>
      <c r="AA39" s="325" t="n"/>
      <c r="AB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1" activePane="bottomRight" state="frozen"/>
      <selection pane="topRight" activeCell="I1" sqref="I1"/>
      <selection pane="bottomLeft" activeCell="A10" sqref="A10"/>
      <selection pane="bottomRight" activeCell="J16" sqref="J16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8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2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2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2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2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2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2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2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2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2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2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2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/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/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/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/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/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/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/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/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/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/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/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/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/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/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/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/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/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/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/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/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/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rgb="FF0070C0"/>
    <outlinePr summaryBelow="1" summaryRight="1"/>
    <pageSetUpPr/>
  </sheetPr>
  <dimension ref="A1:AC39"/>
  <sheetViews>
    <sheetView workbookViewId="0">
      <pane xSplit="8" ySplit="9" topLeftCell="P12" activePane="bottomRight" state="frozen"/>
      <selection pane="topRight" activeCell="I1" sqref="I1"/>
      <selection pane="bottomLeft" activeCell="A10" sqref="A10"/>
      <selection pane="bottomRight" activeCell="Q18" sqref="Q18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3"/>
    <col width="9.85546875" bestFit="1" customWidth="1" style="311" min="14" max="14"/>
    <col width="10" customWidth="1" style="311" min="15" max="15"/>
    <col width="11" bestFit="1" customWidth="1" style="311" min="16" max="17"/>
    <col width="9.140625" customWidth="1" style="311" min="18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45676</v>
      </c>
      <c r="I1" s="523" t="n">
        <v>45683</v>
      </c>
      <c r="J1" s="487" t="n">
        <v>45690</v>
      </c>
      <c r="K1" s="523" t="n">
        <v>45697</v>
      </c>
      <c r="L1" s="487" t="n">
        <v>45704</v>
      </c>
      <c r="M1" s="523" t="n">
        <v>45711</v>
      </c>
      <c r="N1" s="487" t="n">
        <v>45718</v>
      </c>
      <c r="O1" s="523" t="n">
        <v>45725</v>
      </c>
      <c r="P1" s="487" t="n">
        <v>45732</v>
      </c>
      <c r="Q1" s="523" t="n">
        <v>45739</v>
      </c>
      <c r="R1" s="487" t="n">
        <v>45746</v>
      </c>
      <c r="S1" s="523" t="n">
        <v>45753</v>
      </c>
      <c r="T1" s="487" t="n">
        <v>45760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11" t="inlineStr">
        <is>
          <t xml:space="preserve">ADELEYE </t>
        </is>
      </c>
      <c r="C2" s="611" t="inlineStr">
        <is>
          <t xml:space="preserve">INIOLUWA </t>
        </is>
      </c>
      <c r="D2" s="613" t="inlineStr">
        <is>
          <t>001</t>
        </is>
      </c>
      <c r="E2" s="612" t="n">
        <v>37318</v>
      </c>
      <c r="F2" s="611" t="n">
        <v>9072084275</v>
      </c>
      <c r="G2" s="559" t="inlineStr">
        <is>
          <t>CBL,FR,AA</t>
        </is>
      </c>
      <c r="H2" s="525" t="n"/>
      <c r="I2" s="495" t="inlineStr">
        <is>
          <t>X</t>
        </is>
      </c>
      <c r="J2" s="497" t="n"/>
      <c r="K2" s="496" t="inlineStr">
        <is>
          <t>X</t>
        </is>
      </c>
      <c r="L2" s="496" t="inlineStr">
        <is>
          <t>X</t>
        </is>
      </c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6</v>
      </c>
      <c r="Y2" s="511">
        <f>W2/X2</f>
        <v/>
      </c>
      <c r="Z2" s="472" t="n"/>
    </row>
    <row r="3">
      <c r="A3" s="565" t="n">
        <v>2</v>
      </c>
      <c r="B3" s="603" t="inlineStr">
        <is>
          <t>Adunoluwa Oluwasemilore</t>
        </is>
      </c>
      <c r="C3" s="603" t="inlineStr">
        <is>
          <t>Adelakun</t>
        </is>
      </c>
      <c r="D3" s="603" t="n">
        <v>6021408</v>
      </c>
      <c r="E3" s="604" t="n">
        <v>37323</v>
      </c>
      <c r="F3" s="603" t="inlineStr">
        <is>
          <t>+4407401095999</t>
        </is>
      </c>
      <c r="G3" s="554" t="inlineStr">
        <is>
          <t>CBL,FM</t>
        </is>
      </c>
      <c r="H3" s="526" t="inlineStr">
        <is>
          <t>X</t>
        </is>
      </c>
      <c r="I3" s="3" t="inlineStr">
        <is>
          <t>X</t>
        </is>
      </c>
      <c r="J3" s="310" t="inlineStr">
        <is>
          <t>X</t>
        </is>
      </c>
      <c r="K3" s="310" t="inlineStr">
        <is>
          <t>X</t>
        </is>
      </c>
      <c r="L3" s="310" t="inlineStr">
        <is>
          <t>X</t>
        </is>
      </c>
      <c r="M3" s="310" t="inlineStr">
        <is>
          <t>X</t>
        </is>
      </c>
      <c r="N3" s="310" t="inlineStr">
        <is>
          <t>X</t>
        </is>
      </c>
      <c r="O3" s="741" t="inlineStr">
        <is>
          <t>X</t>
        </is>
      </c>
      <c r="P3" s="741" t="inlineStr">
        <is>
          <t>X</t>
        </is>
      </c>
      <c r="Q3" s="741" t="inlineStr">
        <is>
          <t>X</t>
        </is>
      </c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6</v>
      </c>
      <c r="Y3" s="514">
        <f>W3/X3</f>
        <v/>
      </c>
      <c r="Z3" s="472" t="n"/>
    </row>
    <row r="4">
      <c r="A4" s="565" t="n">
        <v>3</v>
      </c>
      <c r="B4" s="603" t="inlineStr">
        <is>
          <t>Ayokanmi</t>
        </is>
      </c>
      <c r="C4" s="603" t="inlineStr">
        <is>
          <t>Aina</t>
        </is>
      </c>
      <c r="D4" s="603" t="n">
        <v>6084046</v>
      </c>
      <c r="E4" s="604" t="n">
        <v>31122</v>
      </c>
      <c r="F4" s="605" t="inlineStr">
        <is>
          <t>08075366466</t>
        </is>
      </c>
      <c r="G4" s="554" t="inlineStr">
        <is>
          <t>CBL,AA</t>
        </is>
      </c>
      <c r="H4" s="526" t="n"/>
      <c r="I4" s="3" t="n"/>
      <c r="J4" s="310" t="n"/>
      <c r="K4" s="310" t="n"/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6</v>
      </c>
      <c r="Y4" s="514">
        <f>W4/X4</f>
        <v/>
      </c>
      <c r="Z4" s="472" t="n"/>
    </row>
    <row r="5">
      <c r="A5" s="565" t="n">
        <v>4</v>
      </c>
      <c r="B5" s="603" t="inlineStr">
        <is>
          <t xml:space="preserve">Inyene </t>
        </is>
      </c>
      <c r="C5" s="603" t="inlineStr">
        <is>
          <t xml:space="preserve">Abara </t>
        </is>
      </c>
      <c r="D5" s="603" t="n">
        <v>5389619</v>
      </c>
      <c r="E5" s="604" t="n">
        <v>34132</v>
      </c>
      <c r="F5" s="605" t="inlineStr">
        <is>
          <t>08031142710</t>
        </is>
      </c>
      <c r="G5" s="554" t="inlineStr">
        <is>
          <t>CBL,PM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n"/>
      <c r="L5" s="310" t="inlineStr">
        <is>
          <t>X</t>
        </is>
      </c>
      <c r="M5" s="310" t="n"/>
      <c r="N5" s="310" t="inlineStr">
        <is>
          <t>X</t>
        </is>
      </c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6</v>
      </c>
      <c r="Y5" s="514">
        <f>W5/X5</f>
        <v/>
      </c>
      <c r="Z5" s="472" t="n"/>
    </row>
    <row r="6">
      <c r="A6" s="565" t="n">
        <v>5</v>
      </c>
      <c r="B6" s="606" t="inlineStr">
        <is>
          <t>Kehinde</t>
        </is>
      </c>
      <c r="C6" s="606" t="inlineStr">
        <is>
          <t>Obidare</t>
        </is>
      </c>
      <c r="D6" s="606" t="n">
        <v>5525873</v>
      </c>
      <c r="E6" s="607" t="n">
        <v>37029</v>
      </c>
      <c r="F6" s="608" t="inlineStr">
        <is>
          <t>08146589148</t>
        </is>
      </c>
      <c r="G6" s="554" t="inlineStr">
        <is>
          <t>CBL,PM</t>
        </is>
      </c>
      <c r="H6" s="526" t="n"/>
      <c r="I6" s="3" t="inlineStr">
        <is>
          <t>X</t>
        </is>
      </c>
      <c r="J6" s="310" t="inlineStr">
        <is>
          <t>X</t>
        </is>
      </c>
      <c r="K6" s="310" t="inlineStr">
        <is>
          <t>X</t>
        </is>
      </c>
      <c r="L6" s="310" t="inlineStr">
        <is>
          <t>X</t>
        </is>
      </c>
      <c r="M6" s="310" t="inlineStr">
        <is>
          <t>X</t>
        </is>
      </c>
      <c r="N6" s="310" t="inlineStr">
        <is>
          <t>X</t>
        </is>
      </c>
      <c r="O6" s="741" t="inlineStr">
        <is>
          <t>X</t>
        </is>
      </c>
      <c r="P6" s="741" t="inlineStr">
        <is>
          <t>X</t>
        </is>
      </c>
      <c r="Q6" s="741" t="inlineStr">
        <is>
          <t>X</t>
        </is>
      </c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6</v>
      </c>
      <c r="Y6" s="514">
        <f>W6/X6</f>
        <v/>
      </c>
      <c r="Z6" s="472" t="n"/>
    </row>
    <row r="7">
      <c r="A7" s="565" t="n">
        <v>6</v>
      </c>
      <c r="B7" s="603" t="inlineStr">
        <is>
          <t xml:space="preserve">Adetoun </t>
        </is>
      </c>
      <c r="C7" s="603" t="inlineStr">
        <is>
          <t>Alli</t>
        </is>
      </c>
      <c r="D7" s="603" t="n">
        <v>6064177</v>
      </c>
      <c r="E7" s="604" t="n">
        <v>31987</v>
      </c>
      <c r="F7" s="605" t="inlineStr">
        <is>
          <t>07034779827</t>
        </is>
      </c>
      <c r="G7" s="554" t="inlineStr">
        <is>
          <t>CBL,FM</t>
        </is>
      </c>
      <c r="H7" s="526" t="inlineStr">
        <is>
          <t>X</t>
        </is>
      </c>
      <c r="I7" s="3" t="n"/>
      <c r="J7" s="306" t="n"/>
      <c r="K7" s="310" t="inlineStr">
        <is>
          <t>X</t>
        </is>
      </c>
      <c r="L7" s="310" t="inlineStr">
        <is>
          <t>X</t>
        </is>
      </c>
      <c r="M7" s="310" t="inlineStr">
        <is>
          <t>X</t>
        </is>
      </c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6</v>
      </c>
      <c r="Y7" s="514">
        <f>W7/X7</f>
        <v/>
      </c>
      <c r="Z7" s="472" t="n"/>
    </row>
    <row r="8">
      <c r="A8" s="565" t="n">
        <v>7</v>
      </c>
      <c r="B8" s="603" t="inlineStr">
        <is>
          <t>Andy</t>
        </is>
      </c>
      <c r="C8" s="603" t="inlineStr">
        <is>
          <t>Samuel</t>
        </is>
      </c>
      <c r="D8" s="603" t="n">
        <v>3587104</v>
      </c>
      <c r="E8" s="604" t="n">
        <v>33508</v>
      </c>
      <c r="F8" s="605" t="inlineStr">
        <is>
          <t>08033618941</t>
        </is>
      </c>
      <c r="G8" s="554" t="inlineStr">
        <is>
          <t>MA,FA,CBL</t>
        </is>
      </c>
      <c r="H8" s="526" t="n"/>
      <c r="I8" s="310" t="n"/>
      <c r="J8" s="307" t="n"/>
      <c r="K8" s="310" t="n"/>
      <c r="L8" s="310" t="inlineStr">
        <is>
          <t>X</t>
        </is>
      </c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6</v>
      </c>
      <c r="Y8" s="514">
        <f>W8/X8</f>
        <v/>
      </c>
      <c r="Z8" s="472" t="n"/>
    </row>
    <row r="9">
      <c r="A9" s="565" t="n">
        <v>8</v>
      </c>
      <c r="B9" s="606" t="inlineStr">
        <is>
          <t>Blessing</t>
        </is>
      </c>
      <c r="C9" s="606" t="inlineStr">
        <is>
          <t>Benjamin-Ifejiofor</t>
        </is>
      </c>
      <c r="D9" s="606" t="n">
        <v>4830357</v>
      </c>
      <c r="E9" s="607" t="n">
        <v>33757</v>
      </c>
      <c r="F9" s="608" t="inlineStr">
        <is>
          <t>08065248835</t>
        </is>
      </c>
      <c r="G9" s="554" t="inlineStr">
        <is>
          <t>MA,FA,CBL</t>
        </is>
      </c>
      <c r="H9" s="526" t="n"/>
      <c r="I9" s="310" t="inlineStr">
        <is>
          <t>X</t>
        </is>
      </c>
      <c r="J9" s="310" t="n"/>
      <c r="K9" s="310" t="inlineStr">
        <is>
          <t>X</t>
        </is>
      </c>
      <c r="L9" s="310" t="inlineStr">
        <is>
          <t>X</t>
        </is>
      </c>
      <c r="M9" s="306" t="n"/>
      <c r="N9" s="310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6</v>
      </c>
      <c r="Y9" s="514">
        <f>W9/X9</f>
        <v/>
      </c>
      <c r="Z9" s="472" t="n"/>
    </row>
    <row r="10">
      <c r="A10" s="565" t="n">
        <v>9</v>
      </c>
      <c r="B10" s="606" t="inlineStr">
        <is>
          <t xml:space="preserve">Emeka </t>
        </is>
      </c>
      <c r="C10" s="606" t="inlineStr">
        <is>
          <t xml:space="preserve">Ekeoma </t>
        </is>
      </c>
      <c r="D10" s="606" t="n">
        <v>6150104</v>
      </c>
      <c r="E10" s="607" t="n">
        <v>37393</v>
      </c>
      <c r="F10" s="608" t="inlineStr">
        <is>
          <t>08160352645</t>
        </is>
      </c>
      <c r="G10" s="554" t="inlineStr">
        <is>
          <t>CBL,PM</t>
        </is>
      </c>
      <c r="H10" s="526" t="n"/>
      <c r="I10" s="310" t="inlineStr">
        <is>
          <t>X</t>
        </is>
      </c>
      <c r="J10" s="310" t="inlineStr">
        <is>
          <t>X</t>
        </is>
      </c>
      <c r="K10" s="310" t="inlineStr">
        <is>
          <t>X</t>
        </is>
      </c>
      <c r="L10" s="310" t="inlineStr">
        <is>
          <t>X</t>
        </is>
      </c>
      <c r="M10" s="310" t="n"/>
      <c r="N10" s="310" t="inlineStr">
        <is>
          <t>X</t>
        </is>
      </c>
      <c r="O10" s="519" t="n"/>
      <c r="P10" s="741" t="inlineStr">
        <is>
          <t>X</t>
        </is>
      </c>
      <c r="Q10" s="741" t="inlineStr">
        <is>
          <t>X</t>
        </is>
      </c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6</v>
      </c>
      <c r="Y10" s="514">
        <f>W10/X10</f>
        <v/>
      </c>
      <c r="Z10" s="472" t="n"/>
    </row>
    <row r="11">
      <c r="A11" s="565" t="n">
        <v>10</v>
      </c>
      <c r="B11" s="545" t="inlineStr">
        <is>
          <t>Joy</t>
        </is>
      </c>
      <c r="C11" s="545" t="inlineStr">
        <is>
          <t>Umaru</t>
        </is>
      </c>
      <c r="D11" s="545" t="n">
        <v>6453956</v>
      </c>
      <c r="E11" s="546" t="n">
        <v>30660</v>
      </c>
      <c r="F11" s="624" t="inlineStr">
        <is>
          <t>08034180228</t>
        </is>
      </c>
      <c r="G11" s="554" t="inlineStr">
        <is>
          <t>CBL,FR</t>
        </is>
      </c>
      <c r="H11" s="526" t="n"/>
      <c r="I11" s="306" t="n"/>
      <c r="J11" s="310" t="inlineStr">
        <is>
          <t>X</t>
        </is>
      </c>
      <c r="K11" s="310" t="inlineStr">
        <is>
          <t>X</t>
        </is>
      </c>
      <c r="L11" s="310" t="inlineStr">
        <is>
          <t>X</t>
        </is>
      </c>
      <c r="M11" s="310" t="inlineStr">
        <is>
          <t>X</t>
        </is>
      </c>
      <c r="N11" s="310" t="inlineStr">
        <is>
          <t>X</t>
        </is>
      </c>
      <c r="O11" s="741" t="inlineStr">
        <is>
          <t>X</t>
        </is>
      </c>
      <c r="P11" s="741" t="inlineStr">
        <is>
          <t>X</t>
        </is>
      </c>
      <c r="Q11" s="741" t="inlineStr">
        <is>
          <t>X</t>
        </is>
      </c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6</v>
      </c>
      <c r="Y11" s="514">
        <f>W11/X11</f>
        <v/>
      </c>
      <c r="Z11" s="472" t="n"/>
    </row>
    <row r="12">
      <c r="A12" s="565" t="n">
        <v>11</v>
      </c>
      <c r="B12" s="609" t="inlineStr">
        <is>
          <t>Eniola</t>
        </is>
      </c>
      <c r="C12" s="609" t="inlineStr">
        <is>
          <t>Adewale</t>
        </is>
      </c>
      <c r="D12" s="603" t="n">
        <v>6406971</v>
      </c>
      <c r="E12" s="604" t="n">
        <v>35707</v>
      </c>
      <c r="F12" s="605" t="inlineStr">
        <is>
          <t>08183080692</t>
        </is>
      </c>
      <c r="G12" s="614" t="inlineStr">
        <is>
          <t>BT,MA,FA,CBL</t>
        </is>
      </c>
      <c r="H12" s="526" t="n"/>
      <c r="I12" s="310" t="inlineStr">
        <is>
          <t>X</t>
        </is>
      </c>
      <c r="J12" s="310" t="inlineStr">
        <is>
          <t>X</t>
        </is>
      </c>
      <c r="K12" s="310" t="inlineStr">
        <is>
          <t>X</t>
        </is>
      </c>
      <c r="L12" s="310" t="inlineStr">
        <is>
          <t>X</t>
        </is>
      </c>
      <c r="M12" s="310" t="inlineStr">
        <is>
          <t>X</t>
        </is>
      </c>
      <c r="N12" s="310" t="inlineStr">
        <is>
          <t>X</t>
        </is>
      </c>
      <c r="O12" s="741" t="inlineStr">
        <is>
          <t>X</t>
        </is>
      </c>
      <c r="P12" s="741" t="inlineStr">
        <is>
          <t>X</t>
        </is>
      </c>
      <c r="Q12" s="741" t="inlineStr">
        <is>
          <t>X</t>
        </is>
      </c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6</v>
      </c>
      <c r="Y12" s="514">
        <f>W12/X12</f>
        <v/>
      </c>
      <c r="Z12" s="472" t="n"/>
    </row>
    <row r="13">
      <c r="A13" s="592" t="n">
        <v>12</v>
      </c>
      <c r="B13" s="574" t="inlineStr">
        <is>
          <t>Emmanuel</t>
        </is>
      </c>
      <c r="C13" s="574" t="inlineStr">
        <is>
          <t>Obodo</t>
        </is>
      </c>
      <c r="D13" s="574" t="n"/>
      <c r="E13" s="574" t="n"/>
      <c r="F13" s="574" t="n"/>
      <c r="G13" s="567" t="inlineStr">
        <is>
          <t>CBL</t>
        </is>
      </c>
      <c r="H13" s="526" t="inlineStr">
        <is>
          <t>X</t>
        </is>
      </c>
      <c r="I13" s="310" t="inlineStr">
        <is>
          <t>X</t>
        </is>
      </c>
      <c r="J13" s="310" t="n"/>
      <c r="K13" s="306" t="n"/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 t="n"/>
      <c r="X13" s="513" t="n"/>
      <c r="Y13" s="514" t="n"/>
      <c r="Z13" s="472" t="n"/>
    </row>
    <row r="14">
      <c r="A14" s="565" t="n">
        <v>13</v>
      </c>
      <c r="B14" s="574" t="inlineStr">
        <is>
          <t>Ewim</t>
        </is>
      </c>
      <c r="C14" s="574" t="inlineStr">
        <is>
          <t>Favour</t>
        </is>
      </c>
      <c r="D14" s="574" t="n"/>
      <c r="E14" s="574" t="n"/>
      <c r="F14" s="574" t="n"/>
      <c r="G14" s="567" t="n"/>
      <c r="H14" s="526" t="n"/>
      <c r="I14" s="310" t="inlineStr">
        <is>
          <t>X</t>
        </is>
      </c>
      <c r="J14" s="310" t="inlineStr">
        <is>
          <t>X</t>
        </is>
      </c>
      <c r="K14" s="310" t="inlineStr">
        <is>
          <t>X</t>
        </is>
      </c>
      <c r="L14" s="310" t="inlineStr">
        <is>
          <t>X</t>
        </is>
      </c>
      <c r="M14" s="306" t="n"/>
      <c r="N14" s="310" t="inlineStr">
        <is>
          <t>X</t>
        </is>
      </c>
      <c r="O14" s="519" t="n"/>
      <c r="P14" s="741" t="inlineStr">
        <is>
          <t>X</t>
        </is>
      </c>
      <c r="Q14" s="519" t="n"/>
      <c r="R14" s="519" t="n"/>
      <c r="S14" s="519" t="n"/>
      <c r="T14" s="519" t="n"/>
      <c r="U14" s="519" t="n"/>
      <c r="V14" s="507" t="n"/>
      <c r="W14" s="512" t="n"/>
      <c r="X14" s="513" t="n"/>
      <c r="Y14" s="514" t="n"/>
      <c r="Z14" s="472" t="n"/>
    </row>
    <row r="15">
      <c r="A15" s="565" t="n">
        <v>14</v>
      </c>
      <c r="B15" s="574" t="inlineStr">
        <is>
          <t>Morgan</t>
        </is>
      </c>
      <c r="C15" s="574" t="inlineStr">
        <is>
          <t>Precious</t>
        </is>
      </c>
      <c r="D15" s="566" t="n"/>
      <c r="E15" s="566" t="n"/>
      <c r="F15" s="566" t="n"/>
      <c r="G15" s="567" t="n"/>
      <c r="H15" s="526" t="n"/>
      <c r="I15" s="306" t="n"/>
      <c r="J15" s="306" t="n"/>
      <c r="K15" s="306" t="n"/>
      <c r="L15" s="310" t="inlineStr">
        <is>
          <t>X</t>
        </is>
      </c>
      <c r="M15" s="310" t="inlineStr">
        <is>
          <t>X</t>
        </is>
      </c>
      <c r="N15" s="310" t="inlineStr">
        <is>
          <t>X</t>
        </is>
      </c>
      <c r="O15" s="519" t="n"/>
      <c r="P15" s="519" t="n"/>
      <c r="Q15" s="741" t="inlineStr">
        <is>
          <t>X</t>
        </is>
      </c>
      <c r="R15" s="519" t="n"/>
      <c r="S15" s="519" t="n"/>
      <c r="T15" s="519" t="n"/>
      <c r="U15" s="519" t="n"/>
      <c r="V15" s="507" t="n"/>
      <c r="W15" s="512" t="n"/>
      <c r="X15" s="513" t="n"/>
      <c r="Y15" s="514" t="n"/>
      <c r="Z15" s="472" t="n"/>
    </row>
    <row r="16">
      <c r="A16" s="565" t="n">
        <v>15</v>
      </c>
      <c r="B16" s="574" t="inlineStr">
        <is>
          <t>Ebose</t>
        </is>
      </c>
      <c r="C16" s="574" t="inlineStr">
        <is>
          <t>Ojemen</t>
        </is>
      </c>
      <c r="D16" s="566" t="n"/>
      <c r="E16" s="566" t="n"/>
      <c r="F16" s="566" t="n"/>
      <c r="G16" s="567" t="inlineStr">
        <is>
          <t>CBL,SBR</t>
        </is>
      </c>
      <c r="H16" s="526" t="n"/>
      <c r="I16" s="306" t="n"/>
      <c r="J16" s="306" t="n"/>
      <c r="K16" s="306" t="n"/>
      <c r="L16" s="306" t="n"/>
      <c r="M16" s="306" t="n"/>
      <c r="N16" s="310" t="inlineStr">
        <is>
          <t>X</t>
        </is>
      </c>
      <c r="O16" s="741" t="inlineStr">
        <is>
          <t>X</t>
        </is>
      </c>
      <c r="P16" s="519" t="n"/>
      <c r="Q16" s="519" t="n"/>
      <c r="R16" s="519" t="n"/>
      <c r="S16" s="519" t="n"/>
      <c r="T16" s="519" t="n"/>
      <c r="U16" s="519" t="n"/>
      <c r="V16" s="507" t="n"/>
      <c r="W16" s="512" t="n"/>
      <c r="X16" s="513" t="n"/>
      <c r="Y16" s="514" t="n"/>
      <c r="Z16" s="472" t="n"/>
    </row>
    <row r="17">
      <c r="A17" s="565" t="n">
        <v>16</v>
      </c>
      <c r="B17" s="574" t="inlineStr">
        <is>
          <t>Joy</t>
        </is>
      </c>
      <c r="C17" s="574" t="inlineStr">
        <is>
          <t>Eyisi</t>
        </is>
      </c>
      <c r="D17" s="566" t="n"/>
      <c r="E17" s="566" t="n"/>
      <c r="F17" s="566" t="n"/>
      <c r="G17" s="567" t="n"/>
      <c r="H17" s="526" t="n"/>
      <c r="I17" s="306" t="n"/>
      <c r="J17" s="306" t="n"/>
      <c r="K17" s="306" t="n"/>
      <c r="L17" s="306" t="n"/>
      <c r="M17" s="306" t="n"/>
      <c r="N17" s="306" t="n"/>
      <c r="O17" s="519" t="n"/>
      <c r="P17" s="741" t="inlineStr">
        <is>
          <t>X</t>
        </is>
      </c>
      <c r="Q17" s="519" t="n"/>
      <c r="R17" s="519" t="n"/>
      <c r="S17" s="519" t="n"/>
      <c r="T17" s="519" t="n"/>
      <c r="U17" s="519" t="n"/>
      <c r="V17" s="507" t="n"/>
      <c r="W17" s="512" t="n"/>
      <c r="X17" s="513" t="n"/>
      <c r="Y17" s="514" t="n"/>
      <c r="Z17" s="472" t="n"/>
    </row>
    <row r="18">
      <c r="A18" s="565" t="n">
        <v>17</v>
      </c>
      <c r="B18" s="574" t="inlineStr">
        <is>
          <t>Angela</t>
        </is>
      </c>
      <c r="C18" s="574" t="inlineStr">
        <is>
          <t>Ohuka</t>
        </is>
      </c>
      <c r="D18" s="566" t="n"/>
      <c r="E18" s="566" t="n"/>
      <c r="F18" s="566" t="n"/>
      <c r="G18" s="567" t="n"/>
      <c r="H18" s="526" t="n"/>
      <c r="I18" s="306" t="n"/>
      <c r="J18" s="306" t="n"/>
      <c r="K18" s="306" t="n"/>
      <c r="L18" s="306" t="n"/>
      <c r="M18" s="306" t="n"/>
      <c r="N18" s="306" t="n"/>
      <c r="O18" s="519" t="n"/>
      <c r="P18" s="741" t="inlineStr">
        <is>
          <t>X</t>
        </is>
      </c>
      <c r="Q18" s="741" t="inlineStr">
        <is>
          <t>X</t>
        </is>
      </c>
      <c r="R18" s="519" t="n"/>
      <c r="S18" s="519" t="n"/>
      <c r="T18" s="519" t="n"/>
      <c r="U18" s="519" t="n"/>
      <c r="V18" s="507" t="n"/>
      <c r="W18" s="512" t="n"/>
      <c r="X18" s="513" t="n"/>
      <c r="Y18" s="514" t="n"/>
      <c r="Z18" s="472" t="n"/>
    </row>
    <row r="19">
      <c r="A19" s="565" t="n">
        <v>18</v>
      </c>
      <c r="B19" s="574" t="inlineStr">
        <is>
          <t>Joy</t>
        </is>
      </c>
      <c r="C19" s="574" t="inlineStr">
        <is>
          <t>Chima</t>
        </is>
      </c>
      <c r="D19" s="566" t="n"/>
      <c r="E19" s="566" t="n"/>
      <c r="F19" s="566" t="n"/>
      <c r="G19" s="567" t="n"/>
      <c r="H19" s="526" t="n"/>
      <c r="I19" s="306" t="n"/>
      <c r="J19" s="306" t="n"/>
      <c r="K19" s="306" t="n"/>
      <c r="L19" s="306" t="n"/>
      <c r="M19" s="306" t="n"/>
      <c r="N19" s="306" t="n"/>
      <c r="O19" s="519" t="n"/>
      <c r="P19" s="519" t="n"/>
      <c r="Q19" s="741" t="inlineStr">
        <is>
          <t>X</t>
        </is>
      </c>
      <c r="R19" s="519" t="n"/>
      <c r="S19" s="519" t="n"/>
      <c r="T19" s="519" t="n"/>
      <c r="U19" s="519" t="n"/>
      <c r="V19" s="507" t="n"/>
      <c r="W19" s="512" t="n"/>
      <c r="X19" s="513" t="n"/>
      <c r="Y19" s="514" t="n"/>
      <c r="Z19" s="472" t="n"/>
    </row>
    <row r="20">
      <c r="A20" s="565" t="n">
        <v>19</v>
      </c>
      <c r="B20" s="574" t="n"/>
      <c r="C20" s="574" t="n"/>
      <c r="D20" s="566" t="n"/>
      <c r="E20" s="566" t="n"/>
      <c r="F20" s="566" t="n"/>
      <c r="G20" s="567" t="n"/>
      <c r="H20" s="526" t="n"/>
      <c r="I20" s="306" t="n"/>
      <c r="J20" s="306" t="n"/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 t="n"/>
      <c r="X20" s="513" t="n"/>
      <c r="Y20" s="514" t="n"/>
      <c r="Z20" s="472" t="n"/>
    </row>
    <row r="21">
      <c r="A21" s="565" t="n">
        <v>20</v>
      </c>
      <c r="B21" s="574" t="n"/>
      <c r="C21" s="574" t="n"/>
      <c r="D21" s="566" t="n"/>
      <c r="E21" s="566" t="n"/>
      <c r="F21" s="566" t="n"/>
      <c r="G21" s="567" t="n"/>
      <c r="H21" s="526" t="n"/>
      <c r="I21" s="306" t="n"/>
      <c r="J21" s="306" t="n"/>
      <c r="K21" s="306" t="n"/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 t="n"/>
      <c r="X21" s="513" t="n"/>
      <c r="Y21" s="514" t="n"/>
      <c r="Z21" s="472" t="n"/>
    </row>
    <row r="22">
      <c r="A22" s="565" t="n">
        <v>21</v>
      </c>
      <c r="B22" s="574" t="n"/>
      <c r="C22" s="574" t="n"/>
      <c r="D22" s="566" t="n"/>
      <c r="E22" s="566" t="n"/>
      <c r="F22" s="566" t="n"/>
      <c r="G22" s="567" t="n"/>
      <c r="H22" s="527" t="n"/>
      <c r="I22" s="306" t="n"/>
      <c r="J22" s="306" t="n"/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 t="n"/>
      <c r="X22" s="513" t="n"/>
      <c r="Y22" s="514" t="n"/>
      <c r="Z22" s="472" t="n"/>
    </row>
    <row r="23">
      <c r="A23" s="565" t="n">
        <v>22</v>
      </c>
      <c r="B23" s="574" t="n"/>
      <c r="C23" s="574" t="n"/>
      <c r="D23" s="566" t="n"/>
      <c r="E23" s="566" t="n"/>
      <c r="F23" s="566" t="n"/>
      <c r="G23" s="567" t="n"/>
      <c r="H23" s="527" t="n"/>
      <c r="I23" s="306" t="n"/>
      <c r="J23" s="306" t="n"/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 t="n"/>
      <c r="X23" s="513" t="n"/>
      <c r="Y23" s="514" t="n"/>
      <c r="Z23" s="472" t="n"/>
    </row>
    <row r="24">
      <c r="A24" s="565" t="n">
        <v>23</v>
      </c>
      <c r="B24" s="574" t="n"/>
      <c r="C24" s="574" t="n"/>
      <c r="D24" s="566" t="n"/>
      <c r="E24" s="566" t="n"/>
      <c r="F24" s="566" t="n"/>
      <c r="G24" s="567" t="n"/>
      <c r="H24" s="527" t="n"/>
      <c r="I24" s="306" t="n"/>
      <c r="J24" s="306" t="n"/>
      <c r="K24" s="306" t="n"/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 t="n"/>
      <c r="X24" s="513" t="n"/>
      <c r="Y24" s="514" t="n"/>
      <c r="Z24" s="472" t="n"/>
    </row>
    <row r="25">
      <c r="A25" s="565" t="n">
        <v>24</v>
      </c>
      <c r="B25" s="566" t="n"/>
      <c r="C25" s="566" t="n"/>
      <c r="D25" s="566" t="n"/>
      <c r="E25" s="566" t="n"/>
      <c r="F25" s="566" t="n"/>
      <c r="G25" s="567" t="n"/>
      <c r="H25" s="527" t="n"/>
      <c r="I25" s="306" t="n"/>
      <c r="J25" s="306" t="n"/>
      <c r="K25" s="306" t="n"/>
      <c r="L25" s="306" t="n"/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 t="n"/>
      <c r="X25" s="513" t="n"/>
      <c r="Y25" s="514" t="n"/>
      <c r="Z25" s="472" t="n"/>
    </row>
    <row r="26">
      <c r="A26" s="565" t="n">
        <v>25</v>
      </c>
      <c r="B26" s="566" t="n"/>
      <c r="C26" s="566" t="n"/>
      <c r="D26" s="566" t="n"/>
      <c r="E26" s="566" t="n"/>
      <c r="F26" s="566" t="n"/>
      <c r="G26" s="567" t="n"/>
      <c r="H26" s="527" t="n"/>
      <c r="I26" s="306" t="n"/>
      <c r="J26" s="306" t="n"/>
      <c r="K26" s="306" t="n"/>
      <c r="L26" s="306" t="n"/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 t="n"/>
      <c r="X26" s="513" t="n"/>
      <c r="Y26" s="514" t="n"/>
      <c r="Z26" s="472" t="n"/>
    </row>
    <row r="27">
      <c r="A27" s="565" t="n">
        <v>26</v>
      </c>
      <c r="B27" s="566" t="n"/>
      <c r="C27" s="566" t="n"/>
      <c r="D27" s="566" t="n"/>
      <c r="E27" s="566" t="n"/>
      <c r="F27" s="566" t="n"/>
      <c r="G27" s="567" t="n"/>
      <c r="H27" s="527" t="n"/>
      <c r="I27" s="306" t="n"/>
      <c r="J27" s="306" t="n"/>
      <c r="K27" s="306" t="n"/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 t="n"/>
      <c r="X27" s="513" t="n"/>
      <c r="Y27" s="514" t="n"/>
      <c r="Z27" s="472" t="n"/>
    </row>
    <row r="28">
      <c r="A28" s="565" t="n">
        <v>27</v>
      </c>
      <c r="B28" s="566" t="n"/>
      <c r="C28" s="566" t="n"/>
      <c r="D28" s="566" t="n"/>
      <c r="E28" s="566" t="n"/>
      <c r="F28" s="566" t="n"/>
      <c r="G28" s="567" t="n"/>
      <c r="H28" s="527" t="n"/>
      <c r="I28" s="306" t="n"/>
      <c r="J28" s="306" t="n"/>
      <c r="K28" s="306" t="n"/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 t="n"/>
      <c r="X28" s="513" t="n"/>
      <c r="Y28" s="514" t="n"/>
      <c r="Z28" s="472" t="n"/>
    </row>
    <row r="29">
      <c r="A29" s="565" t="n">
        <v>28</v>
      </c>
      <c r="B29" s="566" t="n"/>
      <c r="C29" s="566" t="n"/>
      <c r="D29" s="566" t="n"/>
      <c r="E29" s="566" t="n"/>
      <c r="F29" s="566" t="n"/>
      <c r="G29" s="567" t="n"/>
      <c r="H29" s="527" t="n"/>
      <c r="I29" s="306" t="n"/>
      <c r="J29" s="306" t="n"/>
      <c r="K29" s="306" t="n"/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 t="n"/>
      <c r="X29" s="513" t="n"/>
      <c r="Y29" s="514" t="n"/>
      <c r="Z29" s="472" t="n"/>
    </row>
    <row r="30">
      <c r="A30" s="565" t="n">
        <v>29</v>
      </c>
      <c r="B30" s="566" t="n"/>
      <c r="C30" s="566" t="n"/>
      <c r="D30" s="566" t="n"/>
      <c r="E30" s="566" t="n"/>
      <c r="F30" s="566" t="n"/>
      <c r="G30" s="567" t="n"/>
      <c r="H30" s="527" t="n"/>
      <c r="I30" s="306" t="n"/>
      <c r="J30" s="306" t="n"/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 t="n"/>
      <c r="X30" s="513" t="n"/>
      <c r="Y30" s="514" t="n"/>
      <c r="Z30" s="472" t="n"/>
    </row>
    <row r="31">
      <c r="A31" s="565" t="n">
        <v>30</v>
      </c>
      <c r="B31" s="566" t="n"/>
      <c r="C31" s="566" t="n"/>
      <c r="D31" s="566" t="n"/>
      <c r="E31" s="566" t="n"/>
      <c r="F31" s="566" t="n"/>
      <c r="G31" s="567" t="n"/>
      <c r="H31" s="527" t="n"/>
      <c r="I31" s="306" t="n"/>
      <c r="J31" s="306" t="n"/>
      <c r="K31" s="306" t="n"/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 t="n"/>
      <c r="X31" s="513" t="n"/>
      <c r="Y31" s="514" t="n"/>
      <c r="Z31" s="472" t="n"/>
    </row>
    <row r="32">
      <c r="A32" s="565" t="n">
        <v>31</v>
      </c>
      <c r="B32" s="566" t="n"/>
      <c r="C32" s="566" t="n"/>
      <c r="D32" s="566" t="n"/>
      <c r="E32" s="566" t="n"/>
      <c r="F32" s="566" t="n"/>
      <c r="G32" s="567" t="n"/>
      <c r="H32" s="527" t="n"/>
      <c r="I32" s="306" t="n"/>
      <c r="J32" s="306" t="n"/>
      <c r="K32" s="306" t="n"/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 t="n"/>
      <c r="X32" s="513" t="n"/>
      <c r="Y32" s="514" t="n"/>
      <c r="Z32" s="472" t="n"/>
    </row>
    <row r="33">
      <c r="A33" s="565" t="n">
        <v>32</v>
      </c>
      <c r="B33" s="566" t="n"/>
      <c r="C33" s="566" t="n"/>
      <c r="D33" s="566" t="n"/>
      <c r="E33" s="566" t="n"/>
      <c r="F33" s="566" t="n"/>
      <c r="G33" s="567" t="n"/>
      <c r="H33" s="527" t="n"/>
      <c r="I33" s="306" t="n"/>
      <c r="J33" s="306" t="n"/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 t="n"/>
      <c r="X33" s="513" t="n"/>
      <c r="Y33" s="514" t="n"/>
      <c r="Z33" s="472" t="n"/>
    </row>
    <row r="34">
      <c r="A34" s="565" t="n">
        <v>33</v>
      </c>
      <c r="B34" s="566" t="n"/>
      <c r="C34" s="566" t="n"/>
      <c r="D34" s="566" t="n"/>
      <c r="E34" s="566" t="n"/>
      <c r="F34" s="566" t="n"/>
      <c r="G34" s="567" t="n"/>
      <c r="H34" s="527" t="n"/>
      <c r="I34" s="306" t="n"/>
      <c r="J34" s="306" t="n"/>
      <c r="K34" s="306" t="n"/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 t="n"/>
      <c r="X34" s="513" t="n"/>
      <c r="Y34" s="514" t="n"/>
      <c r="Z34" s="472" t="n"/>
    </row>
    <row r="35" ht="15.75" customHeight="1" s="308" thickBot="1">
      <c r="A35" s="568" t="n">
        <v>34</v>
      </c>
      <c r="B35" s="569" t="n"/>
      <c r="C35" s="569" t="n"/>
      <c r="D35" s="569" t="n"/>
      <c r="E35" s="569" t="n"/>
      <c r="F35" s="569" t="n"/>
      <c r="G35" s="570" t="n"/>
      <c r="H35" s="528" t="n"/>
      <c r="I35" s="500" t="n"/>
      <c r="J35" s="500" t="n"/>
      <c r="K35" s="500" t="n"/>
      <c r="L35" s="500" t="n"/>
      <c r="M35" s="500" t="n"/>
      <c r="N35" s="500" t="n"/>
      <c r="O35" s="520" t="n"/>
      <c r="P35" s="520" t="n"/>
      <c r="Q35" s="520" t="n"/>
      <c r="R35" s="520" t="n"/>
      <c r="S35" s="520" t="n"/>
      <c r="T35" s="520" t="n"/>
      <c r="U35" s="520" t="n"/>
      <c r="V35" s="508" t="n"/>
      <c r="W35" s="515" t="n"/>
      <c r="X35" s="516" t="n"/>
      <c r="Y35" s="517" t="n"/>
      <c r="Z35" s="501" t="n"/>
      <c r="AA35" s="324" t="n"/>
      <c r="AB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521">
        <f>COUNTIF(I2:I35,"X")</f>
        <v/>
      </c>
      <c r="J36" s="521">
        <f>COUNTIF(J2:J35,"X")</f>
        <v/>
      </c>
      <c r="K36" s="521">
        <f>COUNTIF(K2:K35,"X")</f>
        <v/>
      </c>
      <c r="L36" s="521">
        <f>COUNTIF(L2:L35,"X")</f>
        <v/>
      </c>
      <c r="M36" s="521">
        <f>COUNTIF(M2:M35,"X")</f>
        <v/>
      </c>
      <c r="N36" s="521">
        <f>COUNTIF(N2:N35,"X")</f>
        <v/>
      </c>
      <c r="O36" s="521">
        <f>COUNTIF(O2:O35,"X")</f>
        <v/>
      </c>
      <c r="P36" s="521">
        <f>COUNTIF(P2:P35,"X")</f>
        <v/>
      </c>
      <c r="Q36" s="521">
        <f>COUNTIF(Q2:Q35,"X")</f>
        <v/>
      </c>
      <c r="R36" s="521">
        <f>COUNTIF(R2:R35,"X")</f>
        <v/>
      </c>
      <c r="S36" s="521">
        <f>COUNTIF(S2:S35,"X")</f>
        <v/>
      </c>
      <c r="T36" s="521">
        <f>COUNTIF(T2:T35,"X")</f>
        <v/>
      </c>
      <c r="U36" s="521">
        <f>COUNTIF(U2:U35,"X")</f>
        <v/>
      </c>
      <c r="V36" s="521">
        <f>COUNTIF(V2:V35,"X")</f>
        <v/>
      </c>
      <c r="W36" s="521" t="n"/>
      <c r="X36" s="475" t="n"/>
      <c r="Y36" s="475" t="n"/>
      <c r="Z36" s="503" t="n"/>
      <c r="AA36" s="284" t="n"/>
      <c r="AB36" s="284" t="n"/>
      <c r="AC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4</v>
      </c>
      <c r="I37" s="284" t="n">
        <v>13</v>
      </c>
      <c r="J37" s="284" t="n">
        <v>13</v>
      </c>
      <c r="K37" s="284" t="n">
        <v>13</v>
      </c>
      <c r="L37" s="284" t="n">
        <v>14</v>
      </c>
      <c r="M37" s="284" t="n">
        <v>14</v>
      </c>
      <c r="N37" s="284" t="n">
        <v>0</v>
      </c>
      <c r="O37" s="284" t="n">
        <v>0</v>
      </c>
      <c r="P37" s="284" t="n">
        <v>0</v>
      </c>
      <c r="Q37" s="284" t="n">
        <v>0</v>
      </c>
      <c r="R37" s="284" t="n">
        <v>0</v>
      </c>
      <c r="S37" s="284" t="n">
        <v>0</v>
      </c>
      <c r="T37" s="284" t="n">
        <v>0</v>
      </c>
      <c r="U37" s="284" t="n">
        <v>0</v>
      </c>
      <c r="V37" s="284" t="n">
        <v>0</v>
      </c>
      <c r="W37" s="503" t="n"/>
      <c r="X37" s="284" t="n"/>
      <c r="Y37" s="284" t="n"/>
      <c r="Z37" s="503" t="n"/>
      <c r="AA37" s="284" t="n"/>
      <c r="AB37" s="284" t="n"/>
      <c r="AC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522">
        <f>I36/I37</f>
        <v/>
      </c>
      <c r="J38" s="522">
        <f>J36/J37</f>
        <v/>
      </c>
      <c r="K38" s="522">
        <f>K36/K37</f>
        <v/>
      </c>
      <c r="L38" s="522">
        <f>L36/L37</f>
        <v/>
      </c>
      <c r="M38" s="522">
        <f>M36/M37</f>
        <v/>
      </c>
      <c r="N38" s="522">
        <f>N36/N37</f>
        <v/>
      </c>
      <c r="O38" s="522">
        <f>O36/O37</f>
        <v/>
      </c>
      <c r="P38" s="522">
        <f>P36/P37</f>
        <v/>
      </c>
      <c r="Q38" s="522">
        <f>Q36/Q37</f>
        <v/>
      </c>
      <c r="R38" s="522">
        <f>R36/R37</f>
        <v/>
      </c>
      <c r="S38" s="522">
        <f>S36/S37</f>
        <v/>
      </c>
      <c r="T38" s="522">
        <f>T36/T37</f>
        <v/>
      </c>
      <c r="U38" s="522">
        <f>U36/U37</f>
        <v/>
      </c>
      <c r="V38" s="522">
        <f>V36/V37</f>
        <v/>
      </c>
      <c r="W38" s="504" t="n"/>
      <c r="X38" s="502" t="n"/>
      <c r="Y38" s="502" t="n"/>
      <c r="Z38" s="504" t="n"/>
      <c r="AA38" s="502" t="n"/>
      <c r="AB38" s="502" t="n"/>
      <c r="AC38" s="472" t="n"/>
    </row>
    <row r="39">
      <c r="W39" s="325" t="n"/>
      <c r="X39" s="325" t="n"/>
      <c r="Y39" s="325" t="n"/>
      <c r="Z39" s="325" t="n"/>
      <c r="AA39" s="325" t="n"/>
      <c r="AB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1" activePane="bottomRight" state="frozen"/>
      <selection pane="topRight" activeCell="I1" sqref="I1"/>
      <selection pane="bottomLeft" activeCell="A10" sqref="A10"/>
      <selection pane="bottomRight" activeCell="I31" sqref="I31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8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2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2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2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2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2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2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2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2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7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7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7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/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/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/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/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/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/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/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/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/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/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/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/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/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/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/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/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/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/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/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/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/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FF0070C0"/>
    <outlinePr summaryBelow="1" summaryRight="1"/>
    <pageSetUpPr/>
  </sheetPr>
  <dimension ref="A1:AC63"/>
  <sheetViews>
    <sheetView tabSelected="1" workbookViewId="0">
      <pane xSplit="3" ySplit="1" topLeftCell="F47" activePane="bottomRight" state="frozen"/>
      <selection pane="topRight" activeCell="D1" sqref="D1"/>
      <selection pane="bottomLeft" activeCell="A2" sqref="A2"/>
      <selection pane="bottomRight" activeCell="H51" sqref="H51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2.28515625" customWidth="1" style="311" min="7" max="7"/>
    <col width="11" bestFit="1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45675</v>
      </c>
      <c r="I1" s="523" t="n">
        <v>45682</v>
      </c>
      <c r="J1" s="487" t="n">
        <v>45689</v>
      </c>
      <c r="K1" s="523" t="n">
        <v>45696</v>
      </c>
      <c r="L1" s="487" t="n">
        <v>45703</v>
      </c>
      <c r="M1" s="523" t="n">
        <v>45710</v>
      </c>
      <c r="N1" s="487" t="n">
        <v>45717</v>
      </c>
      <c r="O1" s="523" t="n">
        <v>45724</v>
      </c>
      <c r="P1" s="487" t="n">
        <v>45731</v>
      </c>
      <c r="Q1" s="523" t="n">
        <v>45738</v>
      </c>
      <c r="R1" s="487" t="n">
        <v>45745</v>
      </c>
      <c r="S1" s="523" t="n">
        <v>45752</v>
      </c>
      <c r="T1" s="487" t="n">
        <v>45759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45" t="inlineStr">
        <is>
          <t>Oluwakemi</t>
        </is>
      </c>
      <c r="C2" s="645" t="inlineStr">
        <is>
          <t>Kassem</t>
        </is>
      </c>
      <c r="D2" s="645" t="n">
        <v>2372606</v>
      </c>
      <c r="E2" s="646" t="n">
        <v>31228</v>
      </c>
      <c r="F2" s="647" t="inlineStr">
        <is>
          <t>07033752264</t>
        </is>
      </c>
      <c r="G2" s="559" t="inlineStr">
        <is>
          <t>PM,FR</t>
        </is>
      </c>
      <c r="H2" s="525" t="inlineStr">
        <is>
          <t>X</t>
        </is>
      </c>
      <c r="I2" s="495" t="inlineStr">
        <is>
          <t>X</t>
        </is>
      </c>
      <c r="J2" s="496" t="inlineStr">
        <is>
          <t>X</t>
        </is>
      </c>
      <c r="K2" s="496" t="n"/>
      <c r="L2" s="496" t="inlineStr">
        <is>
          <t>X</t>
        </is>
      </c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7</v>
      </c>
      <c r="Y2" s="511">
        <f>W2/X2</f>
        <v/>
      </c>
      <c r="Z2" s="472" t="n"/>
    </row>
    <row r="3">
      <c r="A3" s="565" t="n">
        <v>2</v>
      </c>
      <c r="B3" s="606" t="inlineStr">
        <is>
          <t xml:space="preserve">Chidubem </t>
        </is>
      </c>
      <c r="C3" s="606" t="inlineStr">
        <is>
          <t>Njoku</t>
        </is>
      </c>
      <c r="D3" s="606" t="n">
        <v>6240059</v>
      </c>
      <c r="E3" s="607" t="n">
        <v>37747</v>
      </c>
      <c r="F3" s="608" t="inlineStr">
        <is>
          <t>07015000926</t>
        </is>
      </c>
      <c r="G3" s="554" t="inlineStr">
        <is>
          <t>PM,FR,FM</t>
        </is>
      </c>
      <c r="H3" s="526" t="n"/>
      <c r="I3" s="3" t="n"/>
      <c r="J3" s="312" t="n"/>
      <c r="K3" s="310" t="inlineStr">
        <is>
          <t>X</t>
        </is>
      </c>
      <c r="L3" s="310" t="inlineStr">
        <is>
          <t>X</t>
        </is>
      </c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7</v>
      </c>
      <c r="Y3" s="514">
        <f>W3/X3</f>
        <v/>
      </c>
      <c r="Z3" s="472" t="n"/>
    </row>
    <row r="4">
      <c r="A4" s="565" t="n">
        <v>3</v>
      </c>
      <c r="B4" s="606" t="inlineStr">
        <is>
          <t>Abiola</t>
        </is>
      </c>
      <c r="C4" s="606" t="inlineStr">
        <is>
          <t>Oyegbile</t>
        </is>
      </c>
      <c r="D4" s="606" t="n">
        <v>6025685</v>
      </c>
      <c r="E4" s="607" t="n">
        <v>32131</v>
      </c>
      <c r="F4" s="608" t="inlineStr">
        <is>
          <t>07031087427</t>
        </is>
      </c>
      <c r="G4" s="554" t="inlineStr">
        <is>
          <t>PM,FRM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10" t="inlineStr">
        <is>
          <t>X</t>
        </is>
      </c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7</v>
      </c>
      <c r="Y4" s="514">
        <f>W4/X4</f>
        <v/>
      </c>
      <c r="Z4" s="472" t="n"/>
    </row>
    <row r="5">
      <c r="A5" s="565" t="n">
        <v>4</v>
      </c>
      <c r="B5" s="603" t="inlineStr">
        <is>
          <t>Ogechi</t>
        </is>
      </c>
      <c r="C5" s="603" t="inlineStr">
        <is>
          <t xml:space="preserve">Omenyuru </t>
        </is>
      </c>
      <c r="D5" s="605" t="inlineStr">
        <is>
          <t>001</t>
        </is>
      </c>
      <c r="E5" s="604" t="n">
        <v>35175</v>
      </c>
      <c r="F5" s="605" t="inlineStr">
        <is>
          <t>08142159082</t>
        </is>
      </c>
      <c r="G5" s="554" t="inlineStr">
        <is>
          <t>PM,TX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inlineStr">
        <is>
          <t>X</t>
        </is>
      </c>
      <c r="L5" s="310" t="inlineStr">
        <is>
          <t>X</t>
        </is>
      </c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7</v>
      </c>
      <c r="Y5" s="514">
        <f>W5/X5</f>
        <v/>
      </c>
      <c r="Z5" s="472" t="n"/>
    </row>
    <row r="6">
      <c r="A6" s="565" t="n">
        <v>5</v>
      </c>
      <c r="B6" s="603" t="inlineStr">
        <is>
          <t xml:space="preserve">Inyene </t>
        </is>
      </c>
      <c r="C6" s="603" t="inlineStr">
        <is>
          <t xml:space="preserve">Abara </t>
        </is>
      </c>
      <c r="D6" s="603" t="n">
        <v>5389619</v>
      </c>
      <c r="E6" s="604" t="n">
        <v>34132</v>
      </c>
      <c r="F6" s="605" t="inlineStr">
        <is>
          <t>08031142710</t>
        </is>
      </c>
      <c r="G6" s="554" t="inlineStr">
        <is>
          <t>CBL,PM</t>
        </is>
      </c>
      <c r="H6" s="526" t="inlineStr">
        <is>
          <t>X</t>
        </is>
      </c>
      <c r="I6" s="305" t="n"/>
      <c r="J6" s="310" t="inlineStr">
        <is>
          <t>X</t>
        </is>
      </c>
      <c r="K6" s="310" t="inlineStr">
        <is>
          <t>X</t>
        </is>
      </c>
      <c r="L6" s="310" t="inlineStr">
        <is>
          <t>X</t>
        </is>
      </c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7</v>
      </c>
      <c r="Y6" s="514">
        <f>W6/X6</f>
        <v/>
      </c>
      <c r="Z6" s="472" t="n"/>
    </row>
    <row r="7">
      <c r="A7" s="565" t="n">
        <v>6</v>
      </c>
      <c r="B7" s="606" t="inlineStr">
        <is>
          <t>Joy</t>
        </is>
      </c>
      <c r="C7" s="606" t="inlineStr">
        <is>
          <t xml:space="preserve">Nwaokocha </t>
        </is>
      </c>
      <c r="D7" s="606" t="n">
        <v>4584373</v>
      </c>
      <c r="E7" s="607" t="n">
        <v>35761</v>
      </c>
      <c r="F7" s="608" t="inlineStr">
        <is>
          <t>08164146408</t>
        </is>
      </c>
      <c r="G7" s="554" t="inlineStr">
        <is>
          <t>PM,AA</t>
        </is>
      </c>
      <c r="H7" s="526" t="inlineStr">
        <is>
          <t>X</t>
        </is>
      </c>
      <c r="I7" s="3" t="n"/>
      <c r="J7" s="306" t="n"/>
      <c r="K7" s="310" t="n"/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7</v>
      </c>
      <c r="Y7" s="514">
        <f>W7/X7</f>
        <v/>
      </c>
      <c r="Z7" s="472" t="n"/>
    </row>
    <row r="8">
      <c r="A8" s="565" t="n">
        <v>7</v>
      </c>
      <c r="B8" s="606" t="inlineStr">
        <is>
          <t xml:space="preserve">Adeoluwa </t>
        </is>
      </c>
      <c r="C8" s="606" t="inlineStr">
        <is>
          <t xml:space="preserve">Faniyan </t>
        </is>
      </c>
      <c r="D8" s="606" t="n">
        <v>6072865</v>
      </c>
      <c r="E8" s="607" t="n">
        <v>35322</v>
      </c>
      <c r="F8" s="608" t="inlineStr">
        <is>
          <t>08162840816</t>
        </is>
      </c>
      <c r="G8" s="554" t="inlineStr">
        <is>
          <t>PM,AA,FM</t>
        </is>
      </c>
      <c r="H8" s="526" t="inlineStr">
        <is>
          <t>X</t>
        </is>
      </c>
      <c r="I8" s="310" t="n"/>
      <c r="J8" s="310" t="inlineStr">
        <is>
          <t>X</t>
        </is>
      </c>
      <c r="K8" s="310" t="n"/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7</v>
      </c>
      <c r="Y8" s="514">
        <f>W8/X8</f>
        <v/>
      </c>
      <c r="Z8" s="472" t="n"/>
    </row>
    <row r="9">
      <c r="A9" s="565" t="n">
        <v>8</v>
      </c>
      <c r="B9" s="606" t="inlineStr">
        <is>
          <t>Toheeb</t>
        </is>
      </c>
      <c r="C9" s="606" t="inlineStr">
        <is>
          <t>Balogun</t>
        </is>
      </c>
      <c r="D9" s="606" t="n">
        <v>1829541</v>
      </c>
      <c r="E9" s="607" t="n">
        <v>29767</v>
      </c>
      <c r="F9" s="608" t="inlineStr">
        <is>
          <t>07061940717</t>
        </is>
      </c>
      <c r="G9" s="554" t="inlineStr">
        <is>
          <t>PM,FR,FM</t>
        </is>
      </c>
      <c r="H9" s="526" t="inlineStr">
        <is>
          <t>X</t>
        </is>
      </c>
      <c r="I9" s="306" t="n"/>
      <c r="J9" s="310" t="inlineStr">
        <is>
          <t>X</t>
        </is>
      </c>
      <c r="K9" s="310" t="inlineStr">
        <is>
          <t>X</t>
        </is>
      </c>
      <c r="L9" s="310" t="inlineStr">
        <is>
          <t>X</t>
        </is>
      </c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7</v>
      </c>
      <c r="Y9" s="514">
        <f>W9/X9</f>
        <v/>
      </c>
      <c r="Z9" s="472" t="n"/>
    </row>
    <row r="10">
      <c r="A10" s="565" t="n">
        <v>9</v>
      </c>
      <c r="B10" s="606" t="inlineStr">
        <is>
          <t xml:space="preserve">KAZEEM LAMIDI </t>
        </is>
      </c>
      <c r="C10" s="606" t="inlineStr">
        <is>
          <t>BADEJI</t>
        </is>
      </c>
      <c r="D10" s="606" t="n">
        <v>6044303</v>
      </c>
      <c r="E10" s="607" t="n">
        <v>26473</v>
      </c>
      <c r="F10" s="608" t="inlineStr">
        <is>
          <t>08162454185</t>
        </is>
      </c>
      <c r="G10" s="554" t="inlineStr">
        <is>
          <t>PM,FR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inlineStr">
        <is>
          <t>X</t>
        </is>
      </c>
      <c r="L10" s="310" t="inlineStr">
        <is>
          <t>X</t>
        </is>
      </c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7</v>
      </c>
      <c r="Y10" s="514">
        <f>W10/X10</f>
        <v/>
      </c>
      <c r="Z10" s="472" t="n"/>
    </row>
    <row r="11">
      <c r="A11" s="565" t="n">
        <v>10</v>
      </c>
      <c r="B11" s="603" t="inlineStr">
        <is>
          <t xml:space="preserve">Sylvanus </t>
        </is>
      </c>
      <c r="C11" s="603" t="inlineStr">
        <is>
          <t xml:space="preserve">Ezaka </t>
        </is>
      </c>
      <c r="D11" s="603" t="n">
        <v>6417580</v>
      </c>
      <c r="E11" s="604" t="n">
        <v>28816</v>
      </c>
      <c r="F11" s="605" t="inlineStr">
        <is>
          <t>08077055050</t>
        </is>
      </c>
      <c r="G11" s="554" t="inlineStr">
        <is>
          <t>PM,FR</t>
        </is>
      </c>
      <c r="H11" s="526" t="inlineStr">
        <is>
          <t>X</t>
        </is>
      </c>
      <c r="I11" s="310" t="inlineStr">
        <is>
          <t>X</t>
        </is>
      </c>
      <c r="J11" s="306" t="n"/>
      <c r="K11" s="310" t="inlineStr">
        <is>
          <t>X</t>
        </is>
      </c>
      <c r="L11" s="310" t="inlineStr">
        <is>
          <t>X</t>
        </is>
      </c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7</v>
      </c>
      <c r="Y11" s="514">
        <f>W11/X11</f>
        <v/>
      </c>
      <c r="Z11" s="472" t="n"/>
    </row>
    <row r="12">
      <c r="A12" s="565" t="n">
        <v>11</v>
      </c>
      <c r="B12" s="606" t="inlineStr">
        <is>
          <t xml:space="preserve">Oluwadolapo </t>
        </is>
      </c>
      <c r="C12" s="606" t="inlineStr">
        <is>
          <t>Sobanjo</t>
        </is>
      </c>
      <c r="D12" s="606" t="n">
        <v>4259104</v>
      </c>
      <c r="E12" s="607" t="n">
        <v>36193</v>
      </c>
      <c r="F12" s="608" t="inlineStr">
        <is>
          <t>08175901514</t>
        </is>
      </c>
      <c r="G12" s="554" t="inlineStr">
        <is>
          <t>PM,FR,FM,AA</t>
        </is>
      </c>
      <c r="H12" s="526" t="inlineStr">
        <is>
          <t>X</t>
        </is>
      </c>
      <c r="I12" s="310" t="inlineStr">
        <is>
          <t>X</t>
        </is>
      </c>
      <c r="J12" s="310" t="inlineStr">
        <is>
          <t>X</t>
        </is>
      </c>
      <c r="K12" s="310" t="inlineStr">
        <is>
          <t>X</t>
        </is>
      </c>
      <c r="L12" s="310" t="inlineStr">
        <is>
          <t>X</t>
        </is>
      </c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7</v>
      </c>
      <c r="Y12" s="514">
        <f>W12/X12</f>
        <v/>
      </c>
      <c r="Z12" s="472" t="n"/>
    </row>
    <row r="13">
      <c r="A13" s="565" t="n">
        <v>12</v>
      </c>
      <c r="B13" s="603" t="inlineStr">
        <is>
          <t>Faadil</t>
        </is>
      </c>
      <c r="C13" s="603" t="inlineStr">
        <is>
          <t>Aroyewun</t>
        </is>
      </c>
      <c r="D13" s="603" t="n">
        <v>6053179</v>
      </c>
      <c r="E13" s="604" t="n">
        <v>38828</v>
      </c>
      <c r="F13" s="605" t="inlineStr">
        <is>
          <t>08091575280</t>
        </is>
      </c>
      <c r="G13" s="554" t="inlineStr">
        <is>
          <t>PM,FR</t>
        </is>
      </c>
      <c r="H13" s="526" t="inlineStr">
        <is>
          <t>X</t>
        </is>
      </c>
      <c r="I13" s="310" t="inlineStr">
        <is>
          <t>X</t>
        </is>
      </c>
      <c r="J13" s="310" t="inlineStr">
        <is>
          <t>X</t>
        </is>
      </c>
      <c r="K13" s="310" t="inlineStr">
        <is>
          <t>X</t>
        </is>
      </c>
      <c r="L13" s="310" t="inlineStr">
        <is>
          <t>X</t>
        </is>
      </c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>
        <f>COUNTIF(H13:N13,"X")</f>
        <v/>
      </c>
      <c r="X13" s="513" t="n">
        <v>7</v>
      </c>
      <c r="Y13" s="514">
        <f>W13/X13</f>
        <v/>
      </c>
      <c r="Z13" s="472" t="n"/>
    </row>
    <row r="14">
      <c r="A14" s="565" t="n">
        <v>13</v>
      </c>
      <c r="B14" s="606" t="inlineStr">
        <is>
          <t>Kehinde</t>
        </is>
      </c>
      <c r="C14" s="606" t="inlineStr">
        <is>
          <t>Obidare</t>
        </is>
      </c>
      <c r="D14" s="606" t="n">
        <v>5525873</v>
      </c>
      <c r="E14" s="607" t="n">
        <v>37029</v>
      </c>
      <c r="F14" s="608" t="inlineStr">
        <is>
          <t>08146589148</t>
        </is>
      </c>
      <c r="G14" s="554" t="inlineStr">
        <is>
          <t>CBL,PM</t>
        </is>
      </c>
      <c r="H14" s="526" t="n"/>
      <c r="I14" s="310" t="inlineStr">
        <is>
          <t>X</t>
        </is>
      </c>
      <c r="J14" s="306" t="n"/>
      <c r="K14" s="310" t="inlineStr">
        <is>
          <t>X</t>
        </is>
      </c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>
        <f>COUNTIF(H14:N14,"X")</f>
        <v/>
      </c>
      <c r="X14" s="513" t="n">
        <v>7</v>
      </c>
      <c r="Y14" s="514">
        <f>W14/X14</f>
        <v/>
      </c>
      <c r="Z14" s="472" t="n"/>
    </row>
    <row r="15">
      <c r="A15" s="565" t="n">
        <v>14</v>
      </c>
      <c r="B15" s="606" t="inlineStr">
        <is>
          <t>Christie</t>
        </is>
      </c>
      <c r="C15" s="606" t="inlineStr">
        <is>
          <t xml:space="preserve">Etenwa </t>
        </is>
      </c>
      <c r="D15" s="606" t="n">
        <v>6445392</v>
      </c>
      <c r="E15" s="607" t="n">
        <v>35606</v>
      </c>
      <c r="F15" s="608" t="inlineStr">
        <is>
          <t>09028420956</t>
        </is>
      </c>
      <c r="G15" s="554" t="inlineStr">
        <is>
          <t>PM,TX</t>
        </is>
      </c>
      <c r="H15" s="526" t="inlineStr">
        <is>
          <t>X</t>
        </is>
      </c>
      <c r="I15" s="310" t="inlineStr">
        <is>
          <t>X</t>
        </is>
      </c>
      <c r="J15" s="310" t="inlineStr">
        <is>
          <t>X</t>
        </is>
      </c>
      <c r="K15" s="306" t="n"/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>
        <f>COUNTIF(H15:N15,"X")</f>
        <v/>
      </c>
      <c r="X15" s="513" t="n">
        <v>7</v>
      </c>
      <c r="Y15" s="514">
        <f>W15/X15</f>
        <v/>
      </c>
      <c r="Z15" s="472" t="n"/>
    </row>
    <row r="16">
      <c r="A16" s="565" t="n">
        <v>15</v>
      </c>
      <c r="B16" s="606" t="inlineStr">
        <is>
          <t>Oluwatosin</t>
        </is>
      </c>
      <c r="C16" s="606" t="inlineStr">
        <is>
          <t>Ogunlesi</t>
        </is>
      </c>
      <c r="D16" s="606" t="n">
        <v>3681482</v>
      </c>
      <c r="E16" s="607" t="n">
        <v>35642</v>
      </c>
      <c r="F16" s="608" t="inlineStr">
        <is>
          <t>08100406068</t>
        </is>
      </c>
      <c r="G16" s="554" t="inlineStr">
        <is>
          <t>PM</t>
        </is>
      </c>
      <c r="H16" s="526" t="inlineStr">
        <is>
          <t>X</t>
        </is>
      </c>
      <c r="I16" s="310" t="inlineStr">
        <is>
          <t>X</t>
        </is>
      </c>
      <c r="J16" s="306" t="n"/>
      <c r="K16" s="306" t="n"/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>
        <f>COUNTIF(H16:N16,"X")</f>
        <v/>
      </c>
      <c r="X16" s="513" t="n">
        <v>7</v>
      </c>
      <c r="Y16" s="514">
        <f>W16/X16</f>
        <v/>
      </c>
      <c r="Z16" s="472" t="n"/>
    </row>
    <row r="17">
      <c r="A17" s="565" t="n">
        <v>16</v>
      </c>
      <c r="B17" s="603" t="inlineStr">
        <is>
          <t xml:space="preserve">Eunice </t>
        </is>
      </c>
      <c r="C17" s="603" t="inlineStr">
        <is>
          <t>Ojo</t>
        </is>
      </c>
      <c r="D17" s="603" t="n">
        <v>6312126</v>
      </c>
      <c r="E17" s="604" t="n">
        <v>34797</v>
      </c>
      <c r="F17" s="605" t="inlineStr">
        <is>
          <t>08132745282</t>
        </is>
      </c>
      <c r="G17" s="554" t="inlineStr">
        <is>
          <t>PM,TX,FM</t>
        </is>
      </c>
      <c r="H17" s="526" t="inlineStr">
        <is>
          <t>X</t>
        </is>
      </c>
      <c r="I17" s="310" t="inlineStr">
        <is>
          <t>X</t>
        </is>
      </c>
      <c r="J17" s="310" t="inlineStr">
        <is>
          <t>X</t>
        </is>
      </c>
      <c r="K17" s="310" t="inlineStr">
        <is>
          <t>X</t>
        </is>
      </c>
      <c r="L17" s="310" t="inlineStr">
        <is>
          <t>X</t>
        </is>
      </c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>
        <f>COUNTIF(H17:N17,"X")</f>
        <v/>
      </c>
      <c r="X17" s="513" t="n">
        <v>7</v>
      </c>
      <c r="Y17" s="514">
        <f>W17/X17</f>
        <v/>
      </c>
      <c r="Z17" s="472" t="n"/>
    </row>
    <row r="18">
      <c r="A18" s="565" t="n">
        <v>17</v>
      </c>
      <c r="B18" s="603" t="inlineStr">
        <is>
          <t>Elizabeth</t>
        </is>
      </c>
      <c r="C18" s="603" t="inlineStr">
        <is>
          <t>Uche</t>
        </is>
      </c>
      <c r="D18" s="603" t="n">
        <v>5548605</v>
      </c>
      <c r="E18" s="604" t="n">
        <v>33875</v>
      </c>
      <c r="F18" s="605" t="inlineStr">
        <is>
          <t>07062949913</t>
        </is>
      </c>
      <c r="G18" s="554" t="inlineStr">
        <is>
          <t>PM</t>
        </is>
      </c>
      <c r="H18" s="526" t="inlineStr">
        <is>
          <t>X</t>
        </is>
      </c>
      <c r="I18" s="310" t="inlineStr">
        <is>
          <t>X</t>
        </is>
      </c>
      <c r="J18" s="310" t="inlineStr">
        <is>
          <t>X</t>
        </is>
      </c>
      <c r="K18" s="310" t="inlineStr">
        <is>
          <t>X</t>
        </is>
      </c>
      <c r="L18" s="310" t="inlineStr">
        <is>
          <t>X</t>
        </is>
      </c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>
        <f>COUNTIF(H18:N18,"X")</f>
        <v/>
      </c>
      <c r="X18" s="513" t="n">
        <v>7</v>
      </c>
      <c r="Y18" s="514">
        <f>W18/X18</f>
        <v/>
      </c>
      <c r="Z18" s="472" t="n"/>
    </row>
    <row r="19">
      <c r="A19" s="565" t="n">
        <v>18</v>
      </c>
      <c r="B19" s="603" t="inlineStr">
        <is>
          <t xml:space="preserve">Chidinma </t>
        </is>
      </c>
      <c r="C19" s="603" t="inlineStr">
        <is>
          <t xml:space="preserve">Nwaneri-Ahiarakwe </t>
        </is>
      </c>
      <c r="D19" s="603" t="n">
        <v>4552697</v>
      </c>
      <c r="E19" s="604" t="n">
        <v>35605</v>
      </c>
      <c r="F19" s="603" t="inlineStr">
        <is>
          <t>+447404809504</t>
        </is>
      </c>
      <c r="G19" s="554" t="inlineStr">
        <is>
          <t>PM,TX,FM</t>
        </is>
      </c>
      <c r="H19" s="526" t="n"/>
      <c r="I19" s="310" t="inlineStr">
        <is>
          <t>X</t>
        </is>
      </c>
      <c r="J19" s="306" t="n"/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>
        <f>COUNTIF(H19:N19,"X")</f>
        <v/>
      </c>
      <c r="X19" s="513" t="n">
        <v>7</v>
      </c>
      <c r="Y19" s="514">
        <f>W19/X19</f>
        <v/>
      </c>
      <c r="Z19" s="472" t="n"/>
    </row>
    <row r="20">
      <c r="A20" s="565" t="n">
        <v>19</v>
      </c>
      <c r="B20" s="603" t="inlineStr">
        <is>
          <t xml:space="preserve">Omoyiola </t>
        </is>
      </c>
      <c r="C20" s="603" t="inlineStr">
        <is>
          <t xml:space="preserve">Sholotan </t>
        </is>
      </c>
      <c r="D20" s="605" t="inlineStr">
        <is>
          <t>001</t>
        </is>
      </c>
      <c r="E20" s="604" t="n">
        <v>34063</v>
      </c>
      <c r="F20" s="605" t="inlineStr">
        <is>
          <t>08131275980</t>
        </is>
      </c>
      <c r="G20" s="554" t="inlineStr">
        <is>
          <t>PM,FR</t>
        </is>
      </c>
      <c r="H20" s="526" t="inlineStr">
        <is>
          <t>X</t>
        </is>
      </c>
      <c r="I20" s="310" t="inlineStr">
        <is>
          <t>X</t>
        </is>
      </c>
      <c r="J20" s="310" t="inlineStr">
        <is>
          <t>X</t>
        </is>
      </c>
      <c r="K20" s="310" t="inlineStr">
        <is>
          <t>X</t>
        </is>
      </c>
      <c r="L20" s="310" t="inlineStr">
        <is>
          <t>X</t>
        </is>
      </c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>
        <f>COUNTIF(H20:N20,"X")</f>
        <v/>
      </c>
      <c r="X20" s="513" t="n">
        <v>7</v>
      </c>
      <c r="Y20" s="514">
        <f>W20/X20</f>
        <v/>
      </c>
      <c r="Z20" s="472" t="n"/>
    </row>
    <row r="21">
      <c r="A21" s="565" t="n">
        <v>20</v>
      </c>
      <c r="B21" s="603" t="inlineStr">
        <is>
          <t>Chidera</t>
        </is>
      </c>
      <c r="C21" s="603" t="inlineStr">
        <is>
          <t>Ogueri</t>
        </is>
      </c>
      <c r="D21" s="603" t="n">
        <v>5579633</v>
      </c>
      <c r="E21" s="604" t="n">
        <v>36102</v>
      </c>
      <c r="F21" s="605" t="inlineStr">
        <is>
          <t>08183496694</t>
        </is>
      </c>
      <c r="G21" s="554" t="inlineStr">
        <is>
          <t>PM</t>
        </is>
      </c>
      <c r="H21" s="526" t="inlineStr">
        <is>
          <t>X</t>
        </is>
      </c>
      <c r="I21" s="306" t="n"/>
      <c r="J21" s="306" t="n"/>
      <c r="K21" s="306" t="n"/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>
        <f>COUNTIF(H21:N21,"X")</f>
        <v/>
      </c>
      <c r="X21" s="513" t="n">
        <v>7</v>
      </c>
      <c r="Y21" s="514">
        <f>W21/X21</f>
        <v/>
      </c>
      <c r="Z21" s="472" t="n"/>
    </row>
    <row r="22">
      <c r="A22" s="565" t="n">
        <v>21</v>
      </c>
      <c r="B22" s="606" t="inlineStr">
        <is>
          <t xml:space="preserve">Olawale Joseph </t>
        </is>
      </c>
      <c r="C22" s="606" t="inlineStr">
        <is>
          <t xml:space="preserve">Olabanji </t>
        </is>
      </c>
      <c r="D22" s="606" t="n">
        <v>3841320</v>
      </c>
      <c r="E22" s="607" t="n">
        <v>29284</v>
      </c>
      <c r="F22" s="606" t="inlineStr">
        <is>
          <t>+37063835025</t>
        </is>
      </c>
      <c r="G22" s="554" t="inlineStr">
        <is>
          <t>AA,FM,PM,TX</t>
        </is>
      </c>
      <c r="H22" s="527" t="n"/>
      <c r="I22" s="310" t="inlineStr">
        <is>
          <t>X</t>
        </is>
      </c>
      <c r="J22" s="310" t="inlineStr">
        <is>
          <t>X</t>
        </is>
      </c>
      <c r="K22" s="306" t="n"/>
      <c r="L22" s="310" t="inlineStr">
        <is>
          <t>X</t>
        </is>
      </c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>
        <f>COUNTIF(H22:N22,"X")</f>
        <v/>
      </c>
      <c r="X22" s="513" t="n">
        <v>7</v>
      </c>
      <c r="Y22" s="514">
        <f>W22/X22</f>
        <v/>
      </c>
      <c r="Z22" s="472" t="n"/>
    </row>
    <row r="23">
      <c r="A23" s="565" t="n">
        <v>22</v>
      </c>
      <c r="B23" s="606" t="inlineStr">
        <is>
          <t>Emmanuel</t>
        </is>
      </c>
      <c r="C23" s="606" t="inlineStr">
        <is>
          <t>Ayeni</t>
        </is>
      </c>
      <c r="D23" s="606" t="n">
        <v>4615136</v>
      </c>
      <c r="E23" s="607" t="n">
        <v>32507</v>
      </c>
      <c r="F23" s="608" t="inlineStr">
        <is>
          <t>08176051506</t>
        </is>
      </c>
      <c r="G23" s="554" t="inlineStr">
        <is>
          <t>FR,PM</t>
        </is>
      </c>
      <c r="H23" s="526" t="inlineStr">
        <is>
          <t>X</t>
        </is>
      </c>
      <c r="I23" s="310" t="inlineStr">
        <is>
          <t>X</t>
        </is>
      </c>
      <c r="J23" s="310" t="inlineStr">
        <is>
          <t>X</t>
        </is>
      </c>
      <c r="K23" s="310" t="inlineStr">
        <is>
          <t>X</t>
        </is>
      </c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>
        <f>COUNTIF(H23:N23,"X")</f>
        <v/>
      </c>
      <c r="X23" s="513" t="n">
        <v>7</v>
      </c>
      <c r="Y23" s="514">
        <f>W23/X23</f>
        <v/>
      </c>
      <c r="Z23" s="472" t="n"/>
    </row>
    <row r="24">
      <c r="A24" s="565" t="n">
        <v>23</v>
      </c>
      <c r="B24" s="603" t="inlineStr">
        <is>
          <t>Remi</t>
        </is>
      </c>
      <c r="C24" s="603" t="inlineStr">
        <is>
          <t>Samuel</t>
        </is>
      </c>
      <c r="D24" s="605" t="inlineStr">
        <is>
          <t>001</t>
        </is>
      </c>
      <c r="E24" s="604" t="n">
        <v>25864</v>
      </c>
      <c r="F24" s="605" t="inlineStr">
        <is>
          <t>08025123495</t>
        </is>
      </c>
      <c r="G24" s="554" t="inlineStr">
        <is>
          <t>PM,TX,FR,AA</t>
        </is>
      </c>
      <c r="H24" s="527" t="n"/>
      <c r="I24" s="306" t="n"/>
      <c r="J24" s="310" t="inlineStr">
        <is>
          <t>X</t>
        </is>
      </c>
      <c r="K24" s="306" t="n"/>
      <c r="L24" s="310" t="inlineStr">
        <is>
          <t>X</t>
        </is>
      </c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>
        <f>COUNTIF(H24:N24,"X")</f>
        <v/>
      </c>
      <c r="X24" s="513" t="n">
        <v>7</v>
      </c>
      <c r="Y24" s="514">
        <f>W24/X24</f>
        <v/>
      </c>
      <c r="Z24" s="472" t="n"/>
    </row>
    <row r="25">
      <c r="A25" s="565" t="n">
        <v>24</v>
      </c>
      <c r="B25" s="603" t="inlineStr">
        <is>
          <t>Olamide</t>
        </is>
      </c>
      <c r="C25" s="603" t="inlineStr">
        <is>
          <t>Afolabi</t>
        </is>
      </c>
      <c r="D25" s="603" t="n">
        <v>4640224</v>
      </c>
      <c r="E25" s="604" t="n">
        <v>34749</v>
      </c>
      <c r="F25" s="603" t="inlineStr">
        <is>
          <t>+353899794253</t>
        </is>
      </c>
      <c r="G25" s="554" t="inlineStr">
        <is>
          <t>PM</t>
        </is>
      </c>
      <c r="H25" s="526" t="inlineStr">
        <is>
          <t>X</t>
        </is>
      </c>
      <c r="I25" s="306" t="n"/>
      <c r="J25" s="310" t="inlineStr">
        <is>
          <t>X</t>
        </is>
      </c>
      <c r="K25" s="310" t="inlineStr">
        <is>
          <t>X</t>
        </is>
      </c>
      <c r="L25" s="310" t="inlineStr">
        <is>
          <t>X</t>
        </is>
      </c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>
        <f>COUNTIF(H25:N25,"X")</f>
        <v/>
      </c>
      <c r="X25" s="513" t="n">
        <v>7</v>
      </c>
      <c r="Y25" s="514">
        <f>W25/X25</f>
        <v/>
      </c>
      <c r="Z25" s="472" t="n"/>
    </row>
    <row r="26">
      <c r="A26" s="565" t="n">
        <v>25</v>
      </c>
      <c r="B26" s="606" t="inlineStr">
        <is>
          <t>Ijeoma</t>
        </is>
      </c>
      <c r="C26" s="606" t="inlineStr">
        <is>
          <t xml:space="preserve">Ugeh </t>
        </is>
      </c>
      <c r="D26" s="606" t="n">
        <v>6429514</v>
      </c>
      <c r="E26" s="607" t="n">
        <v>32874</v>
      </c>
      <c r="F26" s="606" t="n">
        <v>7033715956</v>
      </c>
      <c r="G26" s="554" t="inlineStr">
        <is>
          <t>PM,FR</t>
        </is>
      </c>
      <c r="H26" s="526" t="inlineStr">
        <is>
          <t>X</t>
        </is>
      </c>
      <c r="I26" s="310" t="inlineStr">
        <is>
          <t>X</t>
        </is>
      </c>
      <c r="J26" s="310" t="inlineStr">
        <is>
          <t>X</t>
        </is>
      </c>
      <c r="K26" s="310" t="inlineStr">
        <is>
          <t>X</t>
        </is>
      </c>
      <c r="L26" s="310" t="inlineStr">
        <is>
          <t>X</t>
        </is>
      </c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>
        <f>COUNTIF(H26:N26,"X")</f>
        <v/>
      </c>
      <c r="X26" s="513" t="n">
        <v>7</v>
      </c>
      <c r="Y26" s="514">
        <f>W26/X26</f>
        <v/>
      </c>
      <c r="Z26" s="472" t="n"/>
    </row>
    <row r="27">
      <c r="A27" s="565" t="n">
        <v>26</v>
      </c>
      <c r="B27" s="603" t="inlineStr">
        <is>
          <t>Precious</t>
        </is>
      </c>
      <c r="C27" s="603" t="inlineStr">
        <is>
          <t>Akivie</t>
        </is>
      </c>
      <c r="D27" s="603" t="n">
        <v>5608592</v>
      </c>
      <c r="E27" s="604" t="n">
        <v>34404</v>
      </c>
      <c r="F27" s="605" t="inlineStr">
        <is>
          <t>08169784587</t>
        </is>
      </c>
      <c r="G27" s="554" t="inlineStr">
        <is>
          <t>PM</t>
        </is>
      </c>
      <c r="H27" s="527" t="n"/>
      <c r="I27" s="306" t="n"/>
      <c r="J27" s="306" t="n"/>
      <c r="K27" s="306" t="n"/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>
        <f>COUNTIF(H27:N27,"X")</f>
        <v/>
      </c>
      <c r="X27" s="513" t="n">
        <v>7</v>
      </c>
      <c r="Y27" s="514">
        <f>W27/X27</f>
        <v/>
      </c>
      <c r="Z27" s="472" t="n"/>
    </row>
    <row r="28">
      <c r="A28" s="565" t="n">
        <v>27</v>
      </c>
      <c r="B28" s="606" t="inlineStr">
        <is>
          <t xml:space="preserve">Kanyinsola </t>
        </is>
      </c>
      <c r="C28" s="606" t="inlineStr">
        <is>
          <t>Alade</t>
        </is>
      </c>
      <c r="D28" s="606" t="n">
        <v>6096969</v>
      </c>
      <c r="E28" s="607" t="n">
        <v>38961</v>
      </c>
      <c r="F28" s="608" t="inlineStr">
        <is>
          <t>09010002222</t>
        </is>
      </c>
      <c r="G28" s="554" t="inlineStr">
        <is>
          <t>PM</t>
        </is>
      </c>
      <c r="H28" s="527" t="n"/>
      <c r="I28" s="310" t="inlineStr">
        <is>
          <t>X</t>
        </is>
      </c>
      <c r="J28" s="310" t="inlineStr">
        <is>
          <t>X</t>
        </is>
      </c>
      <c r="K28" s="310" t="inlineStr">
        <is>
          <t>X</t>
        </is>
      </c>
      <c r="L28" s="306" t="inlineStr">
        <is>
          <t>X</t>
        </is>
      </c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>
        <f>COUNTIF(H28:N28,"X")</f>
        <v/>
      </c>
      <c r="X28" s="513" t="n">
        <v>7</v>
      </c>
      <c r="Y28" s="514">
        <f>W28/X28</f>
        <v/>
      </c>
      <c r="Z28" s="472" t="n"/>
    </row>
    <row r="29">
      <c r="A29" s="565" t="n">
        <v>28</v>
      </c>
      <c r="B29" s="606" t="inlineStr">
        <is>
          <t xml:space="preserve">Olu-Awe </t>
        </is>
      </c>
      <c r="C29" s="606" t="inlineStr">
        <is>
          <t xml:space="preserve">Oluwatobilola </t>
        </is>
      </c>
      <c r="D29" s="606" t="n">
        <v>5796327</v>
      </c>
      <c r="E29" s="607" t="n">
        <v>37095</v>
      </c>
      <c r="F29" s="608" t="inlineStr">
        <is>
          <t>08178815198</t>
        </is>
      </c>
      <c r="G29" s="554" t="inlineStr">
        <is>
          <t>PM,TX,AA</t>
        </is>
      </c>
      <c r="H29" s="527" t="n"/>
      <c r="I29" s="310" t="inlineStr">
        <is>
          <t>X</t>
        </is>
      </c>
      <c r="J29" s="310" t="inlineStr">
        <is>
          <t>X</t>
        </is>
      </c>
      <c r="K29" s="310" t="inlineStr">
        <is>
          <t>X</t>
        </is>
      </c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>
        <f>COUNTIF(H29:N29,"X")</f>
        <v/>
      </c>
      <c r="X29" s="513" t="n">
        <v>7</v>
      </c>
      <c r="Y29" s="514">
        <f>W29/X29</f>
        <v/>
      </c>
      <c r="Z29" s="472" t="n"/>
    </row>
    <row r="30">
      <c r="A30" s="565" t="n">
        <v>29</v>
      </c>
      <c r="B30" s="603" t="inlineStr">
        <is>
          <t xml:space="preserve">Olufunke </t>
        </is>
      </c>
      <c r="C30" s="603" t="inlineStr">
        <is>
          <t xml:space="preserve">Oyaleye </t>
        </is>
      </c>
      <c r="D30" s="603" t="n">
        <v>1708967</v>
      </c>
      <c r="E30" s="604" t="n">
        <v>30819</v>
      </c>
      <c r="F30" s="605" t="inlineStr">
        <is>
          <t>08023902486</t>
        </is>
      </c>
      <c r="G30" s="554" t="inlineStr">
        <is>
          <t>PM,AA</t>
        </is>
      </c>
      <c r="H30" s="527" t="n"/>
      <c r="I30" s="310" t="inlineStr">
        <is>
          <t>X</t>
        </is>
      </c>
      <c r="J30" s="310" t="inlineStr">
        <is>
          <t>X</t>
        </is>
      </c>
      <c r="K30" s="310" t="inlineStr">
        <is>
          <t>X</t>
        </is>
      </c>
      <c r="L30" s="310" t="inlineStr">
        <is>
          <t>X</t>
        </is>
      </c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>
        <f>COUNTIF(H30:N30,"X")</f>
        <v/>
      </c>
      <c r="X30" s="513" t="n">
        <v>7</v>
      </c>
      <c r="Y30" s="514">
        <f>W30/X30</f>
        <v/>
      </c>
      <c r="Z30" s="472" t="n"/>
    </row>
    <row r="31">
      <c r="A31" s="565" t="n">
        <v>30</v>
      </c>
      <c r="B31" s="606" t="inlineStr">
        <is>
          <t>Precious</t>
        </is>
      </c>
      <c r="C31" s="606" t="inlineStr">
        <is>
          <t>Nejo</t>
        </is>
      </c>
      <c r="D31" s="606" t="n">
        <v>3383733</v>
      </c>
      <c r="E31" s="607" t="n">
        <v>34225</v>
      </c>
      <c r="F31" s="608" t="inlineStr">
        <is>
          <t>08101837841</t>
        </is>
      </c>
      <c r="G31" s="554" t="inlineStr">
        <is>
          <t>PM,FR</t>
        </is>
      </c>
      <c r="H31" s="526" t="inlineStr">
        <is>
          <t>X</t>
        </is>
      </c>
      <c r="I31" s="306" t="n"/>
      <c r="J31" s="310" t="inlineStr">
        <is>
          <t>X</t>
        </is>
      </c>
      <c r="K31" s="310" t="inlineStr">
        <is>
          <t>X</t>
        </is>
      </c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>
        <f>COUNTIF(H31:N31,"X")</f>
        <v/>
      </c>
      <c r="X31" s="513" t="n">
        <v>7</v>
      </c>
      <c r="Y31" s="514">
        <f>W31/X31</f>
        <v/>
      </c>
      <c r="Z31" s="472" t="n"/>
    </row>
    <row r="32">
      <c r="A32" s="565" t="n">
        <v>31</v>
      </c>
      <c r="B32" s="603" t="inlineStr">
        <is>
          <t>AbdulHafiz</t>
        </is>
      </c>
      <c r="C32" s="603" t="inlineStr">
        <is>
          <t>Aminu</t>
        </is>
      </c>
      <c r="D32" s="605" t="inlineStr">
        <is>
          <t>001</t>
        </is>
      </c>
      <c r="E32" s="604" t="n">
        <v>34139</v>
      </c>
      <c r="F32" s="605" t="inlineStr">
        <is>
          <t>08065748795</t>
        </is>
      </c>
      <c r="G32" s="554" t="inlineStr">
        <is>
          <t>PM</t>
        </is>
      </c>
      <c r="H32" s="527" t="n"/>
      <c r="I32" s="306" t="n"/>
      <c r="J32" s="310" t="inlineStr">
        <is>
          <t>X</t>
        </is>
      </c>
      <c r="K32" s="306" t="n"/>
      <c r="L32" s="310" t="inlineStr">
        <is>
          <t>X</t>
        </is>
      </c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>
        <f>COUNTIF(H32:N32,"X")</f>
        <v/>
      </c>
      <c r="X32" s="513" t="n">
        <v>7</v>
      </c>
      <c r="Y32" s="514">
        <f>W32/X32</f>
        <v/>
      </c>
      <c r="Z32" s="472" t="n"/>
    </row>
    <row r="33">
      <c r="A33" s="565" t="n">
        <v>32</v>
      </c>
      <c r="B33" s="606" t="inlineStr">
        <is>
          <t>Olaleye</t>
        </is>
      </c>
      <c r="C33" s="606" t="inlineStr">
        <is>
          <t xml:space="preserve">Abdul-Warith </t>
        </is>
      </c>
      <c r="D33" s="606" t="n">
        <v>5441421</v>
      </c>
      <c r="E33" s="607" t="n">
        <v>36642</v>
      </c>
      <c r="F33" s="608" t="inlineStr">
        <is>
          <t>08171667893</t>
        </is>
      </c>
      <c r="G33" s="554" t="inlineStr">
        <is>
          <t>PM,AA</t>
        </is>
      </c>
      <c r="H33" s="527" t="n"/>
      <c r="I33" s="306" t="n"/>
      <c r="J33" s="306" t="n"/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>
        <f>COUNTIF(H33:N33,"X")</f>
        <v/>
      </c>
      <c r="X33" s="513" t="n">
        <v>7</v>
      </c>
      <c r="Y33" s="514">
        <f>W33/X33</f>
        <v/>
      </c>
      <c r="Z33" s="472" t="n"/>
    </row>
    <row r="34">
      <c r="A34" s="565" t="n">
        <v>33</v>
      </c>
      <c r="B34" s="606" t="inlineStr">
        <is>
          <t>Ikeoluwa</t>
        </is>
      </c>
      <c r="C34" s="606" t="inlineStr">
        <is>
          <t>Olajide</t>
        </is>
      </c>
      <c r="D34" s="608" t="inlineStr">
        <is>
          <t>001</t>
        </is>
      </c>
      <c r="E34" s="607" t="n">
        <v>37909</v>
      </c>
      <c r="F34" s="608" t="inlineStr">
        <is>
          <t>08145040594</t>
        </is>
      </c>
      <c r="G34" s="554" t="inlineStr">
        <is>
          <t>PM</t>
        </is>
      </c>
      <c r="H34" s="527" t="n"/>
      <c r="I34" s="306" t="n"/>
      <c r="J34" s="310" t="inlineStr">
        <is>
          <t>X</t>
        </is>
      </c>
      <c r="K34" s="310" t="inlineStr">
        <is>
          <t>X</t>
        </is>
      </c>
      <c r="L34" s="310" t="inlineStr">
        <is>
          <t>X</t>
        </is>
      </c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>
        <f>COUNTIF(H34:N34,"X")</f>
        <v/>
      </c>
      <c r="X34" s="513" t="n">
        <v>7</v>
      </c>
      <c r="Y34" s="514">
        <f>W34/X34</f>
        <v/>
      </c>
      <c r="Z34" s="472" t="n"/>
    </row>
    <row r="35">
      <c r="A35" s="636" t="n">
        <v>34</v>
      </c>
      <c r="B35" s="603" t="inlineStr">
        <is>
          <t xml:space="preserve">Ayobamidele </t>
        </is>
      </c>
      <c r="C35" s="603" t="inlineStr">
        <is>
          <t xml:space="preserve">Ewetuga </t>
        </is>
      </c>
      <c r="D35" s="603" t="n">
        <v>5393816</v>
      </c>
      <c r="E35" s="604" t="n">
        <v>38143</v>
      </c>
      <c r="F35" s="603" t="inlineStr">
        <is>
          <t>+2347016199978</t>
        </is>
      </c>
      <c r="G35" s="554" t="inlineStr">
        <is>
          <t>PM,FR,AA</t>
        </is>
      </c>
      <c r="H35" s="661" t="inlineStr">
        <is>
          <t>X</t>
        </is>
      </c>
      <c r="I35" s="662" t="inlineStr">
        <is>
          <t>X</t>
        </is>
      </c>
      <c r="J35" s="662" t="inlineStr">
        <is>
          <t>X</t>
        </is>
      </c>
      <c r="K35" s="662" t="inlineStr">
        <is>
          <t>X</t>
        </is>
      </c>
      <c r="L35" s="662" t="inlineStr">
        <is>
          <t>X</t>
        </is>
      </c>
      <c r="M35" s="629" t="n"/>
      <c r="N35" s="629" t="n"/>
      <c r="O35" s="631" t="n"/>
      <c r="P35" s="631" t="n"/>
      <c r="Q35" s="631" t="n"/>
      <c r="R35" s="631" t="n"/>
      <c r="S35" s="631" t="n"/>
      <c r="T35" s="631" t="n"/>
      <c r="U35" s="631" t="n"/>
      <c r="V35" s="632" t="n"/>
      <c r="W35" s="512">
        <f>COUNTIF(H35:N35,"X")</f>
        <v/>
      </c>
      <c r="X35" s="513" t="n">
        <v>7</v>
      </c>
      <c r="Y35" s="514">
        <f>W35/X35</f>
        <v/>
      </c>
      <c r="Z35" s="501" t="n"/>
      <c r="AA35" s="324" t="n"/>
      <c r="AB35" s="324" t="n"/>
    </row>
    <row r="36">
      <c r="A36" s="565" t="n">
        <v>35</v>
      </c>
      <c r="B36" s="606" t="inlineStr">
        <is>
          <t xml:space="preserve">Emeka </t>
        </is>
      </c>
      <c r="C36" s="606" t="inlineStr">
        <is>
          <t xml:space="preserve">Ekeoma </t>
        </is>
      </c>
      <c r="D36" s="606" t="n">
        <v>6150104</v>
      </c>
      <c r="E36" s="607" t="n">
        <v>37393</v>
      </c>
      <c r="F36" s="608" t="inlineStr">
        <is>
          <t>08160352645</t>
        </is>
      </c>
      <c r="G36" s="554" t="inlineStr">
        <is>
          <t>CBL,PM</t>
        </is>
      </c>
      <c r="H36" s="630" t="n"/>
      <c r="I36" s="662" t="inlineStr">
        <is>
          <t>X</t>
        </is>
      </c>
      <c r="J36" s="662" t="inlineStr">
        <is>
          <t>X</t>
        </is>
      </c>
      <c r="K36" s="662" t="inlineStr">
        <is>
          <t>X</t>
        </is>
      </c>
      <c r="L36" s="662" t="inlineStr">
        <is>
          <t>X</t>
        </is>
      </c>
      <c r="M36" s="629" t="n"/>
      <c r="N36" s="629" t="n"/>
      <c r="O36" s="631" t="n"/>
      <c r="P36" s="631" t="n"/>
      <c r="Q36" s="631" t="n"/>
      <c r="R36" s="631" t="n"/>
      <c r="S36" s="631" t="n"/>
      <c r="T36" s="631" t="n"/>
      <c r="U36" s="631" t="n"/>
      <c r="V36" s="632" t="n"/>
      <c r="W36" s="512">
        <f>COUNTIF(H36:N36,"X")</f>
        <v/>
      </c>
      <c r="X36" s="513" t="n">
        <v>7</v>
      </c>
      <c r="Y36" s="514">
        <f>W36/X36</f>
        <v/>
      </c>
      <c r="Z36" s="501" t="n"/>
      <c r="AA36" s="324" t="n"/>
      <c r="AB36" s="324" t="n"/>
    </row>
    <row r="37">
      <c r="A37" s="565" t="n">
        <v>36</v>
      </c>
      <c r="B37" s="606" t="inlineStr">
        <is>
          <t>Sunday</t>
        </is>
      </c>
      <c r="C37" s="606" t="inlineStr">
        <is>
          <t>Daudu</t>
        </is>
      </c>
      <c r="D37" s="606" t="n">
        <v>3408797</v>
      </c>
      <c r="E37" s="607" t="n">
        <v>35183</v>
      </c>
      <c r="F37" s="608" t="inlineStr">
        <is>
          <t>08032723054</t>
        </is>
      </c>
      <c r="G37" s="554" t="inlineStr">
        <is>
          <t>PM,FR</t>
        </is>
      </c>
      <c r="H37" s="630" t="n"/>
      <c r="I37" s="629" t="n"/>
      <c r="J37" s="629" t="n"/>
      <c r="K37" s="629" t="n"/>
      <c r="L37" s="662" t="inlineStr">
        <is>
          <t>X</t>
        </is>
      </c>
      <c r="M37" s="629" t="n"/>
      <c r="N37" s="629" t="n"/>
      <c r="O37" s="631" t="n"/>
      <c r="P37" s="631" t="n"/>
      <c r="Q37" s="631" t="n"/>
      <c r="R37" s="631" t="n"/>
      <c r="S37" s="631" t="n"/>
      <c r="T37" s="631" t="n"/>
      <c r="U37" s="631" t="n"/>
      <c r="V37" s="632" t="n"/>
      <c r="W37" s="512">
        <f>COUNTIF(H37:N37,"X")</f>
        <v/>
      </c>
      <c r="X37" s="513" t="n">
        <v>7</v>
      </c>
      <c r="Y37" s="514">
        <f>W37/X37</f>
        <v/>
      </c>
      <c r="Z37" s="501" t="n"/>
      <c r="AA37" s="324" t="n"/>
      <c r="AB37" s="324" t="n"/>
    </row>
    <row r="38">
      <c r="A38" s="565" t="n">
        <v>37</v>
      </c>
      <c r="B38" s="606" t="inlineStr">
        <is>
          <t>Leticia</t>
        </is>
      </c>
      <c r="C38" s="606" t="inlineStr">
        <is>
          <t>Aghaibe</t>
        </is>
      </c>
      <c r="D38" s="606" t="n">
        <v>5529165</v>
      </c>
      <c r="E38" s="607" t="n">
        <v>35007</v>
      </c>
      <c r="F38" s="608" t="inlineStr">
        <is>
          <t>08131280022</t>
        </is>
      </c>
      <c r="G38" s="554" t="inlineStr">
        <is>
          <t>PM</t>
        </is>
      </c>
      <c r="H38" s="661" t="inlineStr">
        <is>
          <t>X</t>
        </is>
      </c>
      <c r="I38" s="629" t="n"/>
      <c r="J38" s="662" t="inlineStr">
        <is>
          <t>X</t>
        </is>
      </c>
      <c r="K38" s="662" t="inlineStr">
        <is>
          <t>X</t>
        </is>
      </c>
      <c r="L38" s="662" t="inlineStr">
        <is>
          <t>X</t>
        </is>
      </c>
      <c r="M38" s="629" t="n"/>
      <c r="N38" s="629" t="n"/>
      <c r="O38" s="631" t="n"/>
      <c r="P38" s="631" t="n"/>
      <c r="Q38" s="631" t="n"/>
      <c r="R38" s="631" t="n"/>
      <c r="S38" s="631" t="n"/>
      <c r="T38" s="631" t="n"/>
      <c r="U38" s="631" t="n"/>
      <c r="V38" s="632" t="n"/>
      <c r="W38" s="512">
        <f>COUNTIF(H38:N38,"X")</f>
        <v/>
      </c>
      <c r="X38" s="513" t="n">
        <v>7</v>
      </c>
      <c r="Y38" s="514">
        <f>W38/X38</f>
        <v/>
      </c>
      <c r="Z38" s="501" t="n"/>
      <c r="AA38" s="324" t="n"/>
      <c r="AB38" s="324" t="n"/>
    </row>
    <row r="39">
      <c r="A39" s="565" t="n">
        <v>38</v>
      </c>
      <c r="B39" s="606" t="inlineStr">
        <is>
          <t>Bunmi</t>
        </is>
      </c>
      <c r="C39" s="606" t="inlineStr">
        <is>
          <t>Adeniyi</t>
        </is>
      </c>
      <c r="D39" s="606" t="n">
        <v>3279410</v>
      </c>
      <c r="E39" s="607" t="n">
        <v>32978</v>
      </c>
      <c r="F39" s="608" t="inlineStr">
        <is>
          <t>08063623021</t>
        </is>
      </c>
      <c r="G39" s="648" t="inlineStr">
        <is>
          <t>PM,FM,AA</t>
        </is>
      </c>
      <c r="H39" s="630" t="n"/>
      <c r="I39" s="629" t="n"/>
      <c r="J39" s="629" t="n"/>
      <c r="K39" s="629" t="n"/>
      <c r="L39" s="629" t="n"/>
      <c r="M39" s="629" t="n"/>
      <c r="N39" s="629" t="n"/>
      <c r="O39" s="631" t="n"/>
      <c r="P39" s="631" t="n"/>
      <c r="Q39" s="631" t="n"/>
      <c r="R39" s="631" t="n"/>
      <c r="S39" s="631" t="n"/>
      <c r="T39" s="631" t="n"/>
      <c r="U39" s="631" t="n"/>
      <c r="V39" s="632" t="n"/>
      <c r="W39" s="512">
        <f>COUNTIF(H39:N39,"X")</f>
        <v/>
      </c>
      <c r="X39" s="513" t="n">
        <v>7</v>
      </c>
      <c r="Y39" s="514">
        <f>W39/X39</f>
        <v/>
      </c>
      <c r="Z39" s="501" t="n"/>
      <c r="AA39" s="324" t="n"/>
      <c r="AB39" s="324" t="n"/>
    </row>
    <row r="40">
      <c r="A40" s="565" t="n">
        <v>39</v>
      </c>
      <c r="B40" s="603" t="inlineStr">
        <is>
          <t xml:space="preserve">Clare </t>
        </is>
      </c>
      <c r="C40" s="603" t="inlineStr">
        <is>
          <t>Olisa</t>
        </is>
      </c>
      <c r="D40" s="603" t="n">
        <v>2555904</v>
      </c>
      <c r="E40" s="604" t="n">
        <v>32733</v>
      </c>
      <c r="F40" s="605" t="inlineStr">
        <is>
          <t>08160690382</t>
        </is>
      </c>
      <c r="G40" s="554" t="inlineStr">
        <is>
          <t>PM,FR,AA</t>
        </is>
      </c>
      <c r="H40" s="630" t="n"/>
      <c r="I40" s="662" t="inlineStr">
        <is>
          <t>X</t>
        </is>
      </c>
      <c r="J40" s="662" t="inlineStr">
        <is>
          <t>X</t>
        </is>
      </c>
      <c r="K40" s="662" t="inlineStr">
        <is>
          <t>X</t>
        </is>
      </c>
      <c r="L40" s="629" t="n"/>
      <c r="M40" s="629" t="n"/>
      <c r="N40" s="629" t="n"/>
      <c r="O40" s="631" t="n"/>
      <c r="P40" s="631" t="n"/>
      <c r="Q40" s="631" t="n"/>
      <c r="R40" s="631" t="n"/>
      <c r="S40" s="631" t="n"/>
      <c r="T40" s="631" t="n"/>
      <c r="U40" s="631" t="n"/>
      <c r="V40" s="632" t="n"/>
      <c r="W40" s="512">
        <f>COUNTIF(H40:N40,"X")</f>
        <v/>
      </c>
      <c r="X40" s="513" t="n">
        <v>7</v>
      </c>
      <c r="Y40" s="514">
        <f>W40/X40</f>
        <v/>
      </c>
      <c r="Z40" s="501" t="n"/>
      <c r="AA40" s="324" t="n"/>
      <c r="AB40" s="324" t="n"/>
    </row>
    <row r="41">
      <c r="A41" s="565" t="n">
        <v>40</v>
      </c>
      <c r="B41" s="606" t="inlineStr">
        <is>
          <t>Hasbiyallah</t>
        </is>
      </c>
      <c r="C41" s="606" t="inlineStr">
        <is>
          <t>Sanyaolu</t>
        </is>
      </c>
      <c r="D41" s="606" t="n">
        <v>5771672</v>
      </c>
      <c r="E41" s="607" t="n">
        <v>34473</v>
      </c>
      <c r="F41" s="606" t="n">
        <v>8162512510</v>
      </c>
      <c r="G41" s="554" t="inlineStr">
        <is>
          <t>PM,FM</t>
        </is>
      </c>
      <c r="H41" s="630" t="n"/>
      <c r="I41" s="662" t="inlineStr">
        <is>
          <t>X</t>
        </is>
      </c>
      <c r="J41" s="629" t="n"/>
      <c r="K41" s="629" t="n"/>
      <c r="L41" s="629" t="n"/>
      <c r="M41" s="629" t="n"/>
      <c r="N41" s="629" t="n"/>
      <c r="O41" s="631" t="n"/>
      <c r="P41" s="631" t="n"/>
      <c r="Q41" s="631" t="n"/>
      <c r="R41" s="631" t="n"/>
      <c r="S41" s="631" t="n"/>
      <c r="T41" s="631" t="n"/>
      <c r="U41" s="631" t="n"/>
      <c r="V41" s="632" t="n"/>
      <c r="W41" s="512">
        <f>COUNTIF(H41:N41,"X")</f>
        <v/>
      </c>
      <c r="X41" s="513" t="n">
        <v>7</v>
      </c>
      <c r="Y41" s="514">
        <f>W41/X41</f>
        <v/>
      </c>
      <c r="Z41" s="501" t="n"/>
      <c r="AA41" s="324" t="n"/>
      <c r="AB41" s="324" t="n"/>
    </row>
    <row r="42">
      <c r="A42" s="565" t="n">
        <v>41</v>
      </c>
      <c r="B42" s="603" t="inlineStr">
        <is>
          <t>Olufunmi</t>
        </is>
      </c>
      <c r="C42" s="603" t="inlineStr">
        <is>
          <t>Alayande</t>
        </is>
      </c>
      <c r="D42" s="603" t="n">
        <v>2013089</v>
      </c>
      <c r="E42" s="604" t="n">
        <v>30868</v>
      </c>
      <c r="F42" s="603" t="inlineStr">
        <is>
          <t>+2348033838707</t>
        </is>
      </c>
      <c r="G42" s="554" t="inlineStr">
        <is>
          <t>PM,AA</t>
        </is>
      </c>
      <c r="H42" s="630" t="n"/>
      <c r="I42" s="629" t="n"/>
      <c r="J42" s="662" t="inlineStr">
        <is>
          <t>X</t>
        </is>
      </c>
      <c r="K42" s="629" t="n"/>
      <c r="L42" s="629" t="n"/>
      <c r="M42" s="629" t="n"/>
      <c r="N42" s="629" t="n"/>
      <c r="O42" s="631" t="n"/>
      <c r="P42" s="631" t="n"/>
      <c r="Q42" s="631" t="n"/>
      <c r="R42" s="631" t="n"/>
      <c r="S42" s="631" t="n"/>
      <c r="T42" s="631" t="n"/>
      <c r="U42" s="631" t="n"/>
      <c r="V42" s="632" t="n"/>
      <c r="W42" s="512">
        <f>COUNTIF(H42:N42,"X")</f>
        <v/>
      </c>
      <c r="X42" s="513" t="n">
        <v>7</v>
      </c>
      <c r="Y42" s="514">
        <f>W42/X42</f>
        <v/>
      </c>
      <c r="Z42" s="501" t="n"/>
      <c r="AA42" s="324" t="n"/>
      <c r="AB42" s="324" t="n"/>
    </row>
    <row r="43">
      <c r="A43" s="565" t="n">
        <v>42</v>
      </c>
      <c r="B43" s="545" t="inlineStr">
        <is>
          <t>Adenike</t>
        </is>
      </c>
      <c r="C43" s="545" t="inlineStr">
        <is>
          <t>Adekoya</t>
        </is>
      </c>
      <c r="D43" s="545" t="n">
        <v>3499717</v>
      </c>
      <c r="E43" s="546" t="n">
        <v>33611</v>
      </c>
      <c r="F43" s="624" t="inlineStr">
        <is>
          <t>07069400892</t>
        </is>
      </c>
      <c r="G43" s="554" t="inlineStr">
        <is>
          <t>PM,TX</t>
        </is>
      </c>
      <c r="H43" s="630" t="n"/>
      <c r="I43" s="629" t="n"/>
      <c r="J43" s="629" t="n"/>
      <c r="K43" s="662" t="inlineStr">
        <is>
          <t>X</t>
        </is>
      </c>
      <c r="L43" s="662" t="inlineStr">
        <is>
          <t>X</t>
        </is>
      </c>
      <c r="M43" s="629" t="n"/>
      <c r="N43" s="629" t="n"/>
      <c r="O43" s="631" t="n"/>
      <c r="P43" s="631" t="n"/>
      <c r="Q43" s="631" t="n"/>
      <c r="R43" s="631" t="n"/>
      <c r="S43" s="631" t="n"/>
      <c r="T43" s="631" t="n"/>
      <c r="U43" s="631" t="n"/>
      <c r="V43" s="632" t="n"/>
      <c r="W43" s="512">
        <f>COUNTIF(H43:N43,"X")</f>
        <v/>
      </c>
      <c r="X43" s="513" t="n">
        <v>7</v>
      </c>
      <c r="Y43" s="514">
        <f>W43/X43</f>
        <v/>
      </c>
      <c r="Z43" s="501" t="n"/>
      <c r="AA43" s="324" t="n"/>
      <c r="AB43" s="324" t="n"/>
    </row>
    <row r="44">
      <c r="A44" s="565" t="n">
        <v>43</v>
      </c>
      <c r="B44" s="545" t="inlineStr">
        <is>
          <t>Abubakar</t>
        </is>
      </c>
      <c r="C44" s="545" t="inlineStr">
        <is>
          <t>Mohammed</t>
        </is>
      </c>
      <c r="D44" s="545" t="n">
        <v>2009082</v>
      </c>
      <c r="E44" s="546" t="n">
        <v>30223</v>
      </c>
      <c r="F44" s="545" t="n">
        <v>8032176322</v>
      </c>
      <c r="G44" s="554" t="inlineStr">
        <is>
          <t>PM</t>
        </is>
      </c>
      <c r="H44" s="630" t="n"/>
      <c r="I44" s="629" t="n"/>
      <c r="J44" s="662" t="inlineStr">
        <is>
          <t>X</t>
        </is>
      </c>
      <c r="K44" s="629" t="n"/>
      <c r="L44" s="629" t="n"/>
      <c r="M44" s="629" t="n"/>
      <c r="N44" s="629" t="n"/>
      <c r="O44" s="631" t="n"/>
      <c r="P44" s="631" t="n"/>
      <c r="Q44" s="631" t="n"/>
      <c r="R44" s="631" t="n"/>
      <c r="S44" s="631" t="n"/>
      <c r="T44" s="631" t="n"/>
      <c r="U44" s="631" t="n"/>
      <c r="V44" s="632" t="n"/>
      <c r="W44" s="512">
        <f>COUNTIF(H44:N44,"X")</f>
        <v/>
      </c>
      <c r="X44" s="513" t="n">
        <v>7</v>
      </c>
      <c r="Y44" s="514">
        <f>W44/X44</f>
        <v/>
      </c>
      <c r="Z44" s="501" t="n"/>
      <c r="AA44" s="324" t="n"/>
      <c r="AB44" s="324" t="n"/>
    </row>
    <row r="45">
      <c r="A45" s="565" t="n">
        <v>44</v>
      </c>
      <c r="B45" s="609" t="inlineStr">
        <is>
          <t>Alli</t>
        </is>
      </c>
      <c r="C45" s="609" t="inlineStr">
        <is>
          <t xml:space="preserve">Oluwarotimi </t>
        </is>
      </c>
      <c r="D45" s="637" t="n">
        <v>2946086</v>
      </c>
      <c r="E45" s="638" t="n">
        <v>35684</v>
      </c>
      <c r="F45" s="637" t="n">
        <v>9069239983</v>
      </c>
      <c r="G45" s="554" t="inlineStr">
        <is>
          <t>PM,TX</t>
        </is>
      </c>
      <c r="H45" s="630" t="n"/>
      <c r="I45" s="629" t="n"/>
      <c r="J45" s="629" t="n"/>
      <c r="K45" s="629" t="n"/>
      <c r="L45" s="629" t="n"/>
      <c r="M45" s="629" t="n"/>
      <c r="N45" s="629" t="n"/>
      <c r="O45" s="631" t="n"/>
      <c r="P45" s="631" t="n"/>
      <c r="Q45" s="631" t="n"/>
      <c r="R45" s="631" t="n"/>
      <c r="S45" s="631" t="n"/>
      <c r="T45" s="631" t="n"/>
      <c r="U45" s="631" t="n"/>
      <c r="V45" s="632" t="n"/>
      <c r="W45" s="512">
        <f>COUNTIF(H45:N45,"X")</f>
        <v/>
      </c>
      <c r="X45" s="513" t="n">
        <v>7</v>
      </c>
      <c r="Y45" s="514">
        <f>W45/X45</f>
        <v/>
      </c>
      <c r="Z45" s="501" t="n"/>
      <c r="AA45" s="324" t="n"/>
      <c r="AB45" s="324" t="n"/>
    </row>
    <row r="46">
      <c r="A46" s="565" t="n">
        <v>45</v>
      </c>
      <c r="B46" s="545" t="inlineStr">
        <is>
          <t>Oluwakemi</t>
        </is>
      </c>
      <c r="C46" s="545" t="inlineStr">
        <is>
          <t>Obadan</t>
        </is>
      </c>
      <c r="D46" s="545" t="n">
        <v>1578112</v>
      </c>
      <c r="E46" s="546" t="n">
        <v>27840</v>
      </c>
      <c r="F46" s="624" t="inlineStr">
        <is>
          <t>08033339344</t>
        </is>
      </c>
      <c r="G46" s="554" t="inlineStr">
        <is>
          <t>PM,FR,FM</t>
        </is>
      </c>
      <c r="H46" s="630" t="n"/>
      <c r="I46" s="629" t="n"/>
      <c r="J46" s="629" t="n"/>
      <c r="K46" s="629" t="n"/>
      <c r="L46" s="662" t="inlineStr">
        <is>
          <t>X</t>
        </is>
      </c>
      <c r="M46" s="629" t="n"/>
      <c r="N46" s="629" t="n"/>
      <c r="O46" s="631" t="n"/>
      <c r="P46" s="631" t="n"/>
      <c r="Q46" s="631" t="n"/>
      <c r="R46" s="631" t="n"/>
      <c r="S46" s="631" t="n"/>
      <c r="T46" s="631" t="n"/>
      <c r="U46" s="631" t="n"/>
      <c r="V46" s="632" t="n"/>
      <c r="W46" s="512">
        <f>COUNTIF(H46:N46,"X")</f>
        <v/>
      </c>
      <c r="X46" s="513" t="n">
        <v>7</v>
      </c>
      <c r="Y46" s="514">
        <f>W46/X46</f>
        <v/>
      </c>
      <c r="Z46" s="501" t="n"/>
      <c r="AA46" s="324" t="n"/>
      <c r="AB46" s="324" t="n"/>
    </row>
    <row r="47">
      <c r="A47" s="565" t="n">
        <v>46</v>
      </c>
      <c r="B47" s="545" t="inlineStr">
        <is>
          <t>Samson</t>
        </is>
      </c>
      <c r="C47" s="545" t="inlineStr">
        <is>
          <t>Abiri</t>
        </is>
      </c>
      <c r="D47" s="545" t="n">
        <v>4641804</v>
      </c>
      <c r="E47" s="546" t="n">
        <v>28459</v>
      </c>
      <c r="F47" s="624" t="inlineStr">
        <is>
          <t>08023970340</t>
        </is>
      </c>
      <c r="G47" s="554" t="inlineStr">
        <is>
          <t>PM,TX,FR</t>
        </is>
      </c>
      <c r="H47" s="630" t="n"/>
      <c r="I47" s="629" t="n"/>
      <c r="J47" s="629" t="n"/>
      <c r="K47" s="629" t="n"/>
      <c r="L47" s="629" t="n"/>
      <c r="M47" s="629" t="n"/>
      <c r="N47" s="629" t="n"/>
      <c r="O47" s="631" t="n"/>
      <c r="P47" s="631" t="n"/>
      <c r="Q47" s="631" t="n"/>
      <c r="R47" s="631" t="n"/>
      <c r="S47" s="631" t="n"/>
      <c r="T47" s="631" t="n"/>
      <c r="U47" s="631" t="n"/>
      <c r="V47" s="632" t="n"/>
      <c r="W47" s="512">
        <f>COUNTIF(H47:N47,"X")</f>
        <v/>
      </c>
      <c r="X47" s="513" t="n">
        <v>7</v>
      </c>
      <c r="Y47" s="514">
        <f>W47/X47</f>
        <v/>
      </c>
      <c r="Z47" s="501" t="n"/>
      <c r="AA47" s="324" t="n"/>
      <c r="AB47" s="324" t="n"/>
    </row>
    <row r="48">
      <c r="A48" s="565" t="n">
        <v>47</v>
      </c>
      <c r="B48" s="545" t="inlineStr">
        <is>
          <t>Mobola</t>
        </is>
      </c>
      <c r="C48" s="545" t="inlineStr">
        <is>
          <t>Abimbola</t>
        </is>
      </c>
      <c r="D48" s="545" t="n">
        <v>5077492</v>
      </c>
      <c r="E48" s="546" t="n">
        <v>35482</v>
      </c>
      <c r="F48" s="624" t="inlineStr">
        <is>
          <t>08165814898</t>
        </is>
      </c>
      <c r="G48" s="554" t="inlineStr">
        <is>
          <t>PM,AA</t>
        </is>
      </c>
      <c r="H48" s="630" t="n"/>
      <c r="I48" s="629" t="n"/>
      <c r="J48" s="629" t="n"/>
      <c r="K48" s="629" t="n"/>
      <c r="L48" s="662" t="inlineStr">
        <is>
          <t>X</t>
        </is>
      </c>
      <c r="M48" s="629" t="n"/>
      <c r="N48" s="629" t="n"/>
      <c r="O48" s="631" t="n"/>
      <c r="P48" s="631" t="n"/>
      <c r="Q48" s="631" t="n"/>
      <c r="R48" s="631" t="n"/>
      <c r="S48" s="631" t="n"/>
      <c r="T48" s="631" t="n"/>
      <c r="U48" s="631" t="n"/>
      <c r="V48" s="632" t="n"/>
      <c r="W48" s="512">
        <f>COUNTIF(H48:N48,"X")</f>
        <v/>
      </c>
      <c r="X48" s="513" t="n">
        <v>7</v>
      </c>
      <c r="Y48" s="514">
        <f>W48/X48</f>
        <v/>
      </c>
      <c r="Z48" s="501" t="n"/>
      <c r="AA48" s="324" t="n"/>
      <c r="AB48" s="324" t="n"/>
    </row>
    <row r="49">
      <c r="A49" s="565" t="n">
        <v>48</v>
      </c>
      <c r="B49" s="606" t="inlineStr">
        <is>
          <t>iyinoluwa</t>
        </is>
      </c>
      <c r="C49" s="606" t="inlineStr">
        <is>
          <t>Aladejebi</t>
        </is>
      </c>
      <c r="D49" s="606" t="n">
        <v>4847717</v>
      </c>
      <c r="E49" s="607" t="n">
        <v>36226</v>
      </c>
      <c r="F49" s="606" t="inlineStr">
        <is>
          <t>+2348166464310</t>
        </is>
      </c>
      <c r="G49" s="554" t="inlineStr">
        <is>
          <t>TX,PM</t>
        </is>
      </c>
      <c r="H49" s="630" t="n"/>
      <c r="I49" s="629" t="n"/>
      <c r="J49" s="629" t="n"/>
      <c r="K49" s="662" t="inlineStr">
        <is>
          <t>X</t>
        </is>
      </c>
      <c r="L49" s="662" t="inlineStr">
        <is>
          <t>X</t>
        </is>
      </c>
      <c r="M49" s="629" t="n"/>
      <c r="N49" s="629" t="n"/>
      <c r="O49" s="631" t="n"/>
      <c r="P49" s="631" t="n"/>
      <c r="Q49" s="631" t="n"/>
      <c r="R49" s="631" t="n"/>
      <c r="S49" s="631" t="n"/>
      <c r="T49" s="631" t="n"/>
      <c r="U49" s="631" t="n"/>
      <c r="V49" s="632" t="n"/>
      <c r="W49" s="512">
        <f>COUNTIF(H49:N49,"X")</f>
        <v/>
      </c>
      <c r="X49" s="513" t="n">
        <v>7</v>
      </c>
      <c r="Y49" s="514">
        <f>W49/X49</f>
        <v/>
      </c>
      <c r="Z49" s="501" t="n"/>
      <c r="AA49" s="324" t="n"/>
      <c r="AB49" s="324" t="n"/>
    </row>
    <row r="50">
      <c r="A50" s="565" t="n">
        <v>49</v>
      </c>
      <c r="B50" s="545" t="inlineStr">
        <is>
          <t xml:space="preserve">HENRY </t>
        </is>
      </c>
      <c r="C50" s="545" t="inlineStr">
        <is>
          <t xml:space="preserve">OKOYE </t>
        </is>
      </c>
      <c r="D50" s="545" t="n">
        <v>4091672</v>
      </c>
      <c r="E50" s="546" t="n">
        <v>32236</v>
      </c>
      <c r="F50" s="624" t="inlineStr">
        <is>
          <t>08069507145</t>
        </is>
      </c>
      <c r="G50" s="554" t="inlineStr">
        <is>
          <t>PM,FR</t>
        </is>
      </c>
      <c r="H50" s="630" t="n"/>
      <c r="I50" s="629" t="n"/>
      <c r="J50" s="629" t="n"/>
      <c r="K50" s="662" t="inlineStr">
        <is>
          <t>X</t>
        </is>
      </c>
      <c r="L50" s="629" t="n"/>
      <c r="M50" s="629" t="n"/>
      <c r="N50" s="629" t="n"/>
      <c r="O50" s="631" t="n"/>
      <c r="P50" s="631" t="n"/>
      <c r="Q50" s="631" t="n"/>
      <c r="R50" s="631" t="n"/>
      <c r="S50" s="631" t="n"/>
      <c r="T50" s="631" t="n"/>
      <c r="U50" s="631" t="n"/>
      <c r="V50" s="632" t="n"/>
      <c r="W50" s="512">
        <f>COUNTIF(H50:N50,"X")</f>
        <v/>
      </c>
      <c r="X50" s="513" t="n">
        <v>7</v>
      </c>
      <c r="Y50" s="514">
        <f>W50/X50</f>
        <v/>
      </c>
      <c r="Z50" s="501" t="n"/>
      <c r="AA50" s="324" t="n"/>
      <c r="AB50" s="324" t="n"/>
    </row>
    <row r="51">
      <c r="A51" s="565" t="n">
        <v>50</v>
      </c>
      <c r="B51" s="545" t="inlineStr">
        <is>
          <t>Abidemi</t>
        </is>
      </c>
      <c r="C51" s="545" t="inlineStr">
        <is>
          <t>Odukoya</t>
        </is>
      </c>
      <c r="D51" s="545" t="n">
        <v>4566842</v>
      </c>
      <c r="E51" s="546" t="n">
        <v>33894</v>
      </c>
      <c r="F51" s="624" t="inlineStr">
        <is>
          <t>08165470594</t>
        </is>
      </c>
      <c r="G51" s="554" t="inlineStr">
        <is>
          <t>PM</t>
        </is>
      </c>
      <c r="H51" s="630" t="n"/>
      <c r="I51" s="629" t="n"/>
      <c r="J51" s="629" t="n"/>
      <c r="K51" s="662" t="inlineStr">
        <is>
          <t>X</t>
        </is>
      </c>
      <c r="L51" s="662" t="inlineStr">
        <is>
          <t>X</t>
        </is>
      </c>
      <c r="M51" s="629" t="n"/>
      <c r="N51" s="629" t="n"/>
      <c r="O51" s="631" t="n"/>
      <c r="P51" s="631" t="n"/>
      <c r="Q51" s="631" t="n"/>
      <c r="R51" s="631" t="n"/>
      <c r="S51" s="631" t="n"/>
      <c r="T51" s="631" t="n"/>
      <c r="U51" s="631" t="n"/>
      <c r="V51" s="632" t="n"/>
      <c r="W51" s="512">
        <f>COUNTIF(H51:N51,"X")</f>
        <v/>
      </c>
      <c r="X51" s="513" t="n">
        <v>7</v>
      </c>
      <c r="Y51" s="514">
        <f>W51/X51</f>
        <v/>
      </c>
      <c r="Z51" s="501" t="n"/>
      <c r="AA51" s="324" t="n"/>
      <c r="AB51" s="324" t="n"/>
    </row>
    <row r="52">
      <c r="A52" s="565" t="n">
        <v>51</v>
      </c>
      <c r="B52" s="545" t="inlineStr">
        <is>
          <t>Abdulkadir Henry</t>
        </is>
      </c>
      <c r="C52" s="545" t="inlineStr">
        <is>
          <t xml:space="preserve">Ibrahim </t>
        </is>
      </c>
      <c r="D52" s="545" t="n">
        <v>6447683</v>
      </c>
      <c r="E52" s="546" t="n">
        <v>36270</v>
      </c>
      <c r="F52" s="545" t="n">
        <v>9091821282</v>
      </c>
      <c r="G52" s="554" t="inlineStr">
        <is>
          <t>PM,FR</t>
        </is>
      </c>
      <c r="H52" s="630" t="n"/>
      <c r="I52" s="629" t="n"/>
      <c r="J52" s="629" t="n"/>
      <c r="K52" s="629" t="n"/>
      <c r="L52" s="629" t="n"/>
      <c r="M52" s="629" t="n"/>
      <c r="N52" s="629" t="n"/>
      <c r="O52" s="631" t="n"/>
      <c r="P52" s="631" t="n"/>
      <c r="Q52" s="631" t="n"/>
      <c r="R52" s="631" t="n"/>
      <c r="S52" s="631" t="n"/>
      <c r="T52" s="631" t="n"/>
      <c r="U52" s="631" t="n"/>
      <c r="V52" s="632" t="n"/>
      <c r="W52" s="512">
        <f>COUNTIF(H52:N52,"X")</f>
        <v/>
      </c>
      <c r="X52" s="513" t="n">
        <v>7</v>
      </c>
      <c r="Y52" s="514">
        <f>W52/X52</f>
        <v/>
      </c>
      <c r="Z52" s="501" t="n"/>
      <c r="AA52" s="324" t="n"/>
      <c r="AB52" s="324" t="n"/>
    </row>
    <row r="53">
      <c r="A53" s="592" t="n">
        <v>52</v>
      </c>
      <c r="B53" s="660" t="inlineStr">
        <is>
          <t>Obodo</t>
        </is>
      </c>
      <c r="C53" s="660" t="inlineStr">
        <is>
          <t>Emmanuel</t>
        </is>
      </c>
      <c r="D53" s="642" t="n"/>
      <c r="E53" s="786" t="n"/>
      <c r="F53" s="642" t="n"/>
      <c r="G53" s="643" t="inlineStr">
        <is>
          <t>PM</t>
        </is>
      </c>
      <c r="H53" s="661" t="inlineStr">
        <is>
          <t>X</t>
        </is>
      </c>
      <c r="I53" s="629" t="n"/>
      <c r="J53" s="662" t="inlineStr">
        <is>
          <t>X</t>
        </is>
      </c>
      <c r="K53" s="662" t="inlineStr">
        <is>
          <t>X</t>
        </is>
      </c>
      <c r="L53" s="662" t="inlineStr">
        <is>
          <t>X</t>
        </is>
      </c>
      <c r="M53" s="629" t="n"/>
      <c r="N53" s="629" t="n"/>
      <c r="O53" s="631" t="n"/>
      <c r="P53" s="631" t="n"/>
      <c r="Q53" s="631" t="n"/>
      <c r="R53" s="631" t="n"/>
      <c r="S53" s="631" t="n"/>
      <c r="T53" s="631" t="n"/>
      <c r="U53" s="631" t="n"/>
      <c r="V53" s="632" t="n"/>
      <c r="W53" s="633" t="n"/>
      <c r="X53" s="634" t="n">
        <v/>
      </c>
      <c r="Y53" s="635" t="n"/>
      <c r="Z53" s="501" t="n"/>
      <c r="AA53" s="324" t="n"/>
      <c r="AB53" s="324" t="n"/>
    </row>
    <row r="54">
      <c r="A54" s="592" t="n">
        <v>53</v>
      </c>
      <c r="B54" s="660" t="inlineStr">
        <is>
          <t>Agundu</t>
        </is>
      </c>
      <c r="C54" s="660" t="inlineStr">
        <is>
          <t>Chialuzuo</t>
        </is>
      </c>
      <c r="D54" s="642" t="n"/>
      <c r="E54" s="786" t="n"/>
      <c r="F54" s="642" t="n"/>
      <c r="G54" s="643" t="inlineStr">
        <is>
          <t>PM</t>
        </is>
      </c>
      <c r="H54" s="661" t="inlineStr">
        <is>
          <t>X</t>
        </is>
      </c>
      <c r="I54" s="629" t="n"/>
      <c r="J54" s="629" t="n"/>
      <c r="K54" s="629" t="n"/>
      <c r="L54" s="629" t="n"/>
      <c r="M54" s="629" t="n"/>
      <c r="N54" s="629" t="n"/>
      <c r="O54" s="631" t="n"/>
      <c r="P54" s="631" t="n"/>
      <c r="Q54" s="631" t="n"/>
      <c r="R54" s="631" t="n"/>
      <c r="S54" s="631" t="n"/>
      <c r="T54" s="631" t="n"/>
      <c r="U54" s="631" t="n"/>
      <c r="V54" s="632" t="n"/>
      <c r="W54" s="633" t="n"/>
      <c r="X54" s="634" t="n">
        <v/>
      </c>
      <c r="Y54" s="635" t="n"/>
      <c r="Z54" s="501" t="n"/>
      <c r="AA54" s="324" t="n"/>
      <c r="AB54" s="324" t="n"/>
    </row>
    <row r="55">
      <c r="A55" s="565" t="n">
        <v>54</v>
      </c>
      <c r="B55" s="660" t="inlineStr">
        <is>
          <t>Ogunyomi</t>
        </is>
      </c>
      <c r="C55" s="660" t="inlineStr">
        <is>
          <t>Folakemi</t>
        </is>
      </c>
      <c r="D55" s="642" t="n"/>
      <c r="E55" s="786" t="n"/>
      <c r="F55" s="642" t="n"/>
      <c r="G55" s="643" t="n"/>
      <c r="H55" s="630" t="n"/>
      <c r="I55" s="629" t="n"/>
      <c r="J55" s="629" t="n"/>
      <c r="K55" s="629" t="n"/>
      <c r="L55" s="662" t="inlineStr">
        <is>
          <t>X</t>
        </is>
      </c>
      <c r="M55" s="629" t="n"/>
      <c r="N55" s="629" t="n"/>
      <c r="O55" s="631" t="n"/>
      <c r="P55" s="631" t="n"/>
      <c r="Q55" s="631" t="n"/>
      <c r="R55" s="631" t="n"/>
      <c r="S55" s="631" t="n"/>
      <c r="T55" s="631" t="n"/>
      <c r="U55" s="631" t="n"/>
      <c r="V55" s="632" t="n"/>
      <c r="W55" s="633" t="n"/>
      <c r="X55" s="634" t="n">
        <v/>
      </c>
      <c r="Y55" s="635" t="n"/>
      <c r="Z55" s="501" t="n"/>
      <c r="AA55" s="324" t="n"/>
      <c r="AB55" s="324" t="n"/>
    </row>
    <row r="56">
      <c r="A56" s="565" t="n">
        <v>55</v>
      </c>
      <c r="B56" s="773" t="inlineStr">
        <is>
          <t>Oluwakemi</t>
        </is>
      </c>
      <c r="C56" s="772" t="inlineStr">
        <is>
          <t>Otenigbagbe</t>
        </is>
      </c>
      <c r="D56" s="642" t="n"/>
      <c r="E56" s="786" t="n"/>
      <c r="F56" s="642" t="n"/>
      <c r="G56" s="643" t="n"/>
      <c r="H56" s="630" t="n"/>
      <c r="I56" s="629" t="n"/>
      <c r="J56" s="629" t="n"/>
      <c r="K56" s="629" t="n"/>
      <c r="L56" s="662" t="inlineStr">
        <is>
          <t>X</t>
        </is>
      </c>
      <c r="M56" s="629" t="n"/>
      <c r="N56" s="629" t="n"/>
      <c r="O56" s="631" t="n"/>
      <c r="P56" s="631" t="n"/>
      <c r="Q56" s="631" t="n"/>
      <c r="R56" s="631" t="n"/>
      <c r="S56" s="631" t="n"/>
      <c r="T56" s="631" t="n"/>
      <c r="U56" s="631" t="n"/>
      <c r="V56" s="632" t="n"/>
      <c r="W56" s="633" t="n"/>
      <c r="X56" s="634" t="n">
        <v/>
      </c>
      <c r="Y56" s="635" t="n"/>
      <c r="Z56" s="501" t="n"/>
      <c r="AA56" s="324" t="n"/>
      <c r="AB56" s="324" t="n"/>
    </row>
    <row r="57">
      <c r="A57" s="565" t="n">
        <v>56</v>
      </c>
      <c r="B57" s="660" t="inlineStr">
        <is>
          <t>Hafizj25</t>
        </is>
      </c>
      <c r="C57" s="660" t="n"/>
      <c r="D57" s="642" t="n"/>
      <c r="E57" s="786" t="n"/>
      <c r="F57" s="642" t="n"/>
      <c r="G57" s="643" t="n"/>
      <c r="H57" s="630" t="n"/>
      <c r="I57" s="629" t="n"/>
      <c r="J57" s="629" t="n"/>
      <c r="K57" s="629" t="n"/>
      <c r="L57" s="662" t="inlineStr">
        <is>
          <t>X</t>
        </is>
      </c>
      <c r="M57" s="629" t="n"/>
      <c r="N57" s="629" t="n"/>
      <c r="O57" s="631" t="n"/>
      <c r="P57" s="631" t="n"/>
      <c r="Q57" s="631" t="n"/>
      <c r="R57" s="631" t="n"/>
      <c r="S57" s="631" t="n"/>
      <c r="T57" s="631" t="n"/>
      <c r="U57" s="631" t="n"/>
      <c r="V57" s="632" t="n"/>
      <c r="W57" s="633" t="n"/>
      <c r="X57" s="634" t="n">
        <v/>
      </c>
      <c r="Y57" s="635" t="n"/>
      <c r="Z57" s="501" t="n"/>
      <c r="AA57" s="324" t="n"/>
      <c r="AB57" s="324" t="n"/>
    </row>
    <row r="58">
      <c r="A58" s="644" t="n">
        <v>57</v>
      </c>
      <c r="B58" s="642" t="n"/>
      <c r="C58" s="642" t="n"/>
      <c r="D58" s="642" t="n"/>
      <c r="E58" s="786" t="n"/>
      <c r="F58" s="642" t="n"/>
      <c r="G58" s="643" t="n"/>
      <c r="H58" s="630" t="n"/>
      <c r="I58" s="629" t="n"/>
      <c r="J58" s="629" t="n"/>
      <c r="K58" s="629" t="n"/>
      <c r="L58" s="629" t="n"/>
      <c r="M58" s="629" t="n"/>
      <c r="N58" s="629" t="n"/>
      <c r="O58" s="631" t="n"/>
      <c r="P58" s="631" t="n"/>
      <c r="Q58" s="631" t="n"/>
      <c r="R58" s="631" t="n"/>
      <c r="S58" s="631" t="n"/>
      <c r="T58" s="631" t="n"/>
      <c r="U58" s="631" t="n"/>
      <c r="V58" s="632" t="n"/>
      <c r="W58" s="633" t="n"/>
      <c r="X58" s="634" t="n">
        <v/>
      </c>
      <c r="Y58" s="635" t="n"/>
      <c r="Z58" s="501" t="n"/>
      <c r="AA58" s="324" t="n"/>
      <c r="AB58" s="324" t="n"/>
    </row>
    <row r="59" ht="15.75" customHeight="1" s="308" thickBot="1">
      <c r="A59" s="568" t="n">
        <v>58</v>
      </c>
      <c r="B59" s="569" t="n"/>
      <c r="C59" s="569" t="n"/>
      <c r="D59" s="569" t="n"/>
      <c r="E59" s="787" t="n"/>
      <c r="F59" s="569" t="n"/>
      <c r="G59" s="570" t="n"/>
      <c r="H59" s="528" t="n"/>
      <c r="I59" s="500" t="n"/>
      <c r="J59" s="500" t="n"/>
      <c r="K59" s="500" t="n"/>
      <c r="L59" s="500" t="n"/>
      <c r="M59" s="500" t="n"/>
      <c r="N59" s="500" t="n"/>
      <c r="O59" s="520" t="n"/>
      <c r="P59" s="520" t="n"/>
      <c r="Q59" s="520" t="n"/>
      <c r="R59" s="520" t="n"/>
      <c r="S59" s="520" t="n"/>
      <c r="T59" s="520" t="n"/>
      <c r="U59" s="520" t="n"/>
      <c r="V59" s="508" t="n"/>
      <c r="W59" s="515" t="n"/>
      <c r="X59" s="516" t="n">
        <v/>
      </c>
      <c r="Y59" s="517" t="n"/>
      <c r="Z59" s="501" t="n"/>
      <c r="AA59" s="324" t="n"/>
      <c r="AB59" s="324" t="n"/>
    </row>
    <row r="60">
      <c r="A60" s="774" t="inlineStr">
        <is>
          <t>TOTAL</t>
        </is>
      </c>
      <c r="B60" s="775" t="n"/>
      <c r="C60" s="775" t="n"/>
      <c r="D60" s="775" t="n"/>
      <c r="E60" s="775" t="n"/>
      <c r="F60" s="775" t="n"/>
      <c r="G60" s="776" t="n"/>
      <c r="H60" s="521">
        <f>COUNTIF(H2:H59,"X")</f>
        <v/>
      </c>
      <c r="I60" s="475">
        <f>COUNTIF(I2:I59,"X")</f>
        <v/>
      </c>
      <c r="J60" s="475">
        <f>COUNTIF(J2:J59,"X")</f>
        <v/>
      </c>
      <c r="K60" s="475">
        <f>COUNTIF(K2:K59,"X")</f>
        <v/>
      </c>
      <c r="L60" s="475">
        <f>COUNTIF(L2:L59,"X")</f>
        <v/>
      </c>
      <c r="M60" s="475">
        <f>COUNTIF(M2:M59,"X")</f>
        <v/>
      </c>
      <c r="N60" s="475">
        <f>COUNTIF(N2:N59,"X")</f>
        <v/>
      </c>
      <c r="O60" s="475">
        <f>COUNTIF(O2:O59,"X")</f>
        <v/>
      </c>
      <c r="P60" s="475">
        <f>COUNTIF(P2:P59,"X")</f>
        <v/>
      </c>
      <c r="Q60" s="475">
        <f>COUNTIF(Q2:Q59,"X")</f>
        <v/>
      </c>
      <c r="R60" s="475">
        <f>COUNTIF(R2:R59,"X")</f>
        <v/>
      </c>
      <c r="S60" s="475">
        <f>COUNTIF(S2:S59,"X")</f>
        <v/>
      </c>
      <c r="T60" s="475">
        <f>COUNTIF(T2:T59,"X")</f>
        <v/>
      </c>
      <c r="U60" s="475">
        <f>COUNTIF(U2:U59,"X")</f>
        <v/>
      </c>
      <c r="V60" s="475">
        <f>COUNTIF(V2:V59,"X")</f>
        <v/>
      </c>
      <c r="W60" s="521" t="n"/>
      <c r="X60" s="475" t="n">
        <v/>
      </c>
      <c r="Y60" s="475" t="n"/>
      <c r="Z60" s="503" t="n"/>
      <c r="AA60" s="284" t="n"/>
      <c r="AB60" s="284" t="n"/>
      <c r="AC60" s="472" t="n"/>
    </row>
    <row r="61">
      <c r="A61" s="777" t="inlineStr">
        <is>
          <t xml:space="preserve">TOTAL REGISTERED </t>
        </is>
      </c>
      <c r="B61" s="778" t="n"/>
      <c r="C61" s="778" t="n"/>
      <c r="D61" s="778" t="n"/>
      <c r="E61" s="778" t="n"/>
      <c r="F61" s="778" t="n"/>
      <c r="G61" s="779" t="n"/>
      <c r="H61" s="503" t="n">
        <v>25</v>
      </c>
      <c r="I61" s="284" t="n">
        <v>53</v>
      </c>
      <c r="J61" s="284" t="n">
        <v>53</v>
      </c>
      <c r="K61" s="284" t="n">
        <v>0</v>
      </c>
      <c r="L61" s="284" t="n">
        <v>56</v>
      </c>
      <c r="M61" s="284" t="n">
        <v>0</v>
      </c>
      <c r="N61" s="284" t="n">
        <v>0</v>
      </c>
      <c r="O61" s="284" t="n">
        <v>0</v>
      </c>
      <c r="P61" s="284" t="n">
        <v>0</v>
      </c>
      <c r="Q61" s="284" t="n">
        <v>0</v>
      </c>
      <c r="R61" s="284" t="n">
        <v>0</v>
      </c>
      <c r="S61" s="284" t="n">
        <v>0</v>
      </c>
      <c r="T61" s="284" t="n">
        <v>0</v>
      </c>
      <c r="U61" s="284" t="n">
        <v>0</v>
      </c>
      <c r="V61" s="284" t="n">
        <v>0</v>
      </c>
      <c r="W61" s="503" t="n"/>
      <c r="X61" s="284" t="n">
        <v/>
      </c>
      <c r="Y61" s="284" t="n"/>
      <c r="Z61" s="503" t="n"/>
      <c r="AA61" s="284" t="n"/>
      <c r="AB61" s="284" t="n"/>
      <c r="AC61" s="472" t="n"/>
    </row>
    <row r="62" ht="15.75" customHeight="1" s="308" thickBot="1">
      <c r="A62" s="780" t="inlineStr">
        <is>
          <t>RATE OF ATTENDANCE PER CLASS</t>
        </is>
      </c>
      <c r="B62" s="781" t="n"/>
      <c r="C62" s="781" t="n"/>
      <c r="D62" s="781" t="n"/>
      <c r="E62" s="781" t="n"/>
      <c r="F62" s="781" t="n"/>
      <c r="G62" s="782" t="n"/>
      <c r="H62" s="522">
        <f>H60/H61</f>
        <v/>
      </c>
      <c r="I62" s="482">
        <f>I60/I61</f>
        <v/>
      </c>
      <c r="J62" s="482">
        <f>J60/J61</f>
        <v/>
      </c>
      <c r="K62" s="482">
        <f>K60/K61</f>
        <v/>
      </c>
      <c r="L62" s="482">
        <f>L60/L61</f>
        <v/>
      </c>
      <c r="M62" s="482">
        <f>M60/M61</f>
        <v/>
      </c>
      <c r="N62" s="482">
        <f>N60/N61</f>
        <v/>
      </c>
      <c r="O62" s="482">
        <f>O60/O61</f>
        <v/>
      </c>
      <c r="P62" s="482">
        <f>P60/P61</f>
        <v/>
      </c>
      <c r="Q62" s="482">
        <f>Q60/Q61</f>
        <v/>
      </c>
      <c r="R62" s="482">
        <f>R60/R61</f>
        <v/>
      </c>
      <c r="S62" s="482">
        <f>S60/S61</f>
        <v/>
      </c>
      <c r="T62" s="482">
        <f>T60/T61</f>
        <v/>
      </c>
      <c r="U62" s="482">
        <f>U60/U61</f>
        <v/>
      </c>
      <c r="V62" s="482">
        <f>V60/V61</f>
        <v/>
      </c>
      <c r="W62" s="504" t="n"/>
      <c r="X62" s="502" t="n">
        <v/>
      </c>
      <c r="Y62" s="502" t="n"/>
      <c r="Z62" s="504" t="n"/>
      <c r="AA62" s="502" t="n"/>
      <c r="AB62" s="502" t="n"/>
      <c r="AC62" s="472" t="n"/>
    </row>
    <row r="63">
      <c r="A63" s="788" t="n"/>
      <c r="B63" s="788" t="n"/>
      <c r="C63" s="788" t="n"/>
      <c r="D63" s="788" t="n"/>
      <c r="E63" s="788" t="n"/>
      <c r="F63" s="788" t="n"/>
      <c r="G63" s="788" t="n"/>
      <c r="H63" s="788" t="n"/>
      <c r="I63" s="788" t="n"/>
      <c r="J63" s="788" t="n"/>
      <c r="K63" s="788" t="n"/>
      <c r="L63" s="788" t="n"/>
      <c r="M63" s="788" t="n"/>
      <c r="N63" s="788" t="n"/>
      <c r="O63" s="788" t="n"/>
      <c r="P63" s="788" t="n"/>
      <c r="Q63" s="788" t="n"/>
      <c r="R63" s="788" t="n"/>
      <c r="S63" s="788" t="n"/>
      <c r="T63" s="788" t="n"/>
      <c r="U63" s="788" t="n"/>
      <c r="V63" s="788" t="n"/>
      <c r="W63" s="789" t="n"/>
      <c r="X63" s="789" t="n"/>
      <c r="Y63" s="789" t="n"/>
      <c r="Z63" s="789" t="n"/>
      <c r="AA63" s="789" t="n"/>
      <c r="AB63" s="789" t="n"/>
      <c r="AC63" s="788" t="n"/>
    </row>
  </sheetData>
  <mergeCells count="3">
    <mergeCell ref="A60:G60"/>
    <mergeCell ref="A62:G62"/>
    <mergeCell ref="A61:G6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I9" sqref="I9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7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7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7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7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7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7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7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7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7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7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7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/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/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/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/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/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/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/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/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/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/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/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/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/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/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/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/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/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/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/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/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/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rgb="FF0070C0"/>
    <outlinePr summaryBelow="1" summaryRight="1"/>
    <pageSetUpPr/>
  </sheetPr>
  <dimension ref="A1:AC43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L8" sqref="L8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1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45676</v>
      </c>
      <c r="I1" s="523" t="n">
        <v>45683</v>
      </c>
      <c r="J1" s="487" t="n">
        <v>45690</v>
      </c>
      <c r="K1" s="523" t="n">
        <v>45697</v>
      </c>
      <c r="L1" s="487" t="n">
        <v>45704</v>
      </c>
      <c r="M1" s="523" t="n">
        <v>45711</v>
      </c>
      <c r="N1" s="487" t="n">
        <v>45718</v>
      </c>
      <c r="O1" s="523" t="n">
        <v>45725</v>
      </c>
      <c r="P1" s="487" t="n">
        <v>45732</v>
      </c>
      <c r="Q1" s="523" t="n">
        <v>45739</v>
      </c>
      <c r="R1" s="487" t="n">
        <v>45746</v>
      </c>
      <c r="S1" s="523" t="n">
        <v>45753</v>
      </c>
      <c r="T1" s="487" t="n">
        <v>45760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652" t="n">
        <v>1</v>
      </c>
      <c r="B2" s="618" t="inlineStr">
        <is>
          <t>Ogechi</t>
        </is>
      </c>
      <c r="C2" s="618" t="inlineStr">
        <is>
          <t xml:space="preserve">Omenyuru </t>
        </is>
      </c>
      <c r="D2" s="620" t="inlineStr">
        <is>
          <t>001</t>
        </is>
      </c>
      <c r="E2" s="619" t="n">
        <v>35175</v>
      </c>
      <c r="F2" s="620" t="inlineStr">
        <is>
          <t>08142159082</t>
        </is>
      </c>
      <c r="G2" s="621" t="inlineStr">
        <is>
          <t>PM,TX</t>
        </is>
      </c>
      <c r="H2" s="525" t="inlineStr">
        <is>
          <t>X</t>
        </is>
      </c>
      <c r="I2" s="495" t="inlineStr">
        <is>
          <t>X</t>
        </is>
      </c>
      <c r="J2" s="496" t="inlineStr">
        <is>
          <t>X</t>
        </is>
      </c>
      <c r="K2" s="496" t="n"/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7</v>
      </c>
      <c r="Y2" s="511">
        <f>W2/X2</f>
        <v/>
      </c>
      <c r="Z2" s="472" t="n"/>
    </row>
    <row r="3">
      <c r="A3" s="653" t="n">
        <v>2</v>
      </c>
      <c r="B3" s="596" t="inlineStr">
        <is>
          <t>CHINECHEREM</t>
        </is>
      </c>
      <c r="C3" s="596" t="inlineStr">
        <is>
          <t>ANEKE</t>
        </is>
      </c>
      <c r="D3" s="596" t="n">
        <v>5520109</v>
      </c>
      <c r="E3" s="597" t="n">
        <v>33995</v>
      </c>
      <c r="F3" s="598" t="inlineStr">
        <is>
          <t>07036850911</t>
        </is>
      </c>
      <c r="G3" s="622" t="inlineStr">
        <is>
          <t>TX</t>
        </is>
      </c>
      <c r="H3" s="526" t="inlineStr">
        <is>
          <t>X</t>
        </is>
      </c>
      <c r="I3" s="3" t="inlineStr">
        <is>
          <t>X</t>
        </is>
      </c>
      <c r="J3" s="310" t="inlineStr">
        <is>
          <t>X</t>
        </is>
      </c>
      <c r="K3" s="310" t="inlineStr">
        <is>
          <t>X</t>
        </is>
      </c>
      <c r="L3" s="310" t="n"/>
      <c r="M3" s="306" t="n"/>
      <c r="N3" s="306" t="n"/>
      <c r="O3" s="519" t="n"/>
      <c r="P3" s="519" t="n"/>
      <c r="Q3" s="519" t="n"/>
      <c r="R3" s="519" t="n"/>
      <c r="S3" s="519" t="inlineStr">
        <is>
          <t>X</t>
        </is>
      </c>
      <c r="T3" s="519" t="n"/>
      <c r="U3" s="519" t="n"/>
      <c r="V3" s="506" t="n"/>
      <c r="W3" s="512">
        <f>COUNTIF(H3:N3,"X")</f>
        <v/>
      </c>
      <c r="X3" s="513" t="n">
        <v>7</v>
      </c>
      <c r="Y3" s="514">
        <f>W3/X3</f>
        <v/>
      </c>
      <c r="Z3" s="472" t="n"/>
    </row>
    <row r="4">
      <c r="A4" s="653" t="n">
        <v>3</v>
      </c>
      <c r="B4" s="599" t="inlineStr">
        <is>
          <t>Adetomiwa</t>
        </is>
      </c>
      <c r="C4" s="599" t="inlineStr">
        <is>
          <t>Toluwase</t>
        </is>
      </c>
      <c r="D4" s="599" t="n">
        <v>6434820</v>
      </c>
      <c r="E4" s="600" t="n">
        <v>35927</v>
      </c>
      <c r="F4" s="601" t="inlineStr">
        <is>
          <t>07025991670</t>
        </is>
      </c>
      <c r="G4" s="622" t="inlineStr">
        <is>
          <t>TX,FM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06" t="n"/>
      <c r="M4" s="310" t="n"/>
      <c r="N4" s="306" t="n"/>
      <c r="O4" s="519" t="n"/>
      <c r="P4" s="519" t="n"/>
      <c r="Q4" s="519" t="n"/>
      <c r="R4" s="519" t="n"/>
      <c r="S4" s="519" t="inlineStr">
        <is>
          <t>X</t>
        </is>
      </c>
      <c r="T4" s="519" t="n"/>
      <c r="U4" s="519" t="n"/>
      <c r="V4" s="507" t="n"/>
      <c r="W4" s="512">
        <f>COUNTIF(H4:N4,"X")</f>
        <v/>
      </c>
      <c r="X4" s="513" t="n">
        <v>7</v>
      </c>
      <c r="Y4" s="514">
        <f>W4/X4</f>
        <v/>
      </c>
      <c r="Z4" s="472" t="n"/>
    </row>
    <row r="5">
      <c r="A5" s="653" t="n">
        <v>4</v>
      </c>
      <c r="B5" s="596" t="inlineStr">
        <is>
          <t>Agbai</t>
        </is>
      </c>
      <c r="C5" s="596" t="inlineStr">
        <is>
          <t>Idika</t>
        </is>
      </c>
      <c r="D5" s="598" t="inlineStr">
        <is>
          <t>001</t>
        </is>
      </c>
      <c r="E5" s="597" t="n">
        <v>28391</v>
      </c>
      <c r="F5" s="596" t="inlineStr">
        <is>
          <t>+447435271989</t>
        </is>
      </c>
      <c r="G5" s="622" t="inlineStr">
        <is>
          <t>TX.ATX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inlineStr">
        <is>
          <t>X</t>
        </is>
      </c>
      <c r="L5" s="310" t="n"/>
      <c r="M5" s="310" t="n"/>
      <c r="N5" s="306" t="n"/>
      <c r="O5" s="519" t="n"/>
      <c r="P5" s="519" t="n"/>
      <c r="Q5" s="519" t="n"/>
      <c r="R5" s="519" t="n"/>
      <c r="S5" s="519" t="inlineStr">
        <is>
          <t>X</t>
        </is>
      </c>
      <c r="T5" s="519" t="n"/>
      <c r="U5" s="519" t="n"/>
      <c r="V5" s="507" t="n"/>
      <c r="W5" s="512">
        <f>COUNTIF(H5:N5,"X")</f>
        <v/>
      </c>
      <c r="X5" s="513" t="n">
        <v>7</v>
      </c>
      <c r="Y5" s="514">
        <f>W5/X5</f>
        <v/>
      </c>
      <c r="Z5" s="472" t="n"/>
    </row>
    <row r="6">
      <c r="A6" s="653" t="n">
        <v>5</v>
      </c>
      <c r="B6" s="599" t="inlineStr">
        <is>
          <t>Christie</t>
        </is>
      </c>
      <c r="C6" s="599" t="inlineStr">
        <is>
          <t xml:space="preserve">Etenwa </t>
        </is>
      </c>
      <c r="D6" s="599" t="n">
        <v>6445392</v>
      </c>
      <c r="E6" s="600" t="n">
        <v>35606</v>
      </c>
      <c r="F6" s="601" t="inlineStr">
        <is>
          <t>09028420956</t>
        </is>
      </c>
      <c r="G6" s="622" t="inlineStr">
        <is>
          <t>PM,TX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06" t="n"/>
      <c r="L6" s="306" t="n"/>
      <c r="M6" s="306" t="n"/>
      <c r="N6" s="306" t="n"/>
      <c r="O6" s="519" t="n"/>
      <c r="P6" s="519" t="n"/>
      <c r="Q6" s="519" t="n"/>
      <c r="R6" s="519" t="n"/>
      <c r="S6" s="519" t="inlineStr">
        <is>
          <t>X</t>
        </is>
      </c>
      <c r="T6" s="519" t="n"/>
      <c r="U6" s="519" t="n"/>
      <c r="V6" s="506" t="n"/>
      <c r="W6" s="512">
        <f>COUNTIF(H6:N6,"X")</f>
        <v/>
      </c>
      <c r="X6" s="513" t="n">
        <v>7</v>
      </c>
      <c r="Y6" s="514">
        <f>W6/X6</f>
        <v/>
      </c>
      <c r="Z6" s="472" t="n"/>
    </row>
    <row r="7">
      <c r="A7" s="653" t="n">
        <v>6</v>
      </c>
      <c r="B7" s="596" t="inlineStr">
        <is>
          <t xml:space="preserve">Eunice </t>
        </is>
      </c>
      <c r="C7" s="596" t="inlineStr">
        <is>
          <t>Ojo</t>
        </is>
      </c>
      <c r="D7" s="596" t="n">
        <v>6312126</v>
      </c>
      <c r="E7" s="597" t="n">
        <v>34797</v>
      </c>
      <c r="F7" s="598" t="inlineStr">
        <is>
          <t>08132745282</t>
        </is>
      </c>
      <c r="G7" s="622" t="inlineStr">
        <is>
          <t>PM,TX,FM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inlineStr">
        <is>
          <t>X</t>
        </is>
      </c>
      <c r="L7" s="306" t="n"/>
      <c r="M7" s="306" t="n"/>
      <c r="N7" s="306" t="n"/>
      <c r="O7" s="519" t="n"/>
      <c r="P7" s="519" t="n"/>
      <c r="Q7" s="519" t="n"/>
      <c r="R7" s="519" t="n"/>
      <c r="S7" s="519" t="inlineStr">
        <is>
          <t>X</t>
        </is>
      </c>
      <c r="T7" s="519" t="n"/>
      <c r="U7" s="519" t="n"/>
      <c r="V7" s="507" t="n"/>
      <c r="W7" s="512">
        <f>COUNTIF(H7:N7,"X")</f>
        <v/>
      </c>
      <c r="X7" s="513" t="n">
        <v>7</v>
      </c>
      <c r="Y7" s="514">
        <f>W7/X7</f>
        <v/>
      </c>
      <c r="Z7" s="472" t="n"/>
    </row>
    <row r="8">
      <c r="A8" s="653" t="n">
        <v>7</v>
      </c>
      <c r="B8" s="596" t="inlineStr">
        <is>
          <t xml:space="preserve">Chidinma </t>
        </is>
      </c>
      <c r="C8" s="596" t="inlineStr">
        <is>
          <t xml:space="preserve">Nwaneri-Ahiarakwe </t>
        </is>
      </c>
      <c r="D8" s="596" t="n">
        <v>4552697</v>
      </c>
      <c r="E8" s="597" t="n">
        <v>35605</v>
      </c>
      <c r="F8" s="596" t="inlineStr">
        <is>
          <t>+447404809504</t>
        </is>
      </c>
      <c r="G8" s="622" t="inlineStr">
        <is>
          <t>PM,TX,FM</t>
        </is>
      </c>
      <c r="H8" s="526" t="n"/>
      <c r="I8" s="310" t="n"/>
      <c r="J8" s="310" t="inlineStr">
        <is>
          <t>X</t>
        </is>
      </c>
      <c r="K8" s="310" t="inlineStr">
        <is>
          <t>X</t>
        </is>
      </c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7</v>
      </c>
      <c r="Y8" s="514">
        <f>W8/X8</f>
        <v/>
      </c>
      <c r="Z8" s="472" t="n"/>
    </row>
    <row r="9">
      <c r="A9" s="653" t="n">
        <v>8</v>
      </c>
      <c r="B9" s="599" t="inlineStr">
        <is>
          <t xml:space="preserve">Clementina </t>
        </is>
      </c>
      <c r="C9" s="599" t="inlineStr">
        <is>
          <t xml:space="preserve">Oniwaiye </t>
        </is>
      </c>
      <c r="D9" s="601" t="inlineStr">
        <is>
          <t>001</t>
        </is>
      </c>
      <c r="E9" s="600" t="n">
        <v>36662</v>
      </c>
      <c r="F9" s="601" t="inlineStr">
        <is>
          <t>08161190371</t>
        </is>
      </c>
      <c r="G9" s="622" t="inlineStr">
        <is>
          <t>TX,FR</t>
        </is>
      </c>
      <c r="H9" s="526" t="inlineStr">
        <is>
          <t>X</t>
        </is>
      </c>
      <c r="I9" s="306" t="n"/>
      <c r="J9" s="310" t="inlineStr">
        <is>
          <t>X</t>
        </is>
      </c>
      <c r="K9" s="310" t="n"/>
      <c r="L9" s="310" t="n"/>
      <c r="M9" s="306" t="n"/>
      <c r="N9" s="306" t="n"/>
      <c r="O9" s="519" t="n"/>
      <c r="P9" s="519" t="n"/>
      <c r="Q9" s="519" t="n"/>
      <c r="R9" s="519" t="n"/>
      <c r="S9" s="519" t="inlineStr">
        <is>
          <t>X</t>
        </is>
      </c>
      <c r="T9" s="519" t="n"/>
      <c r="U9" s="519" t="n"/>
      <c r="V9" s="507" t="n"/>
      <c r="W9" s="512">
        <f>COUNTIF(H9:N9,"X")</f>
        <v/>
      </c>
      <c r="X9" s="513" t="n">
        <v>7</v>
      </c>
      <c r="Y9" s="514">
        <f>W9/X9</f>
        <v/>
      </c>
      <c r="Z9" s="472" t="n"/>
    </row>
    <row r="10">
      <c r="A10" s="653" t="n">
        <v>9</v>
      </c>
      <c r="B10" s="599" t="inlineStr">
        <is>
          <t>Shakirat</t>
        </is>
      </c>
      <c r="C10" s="599" t="inlineStr">
        <is>
          <t>Bakare</t>
        </is>
      </c>
      <c r="D10" s="601" t="inlineStr">
        <is>
          <t>001</t>
        </is>
      </c>
      <c r="E10" s="600" t="n">
        <v>31611</v>
      </c>
      <c r="F10" s="601" t="inlineStr">
        <is>
          <t>08032174876</t>
        </is>
      </c>
      <c r="G10" s="622" t="inlineStr">
        <is>
          <t>TX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inlineStr">
        <is>
          <t>X</t>
        </is>
      </c>
      <c r="L10" s="306" t="n"/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7</v>
      </c>
      <c r="Y10" s="514">
        <f>W10/X10</f>
        <v/>
      </c>
      <c r="Z10" s="472" t="n"/>
    </row>
    <row r="11">
      <c r="A11" s="653" t="n">
        <v>10</v>
      </c>
      <c r="B11" s="596" t="inlineStr">
        <is>
          <t>Remi</t>
        </is>
      </c>
      <c r="C11" s="596" t="inlineStr">
        <is>
          <t>Samuel</t>
        </is>
      </c>
      <c r="D11" s="598" t="inlineStr">
        <is>
          <t>001</t>
        </is>
      </c>
      <c r="E11" s="597" t="n">
        <v>25864</v>
      </c>
      <c r="F11" s="598" t="inlineStr">
        <is>
          <t>08025123495</t>
        </is>
      </c>
      <c r="G11" s="623" t="inlineStr">
        <is>
          <t>PM,TX,FR,AA</t>
        </is>
      </c>
      <c r="H11" s="526" t="n"/>
      <c r="I11" s="306" t="n"/>
      <c r="J11" s="310" t="inlineStr">
        <is>
          <t>X</t>
        </is>
      </c>
      <c r="K11" s="310" t="inlineStr">
        <is>
          <t>X</t>
        </is>
      </c>
      <c r="L11" s="306" t="n"/>
      <c r="M11" s="310" t="n"/>
      <c r="N11" s="306" t="n"/>
      <c r="O11" s="519" t="n"/>
      <c r="P11" s="519" t="n"/>
      <c r="Q11" s="519" t="n"/>
      <c r="R11" s="519" t="n"/>
      <c r="S11" s="519" t="inlineStr">
        <is>
          <t>X</t>
        </is>
      </c>
      <c r="T11" s="519" t="n"/>
      <c r="U11" s="519" t="n"/>
      <c r="V11" s="506" t="n"/>
      <c r="W11" s="512">
        <f>COUNTIF(H11:N11,"X")</f>
        <v/>
      </c>
      <c r="X11" s="513" t="n">
        <v>7</v>
      </c>
      <c r="Y11" s="514">
        <f>W11/X11</f>
        <v/>
      </c>
      <c r="Z11" s="472" t="n"/>
    </row>
    <row r="12">
      <c r="A12" s="653" t="n">
        <v>11</v>
      </c>
      <c r="B12" s="599" t="inlineStr">
        <is>
          <t>Wole</t>
        </is>
      </c>
      <c r="C12" s="599" t="inlineStr">
        <is>
          <t>Davis</t>
        </is>
      </c>
      <c r="D12" s="599" t="n">
        <v>6191522</v>
      </c>
      <c r="E12" s="600" t="n">
        <v>29541</v>
      </c>
      <c r="F12" s="601" t="inlineStr">
        <is>
          <t>08064472746</t>
        </is>
      </c>
      <c r="G12" s="622" t="inlineStr">
        <is>
          <t>FR,TX</t>
        </is>
      </c>
      <c r="H12" s="526" t="inlineStr">
        <is>
          <t>X</t>
        </is>
      </c>
      <c r="I12" s="310" t="inlineStr">
        <is>
          <t>X</t>
        </is>
      </c>
      <c r="J12" s="310" t="inlineStr">
        <is>
          <t>X</t>
        </is>
      </c>
      <c r="K12" s="310" t="n"/>
      <c r="L12" s="310" t="n"/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7</v>
      </c>
      <c r="Y12" s="514">
        <f>W12/X12</f>
        <v/>
      </c>
      <c r="Z12" s="472" t="n"/>
    </row>
    <row r="13">
      <c r="A13" s="653" t="n">
        <v>12</v>
      </c>
      <c r="B13" s="599" t="inlineStr">
        <is>
          <t>Grace</t>
        </is>
      </c>
      <c r="C13" s="599" t="inlineStr">
        <is>
          <t xml:space="preserve">Obonyano </t>
        </is>
      </c>
      <c r="D13" s="599" t="n">
        <v>5186380</v>
      </c>
      <c r="E13" s="600" t="n">
        <v>35635</v>
      </c>
      <c r="F13" s="601" t="inlineStr">
        <is>
          <t>09076407361</t>
        </is>
      </c>
      <c r="G13" s="622" t="inlineStr">
        <is>
          <t>TX</t>
        </is>
      </c>
      <c r="H13" s="526" t="inlineStr">
        <is>
          <t>X</t>
        </is>
      </c>
      <c r="I13" s="310" t="inlineStr">
        <is>
          <t>X</t>
        </is>
      </c>
      <c r="J13" s="310" t="inlineStr">
        <is>
          <t>X</t>
        </is>
      </c>
      <c r="K13" s="306" t="n"/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>
        <f>COUNTIF(H13:N13,"X")</f>
        <v/>
      </c>
      <c r="X13" s="513" t="n">
        <v>7</v>
      </c>
      <c r="Y13" s="514">
        <f>W13/X13</f>
        <v/>
      </c>
      <c r="Z13" s="472" t="n"/>
    </row>
    <row r="14">
      <c r="A14" s="653" t="n">
        <v>13</v>
      </c>
      <c r="B14" s="599" t="inlineStr">
        <is>
          <t xml:space="preserve">Somtochukwu </t>
        </is>
      </c>
      <c r="C14" s="599" t="inlineStr">
        <is>
          <t>Agubuzo</t>
        </is>
      </c>
      <c r="D14" s="599" t="n">
        <v>6071872</v>
      </c>
      <c r="E14" s="600" t="n">
        <v>37461</v>
      </c>
      <c r="F14" s="601" t="inlineStr">
        <is>
          <t>08134577751</t>
        </is>
      </c>
      <c r="G14" s="622" t="inlineStr">
        <is>
          <t>TX,FM</t>
        </is>
      </c>
      <c r="H14" s="526" t="inlineStr">
        <is>
          <t>X</t>
        </is>
      </c>
      <c r="I14" s="306" t="n"/>
      <c r="J14" s="306" t="n"/>
      <c r="K14" s="310" t="n"/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>
        <f>COUNTIF(H14:N14,"X")</f>
        <v/>
      </c>
      <c r="X14" s="513" t="n">
        <v>7</v>
      </c>
      <c r="Y14" s="514">
        <f>W14/X14</f>
        <v/>
      </c>
      <c r="Z14" s="472" t="n"/>
    </row>
    <row r="15">
      <c r="A15" s="653" t="n">
        <v>14</v>
      </c>
      <c r="B15" s="599" t="inlineStr">
        <is>
          <t xml:space="preserve">Olu-Awe </t>
        </is>
      </c>
      <c r="C15" s="599" t="inlineStr">
        <is>
          <t xml:space="preserve">Oluwatobilola </t>
        </is>
      </c>
      <c r="D15" s="599" t="n">
        <v>5796327</v>
      </c>
      <c r="E15" s="600" t="n">
        <v>37095</v>
      </c>
      <c r="F15" s="601" t="inlineStr">
        <is>
          <t>08178815198</t>
        </is>
      </c>
      <c r="G15" s="622" t="inlineStr">
        <is>
          <t>PM,TX,AA</t>
        </is>
      </c>
      <c r="H15" s="526" t="n"/>
      <c r="I15" s="306" t="n"/>
      <c r="J15" s="310" t="inlineStr">
        <is>
          <t>X</t>
        </is>
      </c>
      <c r="K15" s="306" t="n"/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>
        <f>COUNTIF(H15:N15,"X")</f>
        <v/>
      </c>
      <c r="X15" s="513" t="n">
        <v>7</v>
      </c>
      <c r="Y15" s="514">
        <f>W15/X15</f>
        <v/>
      </c>
      <c r="Z15" s="472" t="n"/>
    </row>
    <row r="16">
      <c r="A16" s="653" t="n">
        <v>15</v>
      </c>
      <c r="B16" s="599" t="inlineStr">
        <is>
          <t xml:space="preserve">Folusho </t>
        </is>
      </c>
      <c r="C16" s="599" t="inlineStr">
        <is>
          <t xml:space="preserve">Ojajuni-Adebayo </t>
        </is>
      </c>
      <c r="D16" s="599" t="n">
        <v>3190830</v>
      </c>
      <c r="E16" s="600" t="n">
        <v>32853</v>
      </c>
      <c r="F16" s="601" t="inlineStr">
        <is>
          <t>08135922508</t>
        </is>
      </c>
      <c r="G16" s="622" t="inlineStr">
        <is>
          <t>TX</t>
        </is>
      </c>
      <c r="H16" s="526" t="inlineStr">
        <is>
          <t>X</t>
        </is>
      </c>
      <c r="I16" s="310" t="inlineStr">
        <is>
          <t>X</t>
        </is>
      </c>
      <c r="J16" s="310" t="inlineStr">
        <is>
          <t>X</t>
        </is>
      </c>
      <c r="K16" s="310" t="inlineStr">
        <is>
          <t>X</t>
        </is>
      </c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>
        <f>COUNTIF(H16:N16,"X")</f>
        <v/>
      </c>
      <c r="X16" s="513" t="n">
        <v>7</v>
      </c>
      <c r="Y16" s="514">
        <f>W16/X16</f>
        <v/>
      </c>
      <c r="Z16" s="472" t="n"/>
    </row>
    <row r="17">
      <c r="A17" s="653" t="n">
        <v>16</v>
      </c>
      <c r="B17" s="596" t="inlineStr">
        <is>
          <t xml:space="preserve">Covenant </t>
        </is>
      </c>
      <c r="C17" s="596" t="inlineStr">
        <is>
          <t xml:space="preserve">Ogunyale </t>
        </is>
      </c>
      <c r="D17" s="596" t="n">
        <v>4979063</v>
      </c>
      <c r="E17" s="597" t="n">
        <v>38322</v>
      </c>
      <c r="F17" s="598" t="inlineStr">
        <is>
          <t>08086099403</t>
        </is>
      </c>
      <c r="G17" s="622" t="inlineStr">
        <is>
          <t>TX,FM</t>
        </is>
      </c>
      <c r="H17" s="526" t="n"/>
      <c r="I17" s="310" t="inlineStr">
        <is>
          <t>X</t>
        </is>
      </c>
      <c r="J17" s="310" t="inlineStr">
        <is>
          <t>X</t>
        </is>
      </c>
      <c r="K17" s="310" t="inlineStr">
        <is>
          <t>X</t>
        </is>
      </c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>
        <f>COUNTIF(H17:N17,"X")</f>
        <v/>
      </c>
      <c r="X17" s="513" t="n">
        <v>7</v>
      </c>
      <c r="Y17" s="514">
        <f>W17/X17</f>
        <v/>
      </c>
      <c r="Z17" s="472" t="n"/>
    </row>
    <row r="18">
      <c r="A18" s="653" t="n">
        <v>17</v>
      </c>
      <c r="B18" s="596" t="inlineStr">
        <is>
          <t>Babatunde</t>
        </is>
      </c>
      <c r="C18" s="596" t="inlineStr">
        <is>
          <t>Ajose</t>
        </is>
      </c>
      <c r="D18" s="596" t="n">
        <v>1265768</v>
      </c>
      <c r="E18" s="597" t="n">
        <v>29406</v>
      </c>
      <c r="F18" s="598" t="inlineStr">
        <is>
          <t>08036888381</t>
        </is>
      </c>
      <c r="G18" s="622" t="inlineStr">
        <is>
          <t>TX</t>
        </is>
      </c>
      <c r="H18" s="526" t="n"/>
      <c r="I18" s="310" t="inlineStr">
        <is>
          <t>X</t>
        </is>
      </c>
      <c r="J18" s="310" t="inlineStr">
        <is>
          <t>X</t>
        </is>
      </c>
      <c r="K18" s="310" t="inlineStr">
        <is>
          <t>X</t>
        </is>
      </c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>
        <f>COUNTIF(H18:N18,"X")</f>
        <v/>
      </c>
      <c r="X18" s="513" t="n">
        <v>7</v>
      </c>
      <c r="Y18" s="514">
        <f>W18/X18</f>
        <v/>
      </c>
      <c r="Z18" s="472" t="n"/>
    </row>
    <row r="19">
      <c r="A19" s="653" t="n">
        <v>18</v>
      </c>
      <c r="B19" s="596" t="inlineStr">
        <is>
          <t>Dupe</t>
        </is>
      </c>
      <c r="C19" s="596" t="inlineStr">
        <is>
          <t>Fadoju</t>
        </is>
      </c>
      <c r="D19" s="596" t="n">
        <v>4807459</v>
      </c>
      <c r="E19" s="597" t="n">
        <v>34589</v>
      </c>
      <c r="F19" s="598" t="inlineStr">
        <is>
          <t>08162232418</t>
        </is>
      </c>
      <c r="G19" s="622" t="inlineStr">
        <is>
          <t>TX</t>
        </is>
      </c>
      <c r="H19" s="526" t="n"/>
      <c r="I19" s="310" t="inlineStr">
        <is>
          <t>X</t>
        </is>
      </c>
      <c r="J19" s="306" t="n"/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>
        <f>COUNTIF(H19:N19,"X")</f>
        <v/>
      </c>
      <c r="X19" s="513" t="n">
        <v>7</v>
      </c>
      <c r="Y19" s="514">
        <f>W19/X19</f>
        <v/>
      </c>
      <c r="Z19" s="472" t="n"/>
    </row>
    <row r="20">
      <c r="A20" s="653" t="n">
        <v>19</v>
      </c>
      <c r="B20" s="602" t="inlineStr">
        <is>
          <t>Etuk</t>
        </is>
      </c>
      <c r="C20" s="602" t="inlineStr">
        <is>
          <t>Eno</t>
        </is>
      </c>
      <c r="D20" s="602" t="n"/>
      <c r="E20" s="650" t="n"/>
      <c r="F20" s="651" t="n"/>
      <c r="G20" s="622" t="inlineStr">
        <is>
          <t>TX</t>
        </is>
      </c>
      <c r="H20" s="526" t="n"/>
      <c r="I20" s="306" t="n"/>
      <c r="J20" s="306" t="n"/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>
        <f>COUNTIF(H20:N20,"X")</f>
        <v/>
      </c>
      <c r="X20" s="513" t="n">
        <v>7</v>
      </c>
      <c r="Y20" s="514">
        <f>W20/X20</f>
        <v/>
      </c>
      <c r="Z20" s="472" t="n"/>
    </row>
    <row r="21">
      <c r="A21" s="653" t="n">
        <v>20</v>
      </c>
      <c r="B21" s="599" t="inlineStr">
        <is>
          <t>OLUWASEUN</t>
        </is>
      </c>
      <c r="C21" s="599" t="inlineStr">
        <is>
          <t>MAGREOLA</t>
        </is>
      </c>
      <c r="D21" s="599" t="n">
        <v>2001215</v>
      </c>
      <c r="E21" s="600" t="n">
        <v>31614</v>
      </c>
      <c r="F21" s="601" t="inlineStr">
        <is>
          <t>09038859469</t>
        </is>
      </c>
      <c r="G21" s="622" t="inlineStr">
        <is>
          <t>TX,SBR</t>
        </is>
      </c>
      <c r="H21" s="526" t="n"/>
      <c r="I21" s="306" t="n"/>
      <c r="J21" s="306" t="n"/>
      <c r="K21" s="306" t="n"/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>
        <f>COUNTIF(H21:N21,"X")</f>
        <v/>
      </c>
      <c r="X21" s="513" t="n">
        <v>7</v>
      </c>
      <c r="Y21" s="514">
        <f>W21/X21</f>
        <v/>
      </c>
      <c r="Z21" s="472" t="n"/>
    </row>
    <row r="22">
      <c r="A22" s="653" t="n">
        <v>21</v>
      </c>
      <c r="B22" s="599" t="inlineStr">
        <is>
          <t>Somtochukwu</t>
        </is>
      </c>
      <c r="C22" s="599" t="inlineStr">
        <is>
          <t>Ezeagabu</t>
        </is>
      </c>
      <c r="D22" s="599" t="n">
        <v>6275671</v>
      </c>
      <c r="E22" s="600" t="n">
        <v>37925</v>
      </c>
      <c r="F22" s="601" t="inlineStr">
        <is>
          <t>09072081083</t>
        </is>
      </c>
      <c r="G22" s="622" t="inlineStr">
        <is>
          <t>TX</t>
        </is>
      </c>
      <c r="H22" s="527" t="n"/>
      <c r="I22" s="306" t="n"/>
      <c r="J22" s="306" t="n"/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>
        <f>COUNTIF(H22:N22,"X")</f>
        <v/>
      </c>
      <c r="X22" s="513" t="n">
        <v>7</v>
      </c>
      <c r="Y22" s="514">
        <f>W22/X22</f>
        <v/>
      </c>
      <c r="Z22" s="472" t="n"/>
    </row>
    <row r="23">
      <c r="A23" s="653" t="n">
        <v>22</v>
      </c>
      <c r="B23" s="596" t="inlineStr">
        <is>
          <t>Seyi</t>
        </is>
      </c>
      <c r="C23" s="596" t="inlineStr">
        <is>
          <t>Bamgbala</t>
        </is>
      </c>
      <c r="D23" s="596" t="n">
        <v>2923169</v>
      </c>
      <c r="E23" s="597" t="n">
        <v>33069</v>
      </c>
      <c r="F23" s="598" t="inlineStr">
        <is>
          <t>08033075978</t>
        </is>
      </c>
      <c r="G23" s="622" t="inlineStr">
        <is>
          <t>TX</t>
        </is>
      </c>
      <c r="H23" s="527" t="n"/>
      <c r="I23" s="310" t="inlineStr">
        <is>
          <t>X</t>
        </is>
      </c>
      <c r="J23" s="306" t="n"/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>
        <f>COUNTIF(H23:N23,"X")</f>
        <v/>
      </c>
      <c r="X23" s="513" t="n">
        <v>7</v>
      </c>
      <c r="Y23" s="514">
        <f>W23/X23</f>
        <v/>
      </c>
      <c r="Z23" s="472" t="n"/>
    </row>
    <row r="24">
      <c r="A24" s="653" t="n">
        <v>23</v>
      </c>
      <c r="B24" s="599" t="inlineStr">
        <is>
          <t xml:space="preserve">Fabrice </t>
        </is>
      </c>
      <c r="C24" s="599" t="inlineStr">
        <is>
          <t xml:space="preserve">NSONGOLO </t>
        </is>
      </c>
      <c r="D24" s="599" t="n">
        <v>6195744</v>
      </c>
      <c r="E24" s="600" t="n">
        <v>30917</v>
      </c>
      <c r="F24" s="599" t="inlineStr">
        <is>
          <t>+243828160430</t>
        </is>
      </c>
      <c r="G24" s="622" t="inlineStr">
        <is>
          <t>TX</t>
        </is>
      </c>
      <c r="H24" s="527" t="n"/>
      <c r="I24" s="306" t="n"/>
      <c r="J24" s="306" t="n"/>
      <c r="K24" s="306" t="n"/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>
        <f>COUNTIF(H24:N24,"X")</f>
        <v/>
      </c>
      <c r="X24" s="513" t="n">
        <v>7</v>
      </c>
      <c r="Y24" s="514">
        <f>W24/X24</f>
        <v/>
      </c>
      <c r="Z24" s="472" t="n"/>
    </row>
    <row r="25">
      <c r="A25" s="653" t="n">
        <v>24</v>
      </c>
      <c r="B25" s="615" t="inlineStr">
        <is>
          <t>Adenike</t>
        </is>
      </c>
      <c r="C25" s="615" t="inlineStr">
        <is>
          <t>Adekoya</t>
        </is>
      </c>
      <c r="D25" s="615" t="n">
        <v>3499717</v>
      </c>
      <c r="E25" s="616" t="n">
        <v>33611</v>
      </c>
      <c r="F25" s="617" t="inlineStr">
        <is>
          <t>07069400892</t>
        </is>
      </c>
      <c r="G25" s="622" t="inlineStr">
        <is>
          <t>PM,TX</t>
        </is>
      </c>
      <c r="H25" s="527" t="n"/>
      <c r="I25" s="306" t="n"/>
      <c r="J25" s="310" t="inlineStr">
        <is>
          <t>X</t>
        </is>
      </c>
      <c r="K25" s="310" t="inlineStr">
        <is>
          <t>X</t>
        </is>
      </c>
      <c r="L25" s="306" t="n"/>
      <c r="M25" s="306" t="n"/>
      <c r="N25" s="306" t="n"/>
      <c r="O25" s="519" t="n"/>
      <c r="P25" s="519" t="n"/>
      <c r="Q25" s="519" t="n"/>
      <c r="R25" s="519" t="n"/>
      <c r="S25" s="519" t="inlineStr">
        <is>
          <t>X</t>
        </is>
      </c>
      <c r="T25" s="519" t="n"/>
      <c r="U25" s="519" t="n"/>
      <c r="V25" s="507" t="n"/>
      <c r="W25" s="512">
        <f>COUNTIF(H25:N25,"X")</f>
        <v/>
      </c>
      <c r="X25" s="513" t="n">
        <v>7</v>
      </c>
      <c r="Y25" s="514">
        <f>W25/X25</f>
        <v/>
      </c>
      <c r="Z25" s="472" t="n"/>
    </row>
    <row r="26">
      <c r="A26" s="653" t="n">
        <v>25</v>
      </c>
      <c r="B26" s="602" t="inlineStr">
        <is>
          <t>Alli</t>
        </is>
      </c>
      <c r="C26" s="602" t="inlineStr">
        <is>
          <t xml:space="preserve">Oluwarotimi </t>
        </is>
      </c>
      <c r="D26" s="615" t="n">
        <v>2946086</v>
      </c>
      <c r="E26" s="616" t="n">
        <v>35684</v>
      </c>
      <c r="F26" s="615" t="n">
        <v>9069239983</v>
      </c>
      <c r="G26" s="622" t="inlineStr">
        <is>
          <t>PM,TX</t>
        </is>
      </c>
      <c r="H26" s="527" t="n"/>
      <c r="I26" s="306" t="n"/>
      <c r="J26" s="306" t="n"/>
      <c r="K26" s="306" t="n"/>
      <c r="L26" s="306" t="n"/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>
        <f>COUNTIF(H26:N26,"X")</f>
        <v/>
      </c>
      <c r="X26" s="513" t="n">
        <v>7</v>
      </c>
      <c r="Y26" s="514">
        <f>W26/X26</f>
        <v/>
      </c>
      <c r="Z26" s="472" t="n"/>
    </row>
    <row r="27">
      <c r="A27" s="653" t="n">
        <v>26</v>
      </c>
      <c r="B27" s="602" t="inlineStr">
        <is>
          <t>Faith</t>
        </is>
      </c>
      <c r="C27" s="602" t="inlineStr">
        <is>
          <t>Ubara</t>
        </is>
      </c>
      <c r="D27" s="615" t="n">
        <v>5781879</v>
      </c>
      <c r="E27" s="616" t="n">
        <v>35123</v>
      </c>
      <c r="F27" s="617" t="inlineStr">
        <is>
          <t>08148040822</t>
        </is>
      </c>
      <c r="G27" s="622" t="inlineStr">
        <is>
          <t>TX</t>
        </is>
      </c>
      <c r="H27" s="526" t="inlineStr">
        <is>
          <t>X</t>
        </is>
      </c>
      <c r="I27" s="306" t="n"/>
      <c r="J27" s="306" t="n"/>
      <c r="K27" s="306" t="n"/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>
        <f>COUNTIF(H27:N27,"X")</f>
        <v/>
      </c>
      <c r="X27" s="513" t="n">
        <v>7</v>
      </c>
      <c r="Y27" s="514">
        <f>W27/X27</f>
        <v/>
      </c>
      <c r="Z27" s="472" t="n"/>
    </row>
    <row r="28">
      <c r="A28" s="653" t="n">
        <v>27</v>
      </c>
      <c r="B28" s="615" t="inlineStr">
        <is>
          <t>Samson</t>
        </is>
      </c>
      <c r="C28" s="615" t="inlineStr">
        <is>
          <t>Abiri</t>
        </is>
      </c>
      <c r="D28" s="615" t="n">
        <v>4641804</v>
      </c>
      <c r="E28" s="616" t="n">
        <v>28459</v>
      </c>
      <c r="F28" s="617" t="inlineStr">
        <is>
          <t>08023970340</t>
        </is>
      </c>
      <c r="G28" s="622" t="inlineStr">
        <is>
          <t>PM,TX,FR</t>
        </is>
      </c>
      <c r="H28" s="527" t="n"/>
      <c r="I28" s="306" t="n"/>
      <c r="J28" s="310" t="inlineStr">
        <is>
          <t>X</t>
        </is>
      </c>
      <c r="K28" s="306" t="n"/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>
        <f>COUNTIF(H28:N28,"X")</f>
        <v/>
      </c>
      <c r="X28" s="513" t="n">
        <v>7</v>
      </c>
      <c r="Y28" s="514">
        <f>W28/X28</f>
        <v/>
      </c>
      <c r="Z28" s="472" t="n"/>
    </row>
    <row r="29">
      <c r="A29" s="653" t="n">
        <v>28</v>
      </c>
      <c r="B29" s="599" t="inlineStr">
        <is>
          <t>iyinoluwa</t>
        </is>
      </c>
      <c r="C29" s="599" t="inlineStr">
        <is>
          <t>Aladejebi</t>
        </is>
      </c>
      <c r="D29" s="599" t="n">
        <v>4847717</v>
      </c>
      <c r="E29" s="600" t="n">
        <v>36226</v>
      </c>
      <c r="F29" s="599" t="inlineStr">
        <is>
          <t>+2348166464310</t>
        </is>
      </c>
      <c r="G29" s="622" t="inlineStr">
        <is>
          <t>TX,PM</t>
        </is>
      </c>
      <c r="H29" s="527" t="n"/>
      <c r="I29" s="306" t="n"/>
      <c r="J29" s="306" t="n"/>
      <c r="K29" s="310" t="inlineStr">
        <is>
          <t>X</t>
        </is>
      </c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>
        <f>COUNTIF(H29:N29,"X")</f>
        <v/>
      </c>
      <c r="X29" s="513" t="n">
        <v>7</v>
      </c>
      <c r="Y29" s="514">
        <f>W29/X29</f>
        <v/>
      </c>
      <c r="Z29" s="472" t="n"/>
    </row>
    <row r="30">
      <c r="A30" s="664" t="n">
        <v>29</v>
      </c>
      <c r="B30" s="663" t="inlineStr">
        <is>
          <t>Olawale</t>
        </is>
      </c>
      <c r="C30" s="663" t="inlineStr">
        <is>
          <t>Olabanji</t>
        </is>
      </c>
      <c r="D30" s="654" t="n"/>
      <c r="E30" s="790" t="n"/>
      <c r="F30" s="654" t="n"/>
      <c r="G30" s="655" t="inlineStr">
        <is>
          <t>TX</t>
        </is>
      </c>
      <c r="H30" s="527" t="n"/>
      <c r="I30" s="310" t="inlineStr">
        <is>
          <t>X</t>
        </is>
      </c>
      <c r="J30" s="306" t="n"/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 t="n"/>
      <c r="X30" s="513" t="n">
        <v/>
      </c>
      <c r="Y30" s="514" t="n"/>
      <c r="Z30" s="472" t="n"/>
    </row>
    <row r="31">
      <c r="A31" s="664" t="n">
        <v>30</v>
      </c>
      <c r="B31" s="663" t="inlineStr">
        <is>
          <t>Olu-Theophilus</t>
        </is>
      </c>
      <c r="C31" s="663" t="inlineStr">
        <is>
          <t xml:space="preserve">Oluwatosin </t>
        </is>
      </c>
      <c r="D31" s="654" t="n"/>
      <c r="E31" s="790" t="n"/>
      <c r="F31" s="654" t="n"/>
      <c r="G31" s="655" t="inlineStr">
        <is>
          <t>TX</t>
        </is>
      </c>
      <c r="H31" s="527" t="n"/>
      <c r="I31" s="306" t="n"/>
      <c r="J31" s="306" t="n"/>
      <c r="K31" s="310" t="inlineStr">
        <is>
          <t>X</t>
        </is>
      </c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 t="n"/>
      <c r="X31" s="513" t="n">
        <v/>
      </c>
      <c r="Y31" s="514" t="n"/>
      <c r="Z31" s="472" t="n"/>
    </row>
    <row r="32">
      <c r="A32" s="791" t="n">
        <v>31</v>
      </c>
      <c r="B32" s="792" t="inlineStr">
        <is>
          <t>Folusho</t>
        </is>
      </c>
      <c r="C32" s="792" t="inlineStr">
        <is>
          <t>Adebayo</t>
        </is>
      </c>
      <c r="D32" s="792" t="n">
        <v/>
      </c>
      <c r="E32" s="793" t="n"/>
      <c r="F32" s="792" t="n">
        <v/>
      </c>
      <c r="G32" s="655" t="n">
        <v/>
      </c>
      <c r="H32" s="527" t="n">
        <v/>
      </c>
      <c r="I32" s="306" t="n">
        <v/>
      </c>
      <c r="J32" s="306" t="n">
        <v/>
      </c>
      <c r="K32" s="306" t="n">
        <v/>
      </c>
      <c r="L32" s="306" t="n">
        <v/>
      </c>
      <c r="M32" s="306" t="n">
        <v/>
      </c>
      <c r="N32" s="306" t="n">
        <v/>
      </c>
      <c r="O32" s="519" t="n">
        <v/>
      </c>
      <c r="P32" s="519" t="n">
        <v/>
      </c>
      <c r="Q32" s="519" t="n">
        <v/>
      </c>
      <c r="R32" s="519" t="n">
        <v/>
      </c>
      <c r="S32" s="519" t="inlineStr">
        <is>
          <t>X</t>
        </is>
      </c>
      <c r="T32" s="519" t="n">
        <v/>
      </c>
      <c r="U32" s="519" t="n">
        <v/>
      </c>
      <c r="V32" s="507" t="n">
        <v/>
      </c>
      <c r="W32" s="512" t="n">
        <v/>
      </c>
      <c r="X32" s="513" t="n">
        <v/>
      </c>
      <c r="Y32" s="514" t="n">
        <v/>
      </c>
      <c r="Z32" s="472" t="n">
        <v/>
      </c>
      <c r="AA32" t="n">
        <v/>
      </c>
      <c r="AB32" t="n">
        <v/>
      </c>
      <c r="AC32" t="n">
        <v/>
      </c>
    </row>
    <row r="33">
      <c r="A33" s="791" t="n">
        <v>32</v>
      </c>
      <c r="B33" s="792" t="inlineStr">
        <is>
          <t>Tunde</t>
        </is>
      </c>
      <c r="C33" s="792" t="inlineStr">
        <is>
          <t xml:space="preserve">Ajose </t>
        </is>
      </c>
      <c r="D33" s="792" t="n">
        <v/>
      </c>
      <c r="E33" s="793" t="n"/>
      <c r="F33" s="792" t="n">
        <v/>
      </c>
      <c r="G33" s="655" t="n">
        <v/>
      </c>
      <c r="H33" s="527" t="n">
        <v/>
      </c>
      <c r="I33" s="306" t="n">
        <v/>
      </c>
      <c r="J33" s="306" t="n">
        <v/>
      </c>
      <c r="K33" s="306" t="n">
        <v/>
      </c>
      <c r="L33" s="306" t="n">
        <v/>
      </c>
      <c r="M33" s="306" t="n">
        <v/>
      </c>
      <c r="N33" s="306" t="n">
        <v/>
      </c>
      <c r="O33" s="519" t="n">
        <v/>
      </c>
      <c r="P33" s="519" t="n">
        <v/>
      </c>
      <c r="Q33" s="519" t="n">
        <v/>
      </c>
      <c r="R33" s="519" t="n">
        <v/>
      </c>
      <c r="S33" s="519" t="inlineStr">
        <is>
          <t>X</t>
        </is>
      </c>
      <c r="T33" s="519" t="n">
        <v/>
      </c>
      <c r="U33" s="519" t="n">
        <v/>
      </c>
      <c r="V33" s="507" t="n">
        <v/>
      </c>
      <c r="W33" s="512" t="n">
        <v/>
      </c>
      <c r="X33" s="513" t="n">
        <v/>
      </c>
      <c r="Y33" s="514" t="n">
        <v/>
      </c>
      <c r="Z33" s="472" t="n">
        <v/>
      </c>
      <c r="AA33" t="n">
        <v/>
      </c>
      <c r="AB33" t="n">
        <v/>
      </c>
      <c r="AC33" t="n">
        <v/>
      </c>
    </row>
    <row r="34">
      <c r="A34" s="791" t="n">
        <v>33</v>
      </c>
      <c r="B34" s="792" t="inlineStr">
        <is>
          <t>Iseoluwa</t>
        </is>
      </c>
      <c r="C34" s="792" t="inlineStr">
        <is>
          <t>Ajayi</t>
        </is>
      </c>
      <c r="D34" s="792" t="n">
        <v/>
      </c>
      <c r="E34" s="793" t="n"/>
      <c r="F34" s="792" t="n">
        <v/>
      </c>
      <c r="G34" s="655" t="n">
        <v/>
      </c>
      <c r="H34" s="527" t="n">
        <v/>
      </c>
      <c r="I34" s="306" t="n">
        <v/>
      </c>
      <c r="J34" s="306" t="n">
        <v/>
      </c>
      <c r="K34" s="306" t="n">
        <v/>
      </c>
      <c r="L34" s="306" t="n">
        <v/>
      </c>
      <c r="M34" s="306" t="n">
        <v/>
      </c>
      <c r="N34" s="306" t="n">
        <v/>
      </c>
      <c r="O34" s="519" t="n">
        <v/>
      </c>
      <c r="P34" s="519" t="n">
        <v/>
      </c>
      <c r="Q34" s="519" t="n">
        <v/>
      </c>
      <c r="R34" s="519" t="n">
        <v/>
      </c>
      <c r="S34" s="519" t="inlineStr">
        <is>
          <t>X</t>
        </is>
      </c>
      <c r="T34" s="519" t="n">
        <v/>
      </c>
      <c r="U34" s="519" t="n">
        <v/>
      </c>
      <c r="V34" s="507" t="n">
        <v/>
      </c>
      <c r="W34" s="512" t="n">
        <v/>
      </c>
      <c r="X34" s="513" t="n">
        <v/>
      </c>
      <c r="Y34" s="514" t="n">
        <v/>
      </c>
      <c r="Z34" s="472" t="n">
        <v/>
      </c>
      <c r="AA34" t="n">
        <v/>
      </c>
      <c r="AB34" t="n">
        <v/>
      </c>
      <c r="AC34" t="n">
        <v/>
      </c>
    </row>
    <row r="35" ht="15.75" customHeight="1" s="308" thickBot="1">
      <c r="A35" s="794" t="n">
        <v>34</v>
      </c>
      <c r="B35" s="795" t="inlineStr">
        <is>
          <t>Binuyo</t>
        </is>
      </c>
      <c r="C35" s="795" t="inlineStr">
        <is>
          <t>Adewunmi</t>
        </is>
      </c>
      <c r="D35" s="795" t="n">
        <v/>
      </c>
      <c r="E35" s="796" t="n"/>
      <c r="F35" s="79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inlineStr">
        <is>
          <t>X</t>
        </is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</row>
    <row r="36">
      <c r="A36" t="n">
        <v>35</v>
      </c>
      <c r="E36" s="788" t="n"/>
      <c r="X36" t="n">
        <v/>
      </c>
    </row>
    <row r="37">
      <c r="A37" t="n">
        <v>36</v>
      </c>
      <c r="E37" s="788" t="n"/>
      <c r="X37" t="n">
        <v/>
      </c>
    </row>
    <row r="38" ht="15.75" customHeight="1" s="308" thickBot="1">
      <c r="A38" t="n">
        <v>37</v>
      </c>
      <c r="E38" s="788" t="n"/>
      <c r="X38" t="n">
        <v/>
      </c>
    </row>
    <row r="39">
      <c r="A39" s="656" t="n">
        <v>38</v>
      </c>
      <c r="B39" s="657" t="n"/>
      <c r="C39" s="657" t="n"/>
      <c r="D39" s="657" t="n"/>
      <c r="E39" s="797" t="n"/>
      <c r="F39" s="657" t="n"/>
      <c r="G39" s="658" t="n"/>
      <c r="H39" s="528" t="n"/>
      <c r="I39" s="500" t="n"/>
      <c r="J39" s="500" t="n"/>
      <c r="K39" s="500" t="n"/>
      <c r="L39" s="500" t="n"/>
      <c r="M39" s="500" t="n"/>
      <c r="N39" s="500" t="n"/>
      <c r="O39" s="520" t="n"/>
      <c r="P39" s="520" t="n"/>
      <c r="Q39" s="520" t="n"/>
      <c r="R39" s="520" t="n"/>
      <c r="S39" s="520" t="n"/>
      <c r="T39" s="520" t="n"/>
      <c r="U39" s="520" t="n"/>
      <c r="V39" s="508" t="n"/>
      <c r="W39" s="515" t="n"/>
      <c r="X39" s="516" t="n">
        <v/>
      </c>
      <c r="Y39" s="517" t="n"/>
      <c r="Z39" s="501" t="n"/>
      <c r="AA39" s="324" t="n"/>
      <c r="AB39" s="324" t="n"/>
    </row>
    <row r="40">
      <c r="A40" s="774" t="inlineStr">
        <is>
          <t>TOTAL</t>
        </is>
      </c>
      <c r="B40" s="775" t="n"/>
      <c r="C40" s="775" t="n"/>
      <c r="D40" s="775" t="n"/>
      <c r="E40" s="775" t="n"/>
      <c r="F40" s="775" t="n"/>
      <c r="G40" s="776" t="n"/>
      <c r="H40" s="521">
        <f>COUNTIF(H2:H39,"X")</f>
        <v/>
      </c>
      <c r="I40" s="475">
        <f>COUNTIF(I2:I39,"X")</f>
        <v/>
      </c>
      <c r="J40" s="475">
        <f>COUNTIF(J2:J39,"X")</f>
        <v/>
      </c>
      <c r="K40" s="475">
        <f>COUNTIF(K2:K39,"X")</f>
        <v/>
      </c>
      <c r="L40" s="475">
        <f>COUNTIF(L2:L39,"X")</f>
        <v/>
      </c>
      <c r="M40" s="475">
        <f>COUNTIF(M2:M39,"X")</f>
        <v/>
      </c>
      <c r="N40" s="475">
        <f>COUNTIF(N2:N39,"X")</f>
        <v/>
      </c>
      <c r="O40" s="475">
        <f>COUNTIF(O2:O39,"X")</f>
        <v/>
      </c>
      <c r="P40" s="475">
        <f>COUNTIF(P2:P39,"X")</f>
        <v/>
      </c>
      <c r="Q40" s="475">
        <f>COUNTIF(Q2:Q39,"X")</f>
        <v/>
      </c>
      <c r="R40" s="475">
        <f>COUNTIF(R2:R39,"X")</f>
        <v/>
      </c>
      <c r="S40" s="475">
        <f>COUNTIF(S2:S39,"X")</f>
        <v/>
      </c>
      <c r="T40" s="475">
        <f>COUNTIF(T2:T39,"X")</f>
        <v/>
      </c>
      <c r="U40" s="475">
        <f>COUNTIF(U2:U39,"X")</f>
        <v/>
      </c>
      <c r="V40" s="476">
        <f>COUNTIF(V2:V39,"X")</f>
        <v/>
      </c>
      <c r="W40" s="521" t="n"/>
      <c r="X40" s="475" t="n">
        <v/>
      </c>
      <c r="Y40" s="475" t="n"/>
      <c r="Z40" s="503" t="n"/>
      <c r="AA40" s="284" t="n"/>
      <c r="AB40" s="284" t="n"/>
      <c r="AC40" s="472" t="n"/>
    </row>
    <row r="41">
      <c r="A41" s="777" t="inlineStr">
        <is>
          <t xml:space="preserve">TOTAL REGISTERED </t>
        </is>
      </c>
      <c r="B41" s="778" t="n"/>
      <c r="C41" s="778" t="n"/>
      <c r="D41" s="778" t="n"/>
      <c r="E41" s="778" t="n"/>
      <c r="F41" s="778" t="n"/>
      <c r="G41" s="779" t="n"/>
      <c r="H41" s="503" t="n">
        <v>13</v>
      </c>
      <c r="I41" s="284" t="n">
        <v>18</v>
      </c>
      <c r="J41" s="284" t="n">
        <v>29</v>
      </c>
      <c r="K41" s="284" t="n">
        <v>29</v>
      </c>
      <c r="L41" s="284" t="n">
        <v>0</v>
      </c>
      <c r="M41" s="284" t="n">
        <v>0</v>
      </c>
      <c r="N41" s="284" t="n">
        <v>0</v>
      </c>
      <c r="O41" s="284" t="n">
        <v>0</v>
      </c>
      <c r="P41" s="284" t="n">
        <v>0</v>
      </c>
      <c r="Q41" s="284" t="n">
        <v>0</v>
      </c>
      <c r="R41" s="284" t="n">
        <v>0</v>
      </c>
      <c r="S41" s="284" t="n">
        <v>34</v>
      </c>
      <c r="T41" s="284" t="n">
        <v>0</v>
      </c>
      <c r="U41" s="284" t="n">
        <v>0</v>
      </c>
      <c r="V41" s="479" t="n">
        <v>0</v>
      </c>
      <c r="W41" s="503" t="n"/>
      <c r="X41" s="284" t="n">
        <v/>
      </c>
      <c r="Y41" s="284" t="n"/>
      <c r="Z41" s="503" t="n"/>
      <c r="AA41" s="284" t="n"/>
      <c r="AB41" s="284" t="n"/>
      <c r="AC41" s="472" t="n"/>
    </row>
    <row r="42">
      <c r="A42" s="780" t="inlineStr">
        <is>
          <t>RATE OF ATTENDANCE PER CLASS</t>
        </is>
      </c>
      <c r="B42" s="781" t="n"/>
      <c r="C42" s="781" t="n"/>
      <c r="D42" s="781" t="n"/>
      <c r="E42" s="781" t="n"/>
      <c r="F42" s="781" t="n"/>
      <c r="G42" s="782" t="n"/>
      <c r="H42" s="522">
        <f>H40/H41</f>
        <v/>
      </c>
      <c r="I42" s="482">
        <f>I40/I41</f>
        <v/>
      </c>
      <c r="J42" s="482">
        <f>J40/J41</f>
        <v/>
      </c>
      <c r="K42" s="482">
        <f>K40/K41</f>
        <v/>
      </c>
      <c r="L42" s="482">
        <f>L40/L41</f>
        <v/>
      </c>
      <c r="M42" s="482">
        <f>M40/M41</f>
        <v/>
      </c>
      <c r="N42" s="482">
        <f>N40/N41</f>
        <v/>
      </c>
      <c r="O42" s="482">
        <f>O40/O41</f>
        <v/>
      </c>
      <c r="P42" s="482">
        <f>P40/P41</f>
        <v/>
      </c>
      <c r="Q42" s="482">
        <f>Q40/Q41</f>
        <v/>
      </c>
      <c r="R42" s="482">
        <f>R40/R41</f>
        <v/>
      </c>
      <c r="S42" s="482">
        <f>S40/S41</f>
        <v/>
      </c>
      <c r="T42" s="482">
        <f>T40/T41</f>
        <v/>
      </c>
      <c r="U42" s="482">
        <f>U40/U41</f>
        <v/>
      </c>
      <c r="V42" s="483">
        <f>V40/V41</f>
        <v/>
      </c>
      <c r="W42" s="504" t="n"/>
      <c r="X42" s="502" t="n">
        <v/>
      </c>
      <c r="Y42" s="502" t="n"/>
      <c r="Z42" s="504" t="n"/>
      <c r="AA42" s="502" t="n"/>
      <c r="AB42" s="502" t="n"/>
      <c r="AC42" s="472" t="n"/>
    </row>
    <row r="43">
      <c r="A43" s="788" t="n"/>
      <c r="B43" s="788" t="n"/>
      <c r="C43" s="788" t="n"/>
      <c r="D43" s="788" t="n"/>
      <c r="E43" s="788" t="n"/>
      <c r="F43" s="788" t="n"/>
      <c r="G43" s="788" t="n"/>
      <c r="H43" s="788" t="n"/>
      <c r="I43" s="788" t="n"/>
      <c r="J43" s="788" t="n"/>
      <c r="K43" s="788" t="n"/>
      <c r="L43" s="788" t="n"/>
      <c r="M43" s="788" t="n"/>
      <c r="N43" s="788" t="n"/>
      <c r="O43" s="788" t="n"/>
      <c r="P43" s="788" t="n"/>
      <c r="Q43" s="788" t="n"/>
      <c r="R43" s="788" t="n"/>
      <c r="S43" s="788" t="n"/>
      <c r="T43" s="788" t="n"/>
      <c r="U43" s="788" t="n"/>
      <c r="V43" s="788" t="n"/>
      <c r="W43" s="789" t="n"/>
      <c r="X43" s="789" t="n"/>
      <c r="Y43" s="789" t="n"/>
      <c r="Z43" s="789" t="n"/>
      <c r="AA43" s="789" t="n"/>
      <c r="AB43" s="789" t="n"/>
      <c r="AC43" s="788" t="n"/>
    </row>
  </sheetData>
  <mergeCells count="3">
    <mergeCell ref="A40:G40"/>
    <mergeCell ref="A41:G41"/>
    <mergeCell ref="A42:G4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1" activePane="bottomRight" state="frozen"/>
      <selection pane="topRight" activeCell="I1" sqref="I1"/>
      <selection pane="bottomLeft" activeCell="A10" sqref="A10"/>
      <selection pane="bottomRight" activeCell="L15" sqref="L15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2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2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2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2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2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2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2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2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2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2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2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/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/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/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/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/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/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/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/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/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/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/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/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/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/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/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/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/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/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/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/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/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rgb="FF0070C0"/>
    <outlinePr summaryBelow="1" summaryRight="1"/>
    <pageSetUpPr/>
  </sheetPr>
  <dimension ref="A1:AC6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M63" sqref="M63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1.2851562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45676</v>
      </c>
      <c r="I1" s="523" t="n">
        <v>45683</v>
      </c>
      <c r="J1" s="487" t="n">
        <v>45690</v>
      </c>
      <c r="K1" s="523" t="n">
        <v>45697</v>
      </c>
      <c r="L1" s="487" t="n">
        <v>45704</v>
      </c>
      <c r="M1" s="523" t="n">
        <v>45711</v>
      </c>
      <c r="N1" s="487" t="n">
        <v>45718</v>
      </c>
      <c r="O1" s="523" t="n">
        <v>45725</v>
      </c>
      <c r="P1" s="487" t="n">
        <v>45732</v>
      </c>
      <c r="Q1" s="523" t="n">
        <v>45739</v>
      </c>
      <c r="R1" s="487" t="n">
        <v>45746</v>
      </c>
      <c r="S1" s="523" t="n">
        <v>45753</v>
      </c>
      <c r="T1" s="487" t="n">
        <v>45760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11" t="inlineStr">
        <is>
          <t xml:space="preserve">ADELEYE </t>
        </is>
      </c>
      <c r="C2" s="611" t="inlineStr">
        <is>
          <t xml:space="preserve">INIOLUWA </t>
        </is>
      </c>
      <c r="D2" s="613" t="inlineStr">
        <is>
          <t>001</t>
        </is>
      </c>
      <c r="E2" s="612" t="n">
        <v>37318</v>
      </c>
      <c r="F2" s="611" t="n">
        <v>9072084275</v>
      </c>
      <c r="G2" s="559" t="inlineStr">
        <is>
          <t>CBL,FR,AA</t>
        </is>
      </c>
      <c r="H2" s="525" t="inlineStr">
        <is>
          <t>X</t>
        </is>
      </c>
      <c r="I2" s="495" t="n"/>
      <c r="J2" s="497" t="n"/>
      <c r="K2" s="496" t="inlineStr">
        <is>
          <t>X</t>
        </is>
      </c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7</v>
      </c>
      <c r="Y2" s="511">
        <f>W2/X2</f>
        <v/>
      </c>
      <c r="Z2" s="472" t="n"/>
    </row>
    <row r="3">
      <c r="A3" s="565" t="n">
        <v>2</v>
      </c>
      <c r="B3" s="603" t="inlineStr">
        <is>
          <t>Ololade</t>
        </is>
      </c>
      <c r="C3" s="603" t="inlineStr">
        <is>
          <t>Dejo-Ojomo</t>
        </is>
      </c>
      <c r="D3" s="603" t="n">
        <v>4000847</v>
      </c>
      <c r="E3" s="604" t="n">
        <v>30438</v>
      </c>
      <c r="F3" s="605" t="inlineStr">
        <is>
          <t>07920441732</t>
        </is>
      </c>
      <c r="G3" s="554" t="inlineStr">
        <is>
          <t>FR</t>
        </is>
      </c>
      <c r="H3" s="526" t="n"/>
      <c r="I3" s="3" t="n"/>
      <c r="J3" s="312" t="n"/>
      <c r="K3" s="310" t="n"/>
      <c r="L3" s="310" t="n"/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7</v>
      </c>
      <c r="Y3" s="514">
        <f>W3/X3</f>
        <v/>
      </c>
      <c r="Z3" s="472" t="n"/>
    </row>
    <row r="4">
      <c r="A4" s="565" t="n">
        <v>3</v>
      </c>
      <c r="B4" s="606" t="inlineStr">
        <is>
          <t>Oluwakemi</t>
        </is>
      </c>
      <c r="C4" s="606" t="inlineStr">
        <is>
          <t>Kassem</t>
        </is>
      </c>
      <c r="D4" s="606" t="n">
        <v>2372606</v>
      </c>
      <c r="E4" s="607" t="n">
        <v>31228</v>
      </c>
      <c r="F4" s="608" t="inlineStr">
        <is>
          <t>07033752264</t>
        </is>
      </c>
      <c r="G4" s="554" t="inlineStr">
        <is>
          <t>PM,FR</t>
        </is>
      </c>
      <c r="H4" s="526" t="inlineStr">
        <is>
          <t>X</t>
        </is>
      </c>
      <c r="I4" s="3" t="inlineStr">
        <is>
          <t>X</t>
        </is>
      </c>
      <c r="J4" s="310" t="n"/>
      <c r="K4" s="310" t="inlineStr">
        <is>
          <t>X</t>
        </is>
      </c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7</v>
      </c>
      <c r="Y4" s="514">
        <f>W4/X4</f>
        <v/>
      </c>
      <c r="Z4" s="472" t="n"/>
    </row>
    <row r="5">
      <c r="A5" s="565" t="n">
        <v>4</v>
      </c>
      <c r="B5" s="606" t="inlineStr">
        <is>
          <t xml:space="preserve">Chidubem </t>
        </is>
      </c>
      <c r="C5" s="606" t="inlineStr">
        <is>
          <t>Njoku</t>
        </is>
      </c>
      <c r="D5" s="606" t="n">
        <v>6240059</v>
      </c>
      <c r="E5" s="607" t="n">
        <v>37747</v>
      </c>
      <c r="F5" s="608" t="inlineStr">
        <is>
          <t>07015000926</t>
        </is>
      </c>
      <c r="G5" s="554" t="inlineStr">
        <is>
          <t>PM,FR,FM</t>
        </is>
      </c>
      <c r="H5" s="526" t="n"/>
      <c r="I5" s="3" t="n"/>
      <c r="J5" s="306" t="n"/>
      <c r="K5" s="310" t="n"/>
      <c r="L5" s="310" t="n"/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7</v>
      </c>
      <c r="Y5" s="514">
        <f>W5/X5</f>
        <v/>
      </c>
      <c r="Z5" s="472" t="n"/>
    </row>
    <row r="6">
      <c r="A6" s="565" t="n">
        <v>5</v>
      </c>
      <c r="B6" s="606" t="inlineStr">
        <is>
          <t>Uchechukwu</t>
        </is>
      </c>
      <c r="C6" s="606" t="inlineStr">
        <is>
          <t>Abah Karen</t>
        </is>
      </c>
      <c r="D6" s="606" t="n">
        <v>1747225</v>
      </c>
      <c r="E6" s="607" t="n">
        <v>32482</v>
      </c>
      <c r="F6" s="608" t="inlineStr">
        <is>
          <t>09093934589</t>
        </is>
      </c>
      <c r="G6" s="554" t="inlineStr">
        <is>
          <t>FR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10" t="inlineStr">
        <is>
          <t>X</t>
        </is>
      </c>
      <c r="L6" s="306" t="n"/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7</v>
      </c>
      <c r="Y6" s="514">
        <f>W6/X6</f>
        <v/>
      </c>
      <c r="Z6" s="472" t="n"/>
    </row>
    <row r="7">
      <c r="A7" s="565" t="n">
        <v>6</v>
      </c>
      <c r="B7" s="603" t="inlineStr">
        <is>
          <t xml:space="preserve">Nosirudeen </t>
        </is>
      </c>
      <c r="C7" s="603" t="inlineStr">
        <is>
          <t xml:space="preserve">Cole </t>
        </is>
      </c>
      <c r="D7" s="603" t="n">
        <v>1612964</v>
      </c>
      <c r="E7" s="604" t="n">
        <v>23039</v>
      </c>
      <c r="F7" s="605" t="inlineStr">
        <is>
          <t>08023203719</t>
        </is>
      </c>
      <c r="G7" s="554" t="inlineStr">
        <is>
          <t>FR,SBR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inlineStr">
        <is>
          <t>X</t>
        </is>
      </c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7</v>
      </c>
      <c r="Y7" s="514">
        <f>W7/X7</f>
        <v/>
      </c>
      <c r="Z7" s="472" t="n"/>
    </row>
    <row r="8">
      <c r="A8" s="565" t="n">
        <v>7</v>
      </c>
      <c r="B8" s="606" t="inlineStr">
        <is>
          <t xml:space="preserve">Ephraim </t>
        </is>
      </c>
      <c r="C8" s="606" t="inlineStr">
        <is>
          <t>Ogidi</t>
        </is>
      </c>
      <c r="D8" s="606" t="n">
        <v>6089543</v>
      </c>
      <c r="E8" s="607" t="n">
        <v>36621</v>
      </c>
      <c r="F8" s="608" t="inlineStr">
        <is>
          <t>08143033027</t>
        </is>
      </c>
      <c r="G8" s="554" t="inlineStr">
        <is>
          <t>FR,FM</t>
        </is>
      </c>
      <c r="H8" s="526" t="inlineStr">
        <is>
          <t>X</t>
        </is>
      </c>
      <c r="I8" s="310" t="n"/>
      <c r="J8" s="310" t="inlineStr">
        <is>
          <t>X</t>
        </is>
      </c>
      <c r="K8" s="310" t="n"/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7</v>
      </c>
      <c r="Y8" s="514">
        <f>W8/X8</f>
        <v/>
      </c>
      <c r="Z8" s="472" t="n"/>
    </row>
    <row r="9">
      <c r="A9" s="565" t="n">
        <v>8</v>
      </c>
      <c r="B9" s="603" t="inlineStr">
        <is>
          <t xml:space="preserve">Olasunkanmi </t>
        </is>
      </c>
      <c r="C9" s="603" t="inlineStr">
        <is>
          <t xml:space="preserve">Adelagun </t>
        </is>
      </c>
      <c r="D9" s="605" t="inlineStr">
        <is>
          <t>001</t>
        </is>
      </c>
      <c r="E9" s="604" t="n">
        <v>35896</v>
      </c>
      <c r="F9" s="605" t="inlineStr">
        <is>
          <t>08096784914</t>
        </is>
      </c>
      <c r="G9" s="554" t="inlineStr">
        <is>
          <t>FR,AA</t>
        </is>
      </c>
      <c r="H9" s="526" t="inlineStr">
        <is>
          <t>X</t>
        </is>
      </c>
      <c r="I9" s="310" t="inlineStr">
        <is>
          <t>X</t>
        </is>
      </c>
      <c r="J9" s="310" t="inlineStr">
        <is>
          <t>X</t>
        </is>
      </c>
      <c r="K9" s="310" t="inlineStr">
        <is>
          <t>X</t>
        </is>
      </c>
      <c r="L9" s="310" t="n"/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7</v>
      </c>
      <c r="Y9" s="514">
        <f>W9/X9</f>
        <v/>
      </c>
      <c r="Z9" s="472" t="n"/>
    </row>
    <row r="10">
      <c r="A10" s="565" t="n">
        <v>9</v>
      </c>
      <c r="B10" s="606" t="inlineStr">
        <is>
          <t>Amit</t>
        </is>
      </c>
      <c r="C10" s="606" t="inlineStr">
        <is>
          <t xml:space="preserve">Sharma </t>
        </is>
      </c>
      <c r="D10" s="606" t="n">
        <v>5922004</v>
      </c>
      <c r="E10" s="607" t="n">
        <v>29023</v>
      </c>
      <c r="F10" s="608" t="inlineStr">
        <is>
          <t>08023867230</t>
        </is>
      </c>
      <c r="G10" s="554" t="inlineStr">
        <is>
          <t>FR</t>
        </is>
      </c>
      <c r="H10" s="526" t="n"/>
      <c r="I10" s="310" t="n"/>
      <c r="J10" s="310" t="n"/>
      <c r="K10" s="310" t="n"/>
      <c r="L10" s="306" t="n"/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7</v>
      </c>
      <c r="Y10" s="514">
        <f>W10/X10</f>
        <v/>
      </c>
      <c r="Z10" s="472" t="n"/>
    </row>
    <row r="11">
      <c r="A11" s="565" t="n">
        <v>10</v>
      </c>
      <c r="B11" s="606" t="inlineStr">
        <is>
          <t>Toheeb</t>
        </is>
      </c>
      <c r="C11" s="606" t="inlineStr">
        <is>
          <t>Balogun</t>
        </is>
      </c>
      <c r="D11" s="606" t="n">
        <v>1829541</v>
      </c>
      <c r="E11" s="607" t="n">
        <v>29767</v>
      </c>
      <c r="F11" s="608" t="inlineStr">
        <is>
          <t>07061940717</t>
        </is>
      </c>
      <c r="G11" s="554" t="inlineStr">
        <is>
          <t>PM,FR,FM</t>
        </is>
      </c>
      <c r="H11" s="526" t="inlineStr">
        <is>
          <t>X</t>
        </is>
      </c>
      <c r="I11" s="306" t="n"/>
      <c r="J11" s="306" t="n"/>
      <c r="K11" s="306" t="n"/>
      <c r="L11" s="306" t="n"/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7</v>
      </c>
      <c r="Y11" s="514">
        <f>W11/X11</f>
        <v/>
      </c>
      <c r="Z11" s="472" t="n"/>
    </row>
    <row r="12">
      <c r="A12" s="565" t="n">
        <v>11</v>
      </c>
      <c r="B12" s="606" t="inlineStr">
        <is>
          <t>Olaitan</t>
        </is>
      </c>
      <c r="C12" s="606" t="inlineStr">
        <is>
          <t>Salawu</t>
        </is>
      </c>
      <c r="D12" s="606" t="n">
        <v>6281275</v>
      </c>
      <c r="E12" s="607" t="n">
        <v>37204</v>
      </c>
      <c r="F12" s="608" t="inlineStr">
        <is>
          <t>08078872022</t>
        </is>
      </c>
      <c r="G12" s="554" t="inlineStr">
        <is>
          <t>FR,FM</t>
        </is>
      </c>
      <c r="H12" s="526" t="inlineStr">
        <is>
          <t>X</t>
        </is>
      </c>
      <c r="I12" s="310" t="n"/>
      <c r="J12" s="310" t="inlineStr">
        <is>
          <t>X</t>
        </is>
      </c>
      <c r="K12" s="310" t="inlineStr">
        <is>
          <t>X</t>
        </is>
      </c>
      <c r="L12" s="310" t="n"/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7</v>
      </c>
      <c r="Y12" s="514">
        <f>W12/X12</f>
        <v/>
      </c>
      <c r="Z12" s="472" t="n"/>
    </row>
    <row r="13">
      <c r="A13" s="565" t="n">
        <v>12</v>
      </c>
      <c r="B13" s="606" t="inlineStr">
        <is>
          <t xml:space="preserve">KAZEEM LAMIDI </t>
        </is>
      </c>
      <c r="C13" s="606" t="inlineStr">
        <is>
          <t>BADEJI</t>
        </is>
      </c>
      <c r="D13" s="606" t="n">
        <v>6044303</v>
      </c>
      <c r="E13" s="607" t="n">
        <v>26473</v>
      </c>
      <c r="F13" s="608" t="inlineStr">
        <is>
          <t>08162454185</t>
        </is>
      </c>
      <c r="G13" s="554" t="inlineStr">
        <is>
          <t>PM,FR</t>
        </is>
      </c>
      <c r="H13" s="526" t="inlineStr">
        <is>
          <t>X</t>
        </is>
      </c>
      <c r="I13" s="310" t="inlineStr">
        <is>
          <t>X</t>
        </is>
      </c>
      <c r="J13" s="310" t="inlineStr">
        <is>
          <t>X</t>
        </is>
      </c>
      <c r="K13" s="310" t="inlineStr">
        <is>
          <t>X</t>
        </is>
      </c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 t="n"/>
      <c r="X13" s="513" t="n"/>
      <c r="Y13" s="514" t="n"/>
      <c r="Z13" s="472" t="n"/>
    </row>
    <row r="14">
      <c r="A14" s="565" t="n">
        <v>13</v>
      </c>
      <c r="B14" s="603" t="inlineStr">
        <is>
          <t xml:space="preserve">Sylvanus </t>
        </is>
      </c>
      <c r="C14" s="603" t="inlineStr">
        <is>
          <t xml:space="preserve">Ezaka </t>
        </is>
      </c>
      <c r="D14" s="603" t="n">
        <v>6417580</v>
      </c>
      <c r="E14" s="604" t="n">
        <v>28816</v>
      </c>
      <c r="F14" s="605" t="inlineStr">
        <is>
          <t>08077055050</t>
        </is>
      </c>
      <c r="G14" s="554" t="inlineStr">
        <is>
          <t>PM,FR</t>
        </is>
      </c>
      <c r="H14" s="526" t="inlineStr">
        <is>
          <t>X</t>
        </is>
      </c>
      <c r="I14" s="310" t="inlineStr">
        <is>
          <t>X</t>
        </is>
      </c>
      <c r="J14" s="310" t="inlineStr">
        <is>
          <t>X</t>
        </is>
      </c>
      <c r="K14" s="310" t="inlineStr">
        <is>
          <t>X</t>
        </is>
      </c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 t="n"/>
      <c r="X14" s="513" t="n"/>
      <c r="Y14" s="514" t="n"/>
      <c r="Z14" s="472" t="n"/>
    </row>
    <row r="15">
      <c r="A15" s="565" t="n">
        <v>14</v>
      </c>
      <c r="B15" s="606" t="inlineStr">
        <is>
          <t xml:space="preserve">Oluwadolapo </t>
        </is>
      </c>
      <c r="C15" s="606" t="inlineStr">
        <is>
          <t>Sobanjo</t>
        </is>
      </c>
      <c r="D15" s="606" t="n">
        <v>4259104</v>
      </c>
      <c r="E15" s="607" t="n">
        <v>36193</v>
      </c>
      <c r="F15" s="608" t="inlineStr">
        <is>
          <t>08175901514</t>
        </is>
      </c>
      <c r="G15" s="554" t="inlineStr">
        <is>
          <t>PM,FR,FM,AA</t>
        </is>
      </c>
      <c r="H15" s="526" t="inlineStr">
        <is>
          <t>X</t>
        </is>
      </c>
      <c r="I15" s="310" t="inlineStr">
        <is>
          <t>X</t>
        </is>
      </c>
      <c r="J15" s="310" t="inlineStr">
        <is>
          <t>X</t>
        </is>
      </c>
      <c r="K15" s="310" t="inlineStr">
        <is>
          <t>X</t>
        </is>
      </c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 t="n"/>
      <c r="X15" s="513" t="n"/>
      <c r="Y15" s="514" t="n"/>
      <c r="Z15" s="472" t="n"/>
    </row>
    <row r="16">
      <c r="A16" s="565" t="n">
        <v>15</v>
      </c>
      <c r="B16" s="603" t="inlineStr">
        <is>
          <t>Faadil</t>
        </is>
      </c>
      <c r="C16" s="603" t="inlineStr">
        <is>
          <t>Aroyewun</t>
        </is>
      </c>
      <c r="D16" s="603" t="n">
        <v>6053179</v>
      </c>
      <c r="E16" s="604" t="n">
        <v>38828</v>
      </c>
      <c r="F16" s="605" t="inlineStr">
        <is>
          <t>08091575280</t>
        </is>
      </c>
      <c r="G16" s="554" t="inlineStr">
        <is>
          <t>PM,FR</t>
        </is>
      </c>
      <c r="H16" s="526" t="inlineStr">
        <is>
          <t>X</t>
        </is>
      </c>
      <c r="I16" s="310" t="inlineStr">
        <is>
          <t>X</t>
        </is>
      </c>
      <c r="J16" s="310" t="inlineStr">
        <is>
          <t>X</t>
        </is>
      </c>
      <c r="K16" s="310" t="inlineStr">
        <is>
          <t>X</t>
        </is>
      </c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 t="n"/>
      <c r="X16" s="513" t="n"/>
      <c r="Y16" s="514" t="n"/>
      <c r="Z16" s="472" t="n"/>
    </row>
    <row r="17">
      <c r="A17" s="565" t="n">
        <v>16</v>
      </c>
      <c r="B17" s="603" t="inlineStr">
        <is>
          <t xml:space="preserve">Akinsola </t>
        </is>
      </c>
      <c r="C17" s="603" t="inlineStr">
        <is>
          <t>Akingbade</t>
        </is>
      </c>
      <c r="D17" s="605" t="inlineStr">
        <is>
          <t>001</t>
        </is>
      </c>
      <c r="E17" s="604" t="n">
        <v>29031</v>
      </c>
      <c r="F17" s="605" t="inlineStr">
        <is>
          <t>08037531497</t>
        </is>
      </c>
      <c r="G17" s="554" t="inlineStr">
        <is>
          <t>FR</t>
        </is>
      </c>
      <c r="H17" s="526" t="n"/>
      <c r="I17" s="310" t="inlineStr">
        <is>
          <t>X</t>
        </is>
      </c>
      <c r="J17" s="306" t="n"/>
      <c r="K17" s="310" t="inlineStr">
        <is>
          <t>X</t>
        </is>
      </c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 t="n"/>
      <c r="X17" s="513" t="n"/>
      <c r="Y17" s="514" t="n"/>
      <c r="Z17" s="472" t="n"/>
    </row>
    <row r="18">
      <c r="A18" s="565" t="n">
        <v>17</v>
      </c>
      <c r="B18" s="603" t="inlineStr">
        <is>
          <t>Adem</t>
        </is>
      </c>
      <c r="C18" s="603" t="inlineStr">
        <is>
          <t>kolofo</t>
        </is>
      </c>
      <c r="D18" s="603" t="n">
        <v>4446474</v>
      </c>
      <c r="E18" s="604" t="n">
        <v>31474</v>
      </c>
      <c r="F18" s="605" t="inlineStr">
        <is>
          <t>08064775341</t>
        </is>
      </c>
      <c r="G18" s="554" t="inlineStr">
        <is>
          <t>FR</t>
        </is>
      </c>
      <c r="H18" s="526" t="inlineStr">
        <is>
          <t>X</t>
        </is>
      </c>
      <c r="I18" s="310" t="inlineStr">
        <is>
          <t>X</t>
        </is>
      </c>
      <c r="J18" s="306" t="n"/>
      <c r="K18" s="310" t="inlineStr">
        <is>
          <t>X</t>
        </is>
      </c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 t="n"/>
      <c r="X18" s="513" t="n"/>
      <c r="Y18" s="514" t="n"/>
      <c r="Z18" s="472" t="n"/>
    </row>
    <row r="19">
      <c r="A19" s="565" t="n">
        <v>18</v>
      </c>
      <c r="B19" s="603" t="inlineStr">
        <is>
          <t>Chibugo</t>
        </is>
      </c>
      <c r="C19" s="603" t="inlineStr">
        <is>
          <t>Enyinnaya</t>
        </is>
      </c>
      <c r="D19" s="605" t="inlineStr">
        <is>
          <t>001</t>
        </is>
      </c>
      <c r="E19" s="604" t="n">
        <v>35030</v>
      </c>
      <c r="F19" s="605" t="inlineStr">
        <is>
          <t>08063468524</t>
        </is>
      </c>
      <c r="G19" s="554" t="inlineStr">
        <is>
          <t>FR,AA</t>
        </is>
      </c>
      <c r="H19" s="526" t="inlineStr">
        <is>
          <t>X</t>
        </is>
      </c>
      <c r="I19" s="306" t="n"/>
      <c r="J19" s="306" t="n"/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 t="n"/>
      <c r="X19" s="513" t="n"/>
      <c r="Y19" s="514" t="n"/>
      <c r="Z19" s="472" t="n"/>
    </row>
    <row r="20">
      <c r="A20" s="565" t="n">
        <v>19</v>
      </c>
      <c r="B20" s="603" t="inlineStr">
        <is>
          <t xml:space="preserve">Omoyiola </t>
        </is>
      </c>
      <c r="C20" s="603" t="inlineStr">
        <is>
          <t xml:space="preserve">Sholotan </t>
        </is>
      </c>
      <c r="D20" s="605" t="inlineStr">
        <is>
          <t>001</t>
        </is>
      </c>
      <c r="E20" s="604" t="n">
        <v>34063</v>
      </c>
      <c r="F20" s="605" t="inlineStr">
        <is>
          <t>08131275980</t>
        </is>
      </c>
      <c r="G20" s="554" t="inlineStr">
        <is>
          <t>PM,FR</t>
        </is>
      </c>
      <c r="H20" s="526" t="inlineStr">
        <is>
          <t>X</t>
        </is>
      </c>
      <c r="I20" s="310" t="inlineStr">
        <is>
          <t>X</t>
        </is>
      </c>
      <c r="J20" s="310" t="inlineStr">
        <is>
          <t>X</t>
        </is>
      </c>
      <c r="K20" s="310" t="inlineStr">
        <is>
          <t>X</t>
        </is>
      </c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 t="n"/>
      <c r="X20" s="513" t="n"/>
      <c r="Y20" s="514" t="n"/>
      <c r="Z20" s="472" t="n"/>
    </row>
    <row r="21">
      <c r="A21" s="565" t="n">
        <v>20</v>
      </c>
      <c r="B21" s="606" t="inlineStr">
        <is>
          <t xml:space="preserve">Olawale Joseph </t>
        </is>
      </c>
      <c r="C21" s="606" t="inlineStr">
        <is>
          <t xml:space="preserve">Olabanji </t>
        </is>
      </c>
      <c r="D21" s="606" t="n">
        <v>3841320</v>
      </c>
      <c r="E21" s="607" t="n">
        <v>29284</v>
      </c>
      <c r="F21" s="606" t="inlineStr">
        <is>
          <t>+37063835025</t>
        </is>
      </c>
      <c r="G21" s="554" t="inlineStr">
        <is>
          <t>AA,FM,PM,TX</t>
        </is>
      </c>
      <c r="H21" s="526" t="n"/>
      <c r="I21" s="306" t="n"/>
      <c r="J21" s="306" t="n"/>
      <c r="K21" s="306" t="n"/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 t="n"/>
      <c r="X21" s="513" t="n"/>
      <c r="Y21" s="514" t="n"/>
      <c r="Z21" s="472" t="n"/>
    </row>
    <row r="22">
      <c r="A22" s="565" t="n">
        <v>21</v>
      </c>
      <c r="B22" s="606" t="inlineStr">
        <is>
          <t xml:space="preserve">Clementina </t>
        </is>
      </c>
      <c r="C22" s="606" t="inlineStr">
        <is>
          <t xml:space="preserve">Oniwaiye </t>
        </is>
      </c>
      <c r="D22" s="608" t="inlineStr">
        <is>
          <t>001</t>
        </is>
      </c>
      <c r="E22" s="607" t="n">
        <v>36662</v>
      </c>
      <c r="F22" s="608" t="inlineStr">
        <is>
          <t>08161190371</t>
        </is>
      </c>
      <c r="G22" s="554" t="inlineStr">
        <is>
          <t>TX,FR</t>
        </is>
      </c>
      <c r="H22" s="526" t="inlineStr">
        <is>
          <t>X</t>
        </is>
      </c>
      <c r="I22" s="306" t="n"/>
      <c r="J22" s="310" t="inlineStr">
        <is>
          <t>X</t>
        </is>
      </c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 t="n"/>
      <c r="X22" s="513" t="n"/>
      <c r="Y22" s="514" t="n"/>
      <c r="Z22" s="472" t="n"/>
    </row>
    <row r="23">
      <c r="A23" s="565" t="n">
        <v>22</v>
      </c>
      <c r="B23" s="606" t="inlineStr">
        <is>
          <t>Omolara</t>
        </is>
      </c>
      <c r="C23" s="606" t="inlineStr">
        <is>
          <t>Akinsanya</t>
        </is>
      </c>
      <c r="D23" s="606" t="n">
        <v>4842475</v>
      </c>
      <c r="E23" s="607" t="n">
        <v>35322</v>
      </c>
      <c r="F23" s="608" t="inlineStr">
        <is>
          <t>08183920516</t>
        </is>
      </c>
      <c r="G23" s="554" t="inlineStr">
        <is>
          <t>FR,AA</t>
        </is>
      </c>
      <c r="H23" s="526" t="inlineStr">
        <is>
          <t>X</t>
        </is>
      </c>
      <c r="I23" s="306" t="n"/>
      <c r="J23" s="306" t="n"/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 t="n"/>
      <c r="X23" s="513" t="n"/>
      <c r="Y23" s="514" t="n"/>
      <c r="Z23" s="472" t="n"/>
    </row>
    <row r="24">
      <c r="A24" s="565" t="n">
        <v>23</v>
      </c>
      <c r="B24" s="603" t="inlineStr">
        <is>
          <t>Chiamaka</t>
        </is>
      </c>
      <c r="C24" s="603" t="inlineStr">
        <is>
          <t>Ezenwa</t>
        </is>
      </c>
      <c r="D24" s="603" t="n">
        <v>5624609</v>
      </c>
      <c r="E24" s="604" t="n">
        <v>34332</v>
      </c>
      <c r="F24" s="603" t="inlineStr">
        <is>
          <t>+2348107761233</t>
        </is>
      </c>
      <c r="G24" s="554" t="inlineStr">
        <is>
          <t>FR,AA</t>
        </is>
      </c>
      <c r="H24" s="526" t="inlineStr">
        <is>
          <t>X</t>
        </is>
      </c>
      <c r="I24" s="306" t="n"/>
      <c r="J24" s="310" t="inlineStr">
        <is>
          <t>X</t>
        </is>
      </c>
      <c r="K24" s="310" t="inlineStr">
        <is>
          <t>X</t>
        </is>
      </c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 t="n"/>
      <c r="X24" s="513" t="n"/>
      <c r="Y24" s="514" t="n"/>
      <c r="Z24" s="472" t="n"/>
    </row>
    <row r="25">
      <c r="A25" s="565" t="n">
        <v>24</v>
      </c>
      <c r="B25" s="606" t="inlineStr">
        <is>
          <t>Emmanuel</t>
        </is>
      </c>
      <c r="C25" s="606" t="inlineStr">
        <is>
          <t>Ayeni</t>
        </is>
      </c>
      <c r="D25" s="606" t="n">
        <v>4615136</v>
      </c>
      <c r="E25" s="607" t="n">
        <v>32507</v>
      </c>
      <c r="F25" s="608" t="inlineStr">
        <is>
          <t>08176051506</t>
        </is>
      </c>
      <c r="G25" s="554" t="inlineStr">
        <is>
          <t>FR,PM</t>
        </is>
      </c>
      <c r="H25" s="527" t="n"/>
      <c r="I25" s="310" t="inlineStr">
        <is>
          <t>X</t>
        </is>
      </c>
      <c r="J25" s="306" t="n"/>
      <c r="K25" s="306" t="n"/>
      <c r="L25" s="306" t="n"/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 t="n"/>
      <c r="X25" s="513" t="n"/>
      <c r="Y25" s="514" t="n"/>
      <c r="Z25" s="472" t="n"/>
    </row>
    <row r="26">
      <c r="A26" s="565" t="n">
        <v>25</v>
      </c>
      <c r="B26" s="603" t="inlineStr">
        <is>
          <t>Remi</t>
        </is>
      </c>
      <c r="C26" s="603" t="inlineStr">
        <is>
          <t>Samuel</t>
        </is>
      </c>
      <c r="D26" s="605" t="inlineStr">
        <is>
          <t>001</t>
        </is>
      </c>
      <c r="E26" s="604" t="n">
        <v>25864</v>
      </c>
      <c r="F26" s="605" t="inlineStr">
        <is>
          <t>08025123495</t>
        </is>
      </c>
      <c r="G26" s="554" t="inlineStr">
        <is>
          <t>PM,TX,FR,AA</t>
        </is>
      </c>
      <c r="H26" s="527" t="n"/>
      <c r="I26" s="306" t="n"/>
      <c r="J26" s="310" t="inlineStr">
        <is>
          <t>X</t>
        </is>
      </c>
      <c r="K26" s="306" t="n"/>
      <c r="L26" s="306" t="n"/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 t="n"/>
      <c r="X26" s="513" t="n"/>
      <c r="Y26" s="514" t="n"/>
      <c r="Z26" s="472" t="n"/>
    </row>
    <row r="27">
      <c r="A27" s="565" t="n">
        <v>26</v>
      </c>
      <c r="B27" s="606" t="inlineStr">
        <is>
          <t>Wole</t>
        </is>
      </c>
      <c r="C27" s="606" t="inlineStr">
        <is>
          <t>Davis</t>
        </is>
      </c>
      <c r="D27" s="606" t="n">
        <v>6191522</v>
      </c>
      <c r="E27" s="607" t="n">
        <v>29541</v>
      </c>
      <c r="F27" s="608" t="inlineStr">
        <is>
          <t>08064472746</t>
        </is>
      </c>
      <c r="G27" s="554" t="inlineStr">
        <is>
          <t>FR,TX</t>
        </is>
      </c>
      <c r="H27" s="526" t="inlineStr">
        <is>
          <t>X</t>
        </is>
      </c>
      <c r="I27" s="306" t="n"/>
      <c r="J27" s="310" t="inlineStr">
        <is>
          <t>X</t>
        </is>
      </c>
      <c r="K27" s="310" t="inlineStr">
        <is>
          <t>X</t>
        </is>
      </c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 t="n"/>
      <c r="X27" s="513" t="n"/>
      <c r="Y27" s="514" t="n"/>
      <c r="Z27" s="472" t="n"/>
    </row>
    <row r="28">
      <c r="A28" s="565" t="n">
        <v>27</v>
      </c>
      <c r="B28" s="606" t="inlineStr">
        <is>
          <t>Ijeoma</t>
        </is>
      </c>
      <c r="C28" s="606" t="inlineStr">
        <is>
          <t xml:space="preserve">Ugeh </t>
        </is>
      </c>
      <c r="D28" s="606" t="n">
        <v>6429514</v>
      </c>
      <c r="E28" s="607" t="n">
        <v>32874</v>
      </c>
      <c r="F28" s="606" t="n">
        <v>7033715956</v>
      </c>
      <c r="G28" s="554" t="inlineStr">
        <is>
          <t>PM,FR</t>
        </is>
      </c>
      <c r="H28" s="526" t="inlineStr">
        <is>
          <t>X</t>
        </is>
      </c>
      <c r="I28" s="310" t="inlineStr">
        <is>
          <t>X</t>
        </is>
      </c>
      <c r="J28" s="310" t="inlineStr">
        <is>
          <t>X</t>
        </is>
      </c>
      <c r="K28" s="310" t="inlineStr">
        <is>
          <t>X</t>
        </is>
      </c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 t="n"/>
      <c r="X28" s="513" t="n"/>
      <c r="Y28" s="514" t="n"/>
      <c r="Z28" s="472" t="n"/>
    </row>
    <row r="29">
      <c r="A29" s="565" t="n">
        <v>28</v>
      </c>
      <c r="B29" s="603" t="inlineStr">
        <is>
          <t>Khalidat</t>
        </is>
      </c>
      <c r="C29" s="603" t="inlineStr">
        <is>
          <t>Alabi</t>
        </is>
      </c>
      <c r="D29" s="603" t="n">
        <v>5309693</v>
      </c>
      <c r="E29" s="604" t="n">
        <v>35605</v>
      </c>
      <c r="F29" s="605" t="inlineStr">
        <is>
          <t>08033441007</t>
        </is>
      </c>
      <c r="G29" s="554" t="inlineStr">
        <is>
          <t>FR</t>
        </is>
      </c>
      <c r="H29" s="526" t="inlineStr">
        <is>
          <t>X</t>
        </is>
      </c>
      <c r="I29" s="310" t="inlineStr">
        <is>
          <t>X</t>
        </is>
      </c>
      <c r="J29" s="306" t="n"/>
      <c r="K29" s="310" t="inlineStr">
        <is>
          <t>X</t>
        </is>
      </c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 t="n"/>
      <c r="X29" s="513" t="n"/>
      <c r="Y29" s="514" t="n"/>
      <c r="Z29" s="472" t="n"/>
    </row>
    <row r="30">
      <c r="A30" s="565" t="n">
        <v>29</v>
      </c>
      <c r="B30" s="603" t="inlineStr">
        <is>
          <t xml:space="preserve">Adeyinka </t>
        </is>
      </c>
      <c r="C30" s="603" t="inlineStr">
        <is>
          <t xml:space="preserve">Dosumu </t>
        </is>
      </c>
      <c r="D30" s="603" t="n">
        <v>2639427</v>
      </c>
      <c r="E30" s="604" t="n">
        <v>30570</v>
      </c>
      <c r="F30" s="605" t="inlineStr">
        <is>
          <t>08032565849</t>
        </is>
      </c>
      <c r="G30" s="554" t="inlineStr">
        <is>
          <t>FR</t>
        </is>
      </c>
      <c r="H30" s="526" t="inlineStr">
        <is>
          <t>X</t>
        </is>
      </c>
      <c r="I30" s="306" t="n"/>
      <c r="J30" s="310" t="inlineStr">
        <is>
          <t>X</t>
        </is>
      </c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 t="n"/>
      <c r="X30" s="513" t="n"/>
      <c r="Y30" s="514" t="n"/>
      <c r="Z30" s="472" t="n"/>
    </row>
    <row r="31">
      <c r="A31" s="565" t="n">
        <v>30</v>
      </c>
      <c r="B31" s="606" t="inlineStr">
        <is>
          <t>Haliyah</t>
        </is>
      </c>
      <c r="C31" s="606" t="inlineStr">
        <is>
          <t>Haroon</t>
        </is>
      </c>
      <c r="D31" s="606" t="n">
        <v>5461482</v>
      </c>
      <c r="E31" s="607" t="n">
        <v>37743</v>
      </c>
      <c r="F31" s="608" t="inlineStr">
        <is>
          <t>07062316955</t>
        </is>
      </c>
      <c r="G31" s="554" t="inlineStr">
        <is>
          <t>FR,AA</t>
        </is>
      </c>
      <c r="H31" s="527" t="n"/>
      <c r="I31" s="306" t="n"/>
      <c r="J31" s="306" t="n"/>
      <c r="K31" s="306" t="n"/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 t="n"/>
      <c r="X31" s="513" t="n"/>
      <c r="Y31" s="514" t="n"/>
      <c r="Z31" s="472" t="n"/>
    </row>
    <row r="32">
      <c r="A32" s="565" t="n">
        <v>31</v>
      </c>
      <c r="B32" s="606" t="inlineStr">
        <is>
          <t>Ruth Uju</t>
        </is>
      </c>
      <c r="C32" s="606" t="inlineStr">
        <is>
          <t xml:space="preserve">Ochonogor </t>
        </is>
      </c>
      <c r="D32" s="608" t="inlineStr">
        <is>
          <t>001</t>
        </is>
      </c>
      <c r="E32" s="607" t="n">
        <v>31292</v>
      </c>
      <c r="F32" s="608" t="inlineStr">
        <is>
          <t>08067100724</t>
        </is>
      </c>
      <c r="G32" s="554" t="inlineStr">
        <is>
          <t>FR</t>
        </is>
      </c>
      <c r="H32" s="527" t="n"/>
      <c r="I32" s="306" t="n"/>
      <c r="J32" s="310" t="inlineStr">
        <is>
          <t>X</t>
        </is>
      </c>
      <c r="K32" s="310" t="inlineStr">
        <is>
          <t>X</t>
        </is>
      </c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 t="n"/>
      <c r="X32" s="513" t="n"/>
      <c r="Y32" s="514" t="n"/>
      <c r="Z32" s="472" t="n"/>
    </row>
    <row r="33">
      <c r="A33" s="565" t="n">
        <v>32</v>
      </c>
      <c r="B33" s="606" t="inlineStr">
        <is>
          <t>Precious</t>
        </is>
      </c>
      <c r="C33" s="606" t="inlineStr">
        <is>
          <t>Nejo</t>
        </is>
      </c>
      <c r="D33" s="606" t="n">
        <v>3383733</v>
      </c>
      <c r="E33" s="607" t="n">
        <v>34225</v>
      </c>
      <c r="F33" s="608" t="inlineStr">
        <is>
          <t>08101837841</t>
        </is>
      </c>
      <c r="G33" s="554" t="inlineStr">
        <is>
          <t>PM,FR</t>
        </is>
      </c>
      <c r="H33" s="527" t="n"/>
      <c r="I33" s="306" t="n"/>
      <c r="J33" s="310" t="inlineStr">
        <is>
          <t>X</t>
        </is>
      </c>
      <c r="K33" s="310" t="inlineStr">
        <is>
          <t>X</t>
        </is>
      </c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 t="n"/>
      <c r="X33" s="513" t="n"/>
      <c r="Y33" s="514" t="n"/>
      <c r="Z33" s="472" t="n"/>
    </row>
    <row r="34">
      <c r="A34" s="565" t="n">
        <v>33</v>
      </c>
      <c r="B34" s="603" t="inlineStr">
        <is>
          <t xml:space="preserve">Olusola </t>
        </is>
      </c>
      <c r="C34" s="603" t="inlineStr">
        <is>
          <t xml:space="preserve">Titilola </t>
        </is>
      </c>
      <c r="D34" s="603" t="n">
        <v>6357370</v>
      </c>
      <c r="E34" s="604" t="n">
        <v>30376</v>
      </c>
      <c r="F34" s="605" t="inlineStr">
        <is>
          <t>07065331304</t>
        </is>
      </c>
      <c r="G34" s="554" t="inlineStr">
        <is>
          <t>FR,FM</t>
        </is>
      </c>
      <c r="H34" s="527" t="n"/>
      <c r="I34" s="306" t="n"/>
      <c r="J34" s="306" t="n"/>
      <c r="K34" s="310" t="inlineStr">
        <is>
          <t>X</t>
        </is>
      </c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 t="n"/>
      <c r="X34" s="513" t="n"/>
      <c r="Y34" s="514" t="n"/>
      <c r="Z34" s="472" t="n"/>
    </row>
    <row r="35">
      <c r="A35" s="565" t="n">
        <v>34</v>
      </c>
      <c r="B35" s="603" t="inlineStr">
        <is>
          <t xml:space="preserve">Ayobamidele </t>
        </is>
      </c>
      <c r="C35" s="603" t="inlineStr">
        <is>
          <t xml:space="preserve">Ewetuga </t>
        </is>
      </c>
      <c r="D35" s="603" t="n">
        <v>5393816</v>
      </c>
      <c r="E35" s="604" t="n">
        <v>38143</v>
      </c>
      <c r="F35" s="603" t="inlineStr">
        <is>
          <t>+2347016199978</t>
        </is>
      </c>
      <c r="G35" s="554" t="inlineStr">
        <is>
          <t>PM,FR,AA</t>
        </is>
      </c>
      <c r="H35" s="661" t="inlineStr">
        <is>
          <t>X</t>
        </is>
      </c>
      <c r="I35" s="662" t="inlineStr">
        <is>
          <t>X</t>
        </is>
      </c>
      <c r="J35" s="662" t="inlineStr">
        <is>
          <t>X</t>
        </is>
      </c>
      <c r="K35" s="629" t="n"/>
      <c r="L35" s="629" t="n"/>
      <c r="M35" s="629" t="n"/>
      <c r="N35" s="629" t="n"/>
      <c r="O35" s="631" t="n"/>
      <c r="P35" s="631" t="n"/>
      <c r="Q35" s="631" t="n"/>
      <c r="R35" s="631" t="n"/>
      <c r="S35" s="631" t="n"/>
      <c r="T35" s="631" t="n"/>
      <c r="U35" s="631" t="n"/>
      <c r="V35" s="632" t="n"/>
      <c r="W35" s="633" t="n"/>
      <c r="X35" s="634" t="n"/>
      <c r="Y35" s="635" t="n"/>
      <c r="Z35" s="501" t="n"/>
      <c r="AA35" s="324" t="n"/>
      <c r="AB35" s="324" t="n"/>
    </row>
    <row r="36">
      <c r="A36" s="565" t="n">
        <v>35</v>
      </c>
      <c r="B36" s="606" t="inlineStr">
        <is>
          <t>Olufemi</t>
        </is>
      </c>
      <c r="C36" s="606" t="inlineStr">
        <is>
          <t>Odeka</t>
        </is>
      </c>
      <c r="D36" s="608" t="inlineStr">
        <is>
          <t>0698645</t>
        </is>
      </c>
      <c r="E36" s="607" t="n">
        <v>28703</v>
      </c>
      <c r="F36" s="608" t="inlineStr">
        <is>
          <t>08178080002</t>
        </is>
      </c>
      <c r="G36" s="554" t="inlineStr">
        <is>
          <t>FR,FM</t>
        </is>
      </c>
      <c r="H36" s="630" t="n"/>
      <c r="I36" s="662" t="inlineStr">
        <is>
          <t>X</t>
        </is>
      </c>
      <c r="J36" s="662" t="inlineStr">
        <is>
          <t>X</t>
        </is>
      </c>
      <c r="K36" s="662" t="inlineStr">
        <is>
          <t>X</t>
        </is>
      </c>
      <c r="L36" s="629" t="n"/>
      <c r="M36" s="629" t="n"/>
      <c r="N36" s="629" t="n"/>
      <c r="O36" s="631" t="n"/>
      <c r="P36" s="631" t="n"/>
      <c r="Q36" s="631" t="n"/>
      <c r="R36" s="631" t="n"/>
      <c r="S36" s="631" t="n"/>
      <c r="T36" s="631" t="n"/>
      <c r="U36" s="631" t="n"/>
      <c r="V36" s="632" t="n"/>
      <c r="W36" s="633" t="n"/>
      <c r="X36" s="634" t="n"/>
      <c r="Y36" s="635" t="n"/>
      <c r="Z36" s="501" t="n"/>
      <c r="AA36" s="324" t="n"/>
      <c r="AB36" s="324" t="n"/>
    </row>
    <row r="37">
      <c r="A37" s="565" t="n">
        <v>36</v>
      </c>
      <c r="B37" s="606" t="inlineStr">
        <is>
          <t>Sunday</t>
        </is>
      </c>
      <c r="C37" s="606" t="inlineStr">
        <is>
          <t>Daudu</t>
        </is>
      </c>
      <c r="D37" s="606" t="n">
        <v>3408797</v>
      </c>
      <c r="E37" s="607" t="n">
        <v>35183</v>
      </c>
      <c r="F37" s="608" t="inlineStr">
        <is>
          <t>08032723054</t>
        </is>
      </c>
      <c r="G37" s="554" t="inlineStr">
        <is>
          <t>PM,FR</t>
        </is>
      </c>
      <c r="H37" s="630" t="n"/>
      <c r="I37" s="629" t="n"/>
      <c r="J37" s="662" t="inlineStr">
        <is>
          <t>X</t>
        </is>
      </c>
      <c r="K37" s="629" t="n"/>
      <c r="L37" s="629" t="n"/>
      <c r="M37" s="629" t="n"/>
      <c r="N37" s="629" t="n"/>
      <c r="O37" s="631" t="n"/>
      <c r="P37" s="631" t="n"/>
      <c r="Q37" s="631" t="n"/>
      <c r="R37" s="631" t="n"/>
      <c r="S37" s="631" t="n"/>
      <c r="T37" s="631" t="n"/>
      <c r="U37" s="631" t="n"/>
      <c r="V37" s="632" t="n"/>
      <c r="W37" s="633" t="n"/>
      <c r="X37" s="634" t="n"/>
      <c r="Y37" s="635" t="n"/>
      <c r="Z37" s="501" t="n"/>
      <c r="AA37" s="324" t="n"/>
      <c r="AB37" s="324" t="n"/>
    </row>
    <row r="38">
      <c r="A38" s="565" t="n">
        <v>37</v>
      </c>
      <c r="B38" s="603" t="inlineStr">
        <is>
          <t>Blessing</t>
        </is>
      </c>
      <c r="C38" s="603" t="inlineStr">
        <is>
          <t>Adaidu</t>
        </is>
      </c>
      <c r="D38" s="603" t="n">
        <v>6144156</v>
      </c>
      <c r="E38" s="604" t="n">
        <v>35592</v>
      </c>
      <c r="F38" s="605" t="inlineStr">
        <is>
          <t>07044689354</t>
        </is>
      </c>
      <c r="G38" s="554" t="inlineStr">
        <is>
          <t>FR,AA,AFM</t>
        </is>
      </c>
      <c r="H38" s="630" t="n"/>
      <c r="I38" s="629" t="n"/>
      <c r="J38" s="629" t="n"/>
      <c r="K38" s="629" t="n"/>
      <c r="L38" s="629" t="n"/>
      <c r="M38" s="629" t="n"/>
      <c r="N38" s="629" t="n"/>
      <c r="O38" s="631" t="n"/>
      <c r="P38" s="631" t="n"/>
      <c r="Q38" s="631" t="n"/>
      <c r="R38" s="631" t="n"/>
      <c r="S38" s="631" t="n"/>
      <c r="T38" s="631" t="n"/>
      <c r="U38" s="631" t="n"/>
      <c r="V38" s="632" t="n"/>
      <c r="W38" s="633" t="n"/>
      <c r="X38" s="634" t="n"/>
      <c r="Y38" s="635" t="n"/>
      <c r="Z38" s="501" t="n"/>
      <c r="AA38" s="324" t="n"/>
      <c r="AB38" s="324" t="n"/>
    </row>
    <row r="39">
      <c r="A39" s="565" t="n">
        <v>38</v>
      </c>
      <c r="B39" s="603" t="inlineStr">
        <is>
          <t xml:space="preserve">Clare </t>
        </is>
      </c>
      <c r="C39" s="603" t="inlineStr">
        <is>
          <t>Olisa</t>
        </is>
      </c>
      <c r="D39" s="603" t="n">
        <v>2555904</v>
      </c>
      <c r="E39" s="604" t="n">
        <v>32733</v>
      </c>
      <c r="F39" s="605" t="inlineStr">
        <is>
          <t>08160690382</t>
        </is>
      </c>
      <c r="G39" s="554" t="inlineStr">
        <is>
          <t>PM,FR,AA</t>
        </is>
      </c>
      <c r="H39" s="630" t="n"/>
      <c r="I39" s="629" t="n"/>
      <c r="J39" s="629" t="n"/>
      <c r="K39" s="629" t="n"/>
      <c r="L39" s="629" t="n"/>
      <c r="M39" s="629" t="n"/>
      <c r="N39" s="629" t="n"/>
      <c r="O39" s="631" t="n"/>
      <c r="P39" s="631" t="n"/>
      <c r="Q39" s="631" t="n"/>
      <c r="R39" s="631" t="n"/>
      <c r="S39" s="631" t="n"/>
      <c r="T39" s="631" t="n"/>
      <c r="U39" s="631" t="n"/>
      <c r="V39" s="632" t="n"/>
      <c r="W39" s="633" t="n"/>
      <c r="X39" s="634" t="n"/>
      <c r="Y39" s="635" t="n"/>
      <c r="Z39" s="501" t="n"/>
      <c r="AA39" s="324" t="n"/>
      <c r="AB39" s="324" t="n"/>
    </row>
    <row r="40">
      <c r="A40" s="565" t="n">
        <v>39</v>
      </c>
      <c r="B40" s="603" t="inlineStr">
        <is>
          <t>Nmesoma</t>
        </is>
      </c>
      <c r="C40" s="603" t="inlineStr">
        <is>
          <t xml:space="preserve">Ugochukwu </t>
        </is>
      </c>
      <c r="D40" s="603" t="n">
        <v>6199861</v>
      </c>
      <c r="E40" s="604" t="n">
        <v>38301</v>
      </c>
      <c r="F40" s="605" t="inlineStr">
        <is>
          <t>08110786180</t>
        </is>
      </c>
      <c r="G40" s="554" t="inlineStr">
        <is>
          <t>MA,FA,FR,AA</t>
        </is>
      </c>
      <c r="H40" s="630" t="n"/>
      <c r="I40" s="629" t="n"/>
      <c r="J40" s="629" t="n"/>
      <c r="K40" s="629" t="n"/>
      <c r="L40" s="629" t="n"/>
      <c r="M40" s="629" t="n"/>
      <c r="N40" s="629" t="n"/>
      <c r="O40" s="631" t="n"/>
      <c r="P40" s="631" t="n"/>
      <c r="Q40" s="631" t="n"/>
      <c r="R40" s="631" t="n"/>
      <c r="S40" s="631" t="n"/>
      <c r="T40" s="631" t="n"/>
      <c r="U40" s="631" t="n"/>
      <c r="V40" s="632" t="n"/>
      <c r="W40" s="633" t="n"/>
      <c r="X40" s="634" t="n"/>
      <c r="Y40" s="635" t="n"/>
      <c r="Z40" s="501" t="n"/>
      <c r="AA40" s="324" t="n"/>
      <c r="AB40" s="324" t="n"/>
    </row>
    <row r="41">
      <c r="A41" s="565" t="n">
        <v>40</v>
      </c>
      <c r="B41" s="606" t="inlineStr">
        <is>
          <t>Faith</t>
        </is>
      </c>
      <c r="C41" s="606" t="inlineStr">
        <is>
          <t>Bello</t>
        </is>
      </c>
      <c r="D41" s="606" t="n">
        <v>6188924</v>
      </c>
      <c r="E41" s="607" t="n">
        <v>36084</v>
      </c>
      <c r="F41" s="608" t="inlineStr">
        <is>
          <t>08094206190</t>
        </is>
      </c>
      <c r="G41" s="554" t="inlineStr">
        <is>
          <t>FR</t>
        </is>
      </c>
      <c r="H41" s="630" t="n"/>
      <c r="I41" s="629" t="n"/>
      <c r="J41" s="629" t="n"/>
      <c r="K41" s="662" t="inlineStr">
        <is>
          <t>X</t>
        </is>
      </c>
      <c r="L41" s="629" t="n"/>
      <c r="M41" s="629" t="n"/>
      <c r="N41" s="629" t="n"/>
      <c r="O41" s="631" t="n"/>
      <c r="P41" s="631" t="n"/>
      <c r="Q41" s="631" t="n"/>
      <c r="R41" s="631" t="n"/>
      <c r="S41" s="631" t="n"/>
      <c r="T41" s="631" t="n"/>
      <c r="U41" s="631" t="n"/>
      <c r="V41" s="632" t="n"/>
      <c r="W41" s="633" t="n"/>
      <c r="X41" s="634" t="n"/>
      <c r="Y41" s="635" t="n"/>
      <c r="Z41" s="501" t="n"/>
      <c r="AA41" s="324" t="n"/>
      <c r="AB41" s="324" t="n"/>
    </row>
    <row r="42">
      <c r="A42" s="565" t="n">
        <v>41</v>
      </c>
      <c r="B42" s="545" t="inlineStr">
        <is>
          <t>Joy</t>
        </is>
      </c>
      <c r="C42" s="545" t="inlineStr">
        <is>
          <t>Umaru</t>
        </is>
      </c>
      <c r="D42" s="545" t="n">
        <v>6453956</v>
      </c>
      <c r="E42" s="546" t="n">
        <v>30660</v>
      </c>
      <c r="F42" s="624" t="inlineStr">
        <is>
          <t>08034180228</t>
        </is>
      </c>
      <c r="G42" s="554" t="inlineStr">
        <is>
          <t>CBL,FR</t>
        </is>
      </c>
      <c r="H42" s="630" t="n"/>
      <c r="I42" s="629" t="n"/>
      <c r="J42" s="662" t="inlineStr">
        <is>
          <t>X</t>
        </is>
      </c>
      <c r="K42" s="662" t="inlineStr">
        <is>
          <t>X</t>
        </is>
      </c>
      <c r="L42" s="629" t="n"/>
      <c r="M42" s="629" t="n"/>
      <c r="N42" s="629" t="n"/>
      <c r="O42" s="631" t="n"/>
      <c r="P42" s="631" t="n"/>
      <c r="Q42" s="631" t="n"/>
      <c r="R42" s="631" t="n"/>
      <c r="S42" s="631" t="n"/>
      <c r="T42" s="631" t="n"/>
      <c r="U42" s="631" t="n"/>
      <c r="V42" s="632" t="n"/>
      <c r="W42" s="633" t="n"/>
      <c r="X42" s="634" t="n"/>
      <c r="Y42" s="635" t="n"/>
      <c r="Z42" s="501" t="n"/>
      <c r="AA42" s="324" t="n"/>
      <c r="AB42" s="324" t="n"/>
    </row>
    <row r="43">
      <c r="A43" s="565" t="n">
        <v>42</v>
      </c>
      <c r="B43" s="545" t="inlineStr">
        <is>
          <t>Tayo</t>
        </is>
      </c>
      <c r="C43" s="545" t="inlineStr">
        <is>
          <t xml:space="preserve">Osibo </t>
        </is>
      </c>
      <c r="D43" s="545" t="n">
        <v>301</v>
      </c>
      <c r="E43" s="546" t="n">
        <v>34640</v>
      </c>
      <c r="F43" s="624" t="inlineStr">
        <is>
          <t>07062619607</t>
        </is>
      </c>
      <c r="G43" s="554" t="inlineStr">
        <is>
          <t>FR,AA</t>
        </is>
      </c>
      <c r="H43" s="630" t="n"/>
      <c r="I43" s="629" t="n"/>
      <c r="J43" s="629" t="n"/>
      <c r="K43" s="662" t="inlineStr">
        <is>
          <t>X</t>
        </is>
      </c>
      <c r="L43" s="629" t="n"/>
      <c r="M43" s="629" t="n"/>
      <c r="N43" s="629" t="n"/>
      <c r="O43" s="631" t="n"/>
      <c r="P43" s="631" t="n"/>
      <c r="Q43" s="631" t="n"/>
      <c r="R43" s="631" t="n"/>
      <c r="S43" s="631" t="n"/>
      <c r="T43" s="631" t="n"/>
      <c r="U43" s="631" t="n"/>
      <c r="V43" s="632" t="n"/>
      <c r="W43" s="633" t="n"/>
      <c r="X43" s="634" t="n"/>
      <c r="Y43" s="635" t="n"/>
      <c r="Z43" s="501" t="n"/>
      <c r="AA43" s="324" t="n"/>
      <c r="AB43" s="324" t="n"/>
    </row>
    <row r="44">
      <c r="A44" s="565" t="n">
        <v>43</v>
      </c>
      <c r="B44" s="545" t="inlineStr">
        <is>
          <t>Nnenna</t>
        </is>
      </c>
      <c r="C44" s="545" t="inlineStr">
        <is>
          <t>Enwere</t>
        </is>
      </c>
      <c r="D44" s="545" t="n">
        <v>6159539</v>
      </c>
      <c r="E44" s="546" t="n">
        <v>34520</v>
      </c>
      <c r="F44" s="624" t="inlineStr">
        <is>
          <t>07033485695</t>
        </is>
      </c>
      <c r="G44" s="554" t="inlineStr">
        <is>
          <t>FR,AA</t>
        </is>
      </c>
      <c r="H44" s="630" t="n"/>
      <c r="I44" s="629" t="n"/>
      <c r="J44" s="629" t="n"/>
      <c r="K44" s="662" t="inlineStr">
        <is>
          <t>X</t>
        </is>
      </c>
      <c r="L44" s="629" t="n"/>
      <c r="M44" s="629" t="n"/>
      <c r="N44" s="629" t="n"/>
      <c r="O44" s="631" t="n"/>
      <c r="P44" s="631" t="n"/>
      <c r="Q44" s="631" t="n"/>
      <c r="R44" s="631" t="n"/>
      <c r="S44" s="631" t="n"/>
      <c r="T44" s="631" t="n"/>
      <c r="U44" s="631" t="n"/>
      <c r="V44" s="632" t="n"/>
      <c r="W44" s="633" t="n"/>
      <c r="X44" s="634" t="n"/>
      <c r="Y44" s="635" t="n"/>
      <c r="Z44" s="501" t="n"/>
      <c r="AA44" s="324" t="n"/>
      <c r="AB44" s="324" t="n"/>
    </row>
    <row r="45">
      <c r="A45" s="565" t="n">
        <v>44</v>
      </c>
      <c r="B45" s="545" t="inlineStr">
        <is>
          <t>Oluwakemi</t>
        </is>
      </c>
      <c r="C45" s="545" t="inlineStr">
        <is>
          <t>Obadan</t>
        </is>
      </c>
      <c r="D45" s="545" t="n">
        <v>1578112</v>
      </c>
      <c r="E45" s="546" t="n">
        <v>27840</v>
      </c>
      <c r="F45" s="624" t="inlineStr">
        <is>
          <t>08033339344</t>
        </is>
      </c>
      <c r="G45" s="554" t="inlineStr">
        <is>
          <t>PM,FR,FM</t>
        </is>
      </c>
      <c r="H45" s="630" t="n"/>
      <c r="I45" s="629" t="n"/>
      <c r="J45" s="662" t="inlineStr">
        <is>
          <t>X</t>
        </is>
      </c>
      <c r="K45" s="629" t="n"/>
      <c r="L45" s="629" t="n"/>
      <c r="M45" s="629" t="n"/>
      <c r="N45" s="629" t="n"/>
      <c r="O45" s="631" t="n"/>
      <c r="P45" s="631" t="n"/>
      <c r="Q45" s="631" t="n"/>
      <c r="R45" s="631" t="n"/>
      <c r="S45" s="631" t="n"/>
      <c r="T45" s="631" t="n"/>
      <c r="U45" s="631" t="n"/>
      <c r="V45" s="632" t="n"/>
      <c r="W45" s="633" t="n"/>
      <c r="X45" s="634" t="n"/>
      <c r="Y45" s="635" t="n"/>
      <c r="Z45" s="501" t="n"/>
      <c r="AA45" s="324" t="n"/>
      <c r="AB45" s="324" t="n"/>
    </row>
    <row r="46">
      <c r="A46" s="565" t="n">
        <v>45</v>
      </c>
      <c r="B46" s="545" t="inlineStr">
        <is>
          <t>Samson</t>
        </is>
      </c>
      <c r="C46" s="545" t="inlineStr">
        <is>
          <t>Abiri</t>
        </is>
      </c>
      <c r="D46" s="545" t="n">
        <v>4641804</v>
      </c>
      <c r="E46" s="546" t="n">
        <v>28459</v>
      </c>
      <c r="F46" s="624" t="inlineStr">
        <is>
          <t>08023970340</t>
        </is>
      </c>
      <c r="G46" s="554" t="inlineStr">
        <is>
          <t>PM,TX,FR</t>
        </is>
      </c>
      <c r="H46" s="630" t="n"/>
      <c r="I46" s="629" t="n"/>
      <c r="J46" s="629" t="n"/>
      <c r="K46" s="629" t="n"/>
      <c r="L46" s="629" t="n"/>
      <c r="M46" s="629" t="n"/>
      <c r="N46" s="629" t="n"/>
      <c r="O46" s="631" t="n"/>
      <c r="P46" s="631" t="n"/>
      <c r="Q46" s="631" t="n"/>
      <c r="R46" s="631" t="n"/>
      <c r="S46" s="631" t="n"/>
      <c r="T46" s="631" t="n"/>
      <c r="U46" s="631" t="n"/>
      <c r="V46" s="632" t="n"/>
      <c r="W46" s="633" t="n"/>
      <c r="X46" s="634" t="n"/>
      <c r="Y46" s="635" t="n"/>
      <c r="Z46" s="501" t="n"/>
      <c r="AA46" s="324" t="n"/>
      <c r="AB46" s="324" t="n"/>
    </row>
    <row r="47">
      <c r="A47" s="565" t="n">
        <v>46</v>
      </c>
      <c r="B47" s="545" t="inlineStr">
        <is>
          <t xml:space="preserve">Oluwaseun </t>
        </is>
      </c>
      <c r="C47" s="545" t="inlineStr">
        <is>
          <t xml:space="preserve">Martins </t>
        </is>
      </c>
      <c r="D47" s="545" t="n">
        <v>4269434</v>
      </c>
      <c r="E47" s="546" t="n">
        <v>35906</v>
      </c>
      <c r="F47" s="624" t="inlineStr">
        <is>
          <t>09056156232</t>
        </is>
      </c>
      <c r="G47" s="554" t="inlineStr">
        <is>
          <t>FR</t>
        </is>
      </c>
      <c r="H47" s="630" t="n"/>
      <c r="I47" s="629" t="n"/>
      <c r="J47" s="629" t="n"/>
      <c r="K47" s="662" t="inlineStr">
        <is>
          <t>X</t>
        </is>
      </c>
      <c r="L47" s="629" t="n"/>
      <c r="M47" s="629" t="n"/>
      <c r="N47" s="629" t="n"/>
      <c r="O47" s="631" t="n"/>
      <c r="P47" s="631" t="n"/>
      <c r="Q47" s="631" t="n"/>
      <c r="R47" s="631" t="n"/>
      <c r="S47" s="631" t="n"/>
      <c r="T47" s="631" t="n"/>
      <c r="U47" s="631" t="n"/>
      <c r="V47" s="632" t="n"/>
      <c r="W47" s="633" t="n"/>
      <c r="X47" s="634" t="n"/>
      <c r="Y47" s="635" t="n"/>
      <c r="Z47" s="501" t="n"/>
      <c r="AA47" s="324" t="n"/>
      <c r="AB47" s="324" t="n"/>
    </row>
    <row r="48">
      <c r="A48" s="565" t="n">
        <v>47</v>
      </c>
      <c r="B48" s="545" t="inlineStr">
        <is>
          <t xml:space="preserve">Oluwamayowa </t>
        </is>
      </c>
      <c r="C48" s="545" t="inlineStr">
        <is>
          <t xml:space="preserve">Kuyoro </t>
        </is>
      </c>
      <c r="D48" s="545" t="n">
        <v>5692478</v>
      </c>
      <c r="E48" s="546" t="n">
        <v>36292</v>
      </c>
      <c r="F48" s="624" t="inlineStr">
        <is>
          <t>08099681681</t>
        </is>
      </c>
      <c r="G48" s="554" t="inlineStr">
        <is>
          <t>FR,FM</t>
        </is>
      </c>
      <c r="H48" s="630" t="n"/>
      <c r="I48" s="629" t="n"/>
      <c r="J48" s="629" t="n"/>
      <c r="K48" s="629" t="n"/>
      <c r="L48" s="629" t="n"/>
      <c r="M48" s="629" t="n"/>
      <c r="N48" s="629" t="n"/>
      <c r="O48" s="631" t="n"/>
      <c r="P48" s="631" t="n"/>
      <c r="Q48" s="631" t="n"/>
      <c r="R48" s="631" t="n"/>
      <c r="S48" s="631" t="n"/>
      <c r="T48" s="631" t="n"/>
      <c r="U48" s="631" t="n"/>
      <c r="V48" s="632" t="n"/>
      <c r="W48" s="633" t="n"/>
      <c r="X48" s="634" t="n"/>
      <c r="Y48" s="635" t="n"/>
      <c r="Z48" s="501" t="n"/>
      <c r="AA48" s="324" t="n"/>
      <c r="AB48" s="324" t="n"/>
    </row>
    <row r="49">
      <c r="A49" s="565" t="n">
        <v>48</v>
      </c>
      <c r="B49" s="545" t="inlineStr">
        <is>
          <t xml:space="preserve">Victor </t>
        </is>
      </c>
      <c r="C49" s="545" t="inlineStr">
        <is>
          <t>Aniche</t>
        </is>
      </c>
      <c r="D49" s="545" t="n">
        <v>5152588</v>
      </c>
      <c r="E49" s="546" t="n">
        <v>25633</v>
      </c>
      <c r="F49" s="545" t="n">
        <v>8083132954</v>
      </c>
      <c r="G49" s="614" t="inlineStr">
        <is>
          <t>FR,AA</t>
        </is>
      </c>
      <c r="H49" s="630" t="n"/>
      <c r="I49" s="629" t="n"/>
      <c r="J49" s="629" t="n"/>
      <c r="K49" s="662" t="inlineStr">
        <is>
          <t>X</t>
        </is>
      </c>
      <c r="L49" s="629" t="n"/>
      <c r="M49" s="629" t="n"/>
      <c r="N49" s="629" t="n"/>
      <c r="O49" s="631" t="n"/>
      <c r="P49" s="631" t="n"/>
      <c r="Q49" s="631" t="n"/>
      <c r="R49" s="631" t="n"/>
      <c r="S49" s="631" t="n"/>
      <c r="T49" s="631" t="n"/>
      <c r="U49" s="631" t="n"/>
      <c r="V49" s="632" t="n"/>
      <c r="W49" s="633" t="n"/>
      <c r="X49" s="634" t="n"/>
      <c r="Y49" s="635" t="n"/>
      <c r="Z49" s="501" t="n"/>
      <c r="AA49" s="324" t="n"/>
      <c r="AB49" s="324" t="n"/>
    </row>
    <row r="50">
      <c r="A50" s="565" t="n">
        <v>49</v>
      </c>
      <c r="B50" s="606" t="inlineStr">
        <is>
          <t>Favour</t>
        </is>
      </c>
      <c r="C50" s="606" t="inlineStr">
        <is>
          <t>Olewuenyi</t>
        </is>
      </c>
      <c r="D50" s="606" t="n">
        <v>5496964</v>
      </c>
      <c r="E50" s="607" t="n">
        <v>35748</v>
      </c>
      <c r="F50" s="608" t="inlineStr">
        <is>
          <t>07013843064</t>
        </is>
      </c>
      <c r="G50" s="554" t="inlineStr">
        <is>
          <t>FR,AA</t>
        </is>
      </c>
      <c r="H50" s="661" t="inlineStr">
        <is>
          <t>X</t>
        </is>
      </c>
      <c r="I50" s="629" t="n"/>
      <c r="J50" s="662" t="inlineStr">
        <is>
          <t>X</t>
        </is>
      </c>
      <c r="K50" s="629" t="n"/>
      <c r="L50" s="629" t="n"/>
      <c r="M50" s="629" t="n"/>
      <c r="N50" s="629" t="n"/>
      <c r="O50" s="631" t="n"/>
      <c r="P50" s="631" t="n"/>
      <c r="Q50" s="631" t="n"/>
      <c r="R50" s="631" t="n"/>
      <c r="S50" s="631" t="n"/>
      <c r="T50" s="631" t="n"/>
      <c r="U50" s="631" t="n"/>
      <c r="V50" s="632" t="n"/>
      <c r="W50" s="633" t="n"/>
      <c r="X50" s="634" t="n"/>
      <c r="Y50" s="635" t="n"/>
      <c r="Z50" s="501" t="n"/>
      <c r="AA50" s="324" t="n"/>
      <c r="AB50" s="324" t="n"/>
    </row>
    <row r="51">
      <c r="A51" s="565" t="n">
        <v>50</v>
      </c>
      <c r="B51" s="545" t="inlineStr">
        <is>
          <t xml:space="preserve">HENRY </t>
        </is>
      </c>
      <c r="C51" s="545" t="inlineStr">
        <is>
          <t xml:space="preserve">OKOYE </t>
        </is>
      </c>
      <c r="D51" s="545" t="n">
        <v>4091672</v>
      </c>
      <c r="E51" s="546" t="n">
        <v>32236</v>
      </c>
      <c r="F51" s="624" t="inlineStr">
        <is>
          <t>08069507145</t>
        </is>
      </c>
      <c r="G51" s="554" t="inlineStr">
        <is>
          <t>PM,FR</t>
        </is>
      </c>
      <c r="H51" s="630" t="n"/>
      <c r="I51" s="629" t="n"/>
      <c r="J51" s="629" t="n"/>
      <c r="K51" s="662" t="inlineStr">
        <is>
          <t>X</t>
        </is>
      </c>
      <c r="L51" s="629" t="n"/>
      <c r="M51" s="629" t="n"/>
      <c r="N51" s="629" t="n"/>
      <c r="O51" s="631" t="n"/>
      <c r="P51" s="631" t="n"/>
      <c r="Q51" s="631" t="n"/>
      <c r="R51" s="631" t="n"/>
      <c r="S51" s="631" t="n"/>
      <c r="T51" s="631" t="n"/>
      <c r="U51" s="631" t="n"/>
      <c r="V51" s="632" t="n"/>
      <c r="W51" s="633" t="n"/>
      <c r="X51" s="634" t="n"/>
      <c r="Y51" s="635" t="n"/>
      <c r="Z51" s="501" t="n"/>
      <c r="AA51" s="324" t="n"/>
      <c r="AB51" s="324" t="n"/>
    </row>
    <row r="52">
      <c r="A52" s="565" t="n">
        <v>51</v>
      </c>
      <c r="B52" s="545" t="inlineStr">
        <is>
          <t>Obo</t>
        </is>
      </c>
      <c r="C52" s="545" t="inlineStr">
        <is>
          <t xml:space="preserve">Etukudo </t>
        </is>
      </c>
      <c r="D52" s="624" t="inlineStr">
        <is>
          <t>001</t>
        </is>
      </c>
      <c r="E52" s="546" t="n">
        <v>36675</v>
      </c>
      <c r="F52" s="624" t="inlineStr">
        <is>
          <t>08149925384</t>
        </is>
      </c>
      <c r="G52" s="554" t="inlineStr">
        <is>
          <t>FR</t>
        </is>
      </c>
      <c r="H52" s="630" t="n"/>
      <c r="I52" s="629" t="n"/>
      <c r="J52" s="629" t="n"/>
      <c r="K52" s="662" t="inlineStr">
        <is>
          <t>X</t>
        </is>
      </c>
      <c r="L52" s="629" t="n"/>
      <c r="M52" s="629" t="n"/>
      <c r="N52" s="629" t="n"/>
      <c r="O52" s="631" t="n"/>
      <c r="P52" s="631" t="n"/>
      <c r="Q52" s="631" t="n"/>
      <c r="R52" s="631" t="n"/>
      <c r="S52" s="631" t="n"/>
      <c r="T52" s="631" t="n"/>
      <c r="U52" s="631" t="n"/>
      <c r="V52" s="632" t="n"/>
      <c r="W52" s="633" t="n"/>
      <c r="X52" s="634" t="n"/>
      <c r="Y52" s="635" t="n"/>
      <c r="Z52" s="501" t="n"/>
      <c r="AA52" s="324" t="n"/>
      <c r="AB52" s="324" t="n"/>
    </row>
    <row r="53">
      <c r="A53" s="565" t="n">
        <v>52</v>
      </c>
      <c r="B53" s="545" t="inlineStr">
        <is>
          <t>Jayne</t>
        </is>
      </c>
      <c r="C53" s="545" t="inlineStr">
        <is>
          <t xml:space="preserve">Chiedu </t>
        </is>
      </c>
      <c r="D53" s="545" t="n">
        <v>5501597</v>
      </c>
      <c r="E53" s="546" t="n">
        <v>45366</v>
      </c>
      <c r="F53" s="624" t="inlineStr">
        <is>
          <t>09012852773</t>
        </is>
      </c>
      <c r="G53" s="554" t="inlineStr">
        <is>
          <t>FR</t>
        </is>
      </c>
      <c r="H53" s="630" t="n"/>
      <c r="I53" s="629" t="n"/>
      <c r="J53" s="629" t="n"/>
      <c r="K53" s="629" t="n"/>
      <c r="L53" s="629" t="n"/>
      <c r="M53" s="629" t="n"/>
      <c r="N53" s="629" t="n"/>
      <c r="O53" s="631" t="n"/>
      <c r="P53" s="631" t="n"/>
      <c r="Q53" s="631" t="n"/>
      <c r="R53" s="631" t="n"/>
      <c r="S53" s="631" t="n"/>
      <c r="T53" s="631" t="n"/>
      <c r="U53" s="631" t="n"/>
      <c r="V53" s="632" t="n"/>
      <c r="W53" s="633" t="n"/>
      <c r="X53" s="634" t="n"/>
      <c r="Y53" s="635" t="n"/>
      <c r="Z53" s="501" t="n"/>
      <c r="AA53" s="324" t="n"/>
      <c r="AB53" s="324" t="n"/>
    </row>
    <row r="54">
      <c r="A54" s="565" t="n">
        <v>53</v>
      </c>
      <c r="B54" s="609" t="inlineStr">
        <is>
          <t xml:space="preserve">Olayemi </t>
        </is>
      </c>
      <c r="C54" s="609" t="inlineStr">
        <is>
          <t>Oluwayemisi</t>
        </is>
      </c>
      <c r="D54" s="609" t="inlineStr">
        <is>
          <t>Transfer</t>
        </is>
      </c>
      <c r="E54" s="609" t="inlineStr">
        <is>
          <t>Transfer</t>
        </is>
      </c>
      <c r="F54" s="609" t="inlineStr">
        <is>
          <t>Transfer</t>
        </is>
      </c>
      <c r="G54" s="554" t="inlineStr">
        <is>
          <t>FR</t>
        </is>
      </c>
      <c r="H54" s="630" t="n"/>
      <c r="I54" s="629" t="n"/>
      <c r="J54" s="629" t="n"/>
      <c r="K54" s="629" t="n"/>
      <c r="L54" s="629" t="n"/>
      <c r="M54" s="629" t="n"/>
      <c r="N54" s="629" t="n"/>
      <c r="O54" s="631" t="n"/>
      <c r="P54" s="631" t="n"/>
      <c r="Q54" s="631" t="n"/>
      <c r="R54" s="631" t="n"/>
      <c r="S54" s="631" t="n"/>
      <c r="T54" s="631" t="n"/>
      <c r="U54" s="631" t="n"/>
      <c r="V54" s="632" t="n"/>
      <c r="W54" s="633" t="n"/>
      <c r="X54" s="634" t="n"/>
      <c r="Y54" s="635" t="n"/>
      <c r="Z54" s="501" t="n"/>
      <c r="AA54" s="324" t="n"/>
      <c r="AB54" s="324" t="n"/>
    </row>
    <row r="55">
      <c r="A55" s="565" t="n">
        <v>54</v>
      </c>
      <c r="B55" s="545" t="inlineStr">
        <is>
          <t>MAYOWA ANUOLUWAPO</t>
        </is>
      </c>
      <c r="C55" s="545" t="inlineStr">
        <is>
          <t>ADEYINA</t>
        </is>
      </c>
      <c r="D55" s="545" t="n">
        <v>5689775</v>
      </c>
      <c r="E55" s="546" t="n">
        <v>28776</v>
      </c>
      <c r="F55" s="545" t="n">
        <v>447733812118</v>
      </c>
      <c r="G55" s="554" t="inlineStr">
        <is>
          <t>FR,AA,FM</t>
        </is>
      </c>
      <c r="H55" s="630" t="n"/>
      <c r="I55" s="629" t="n"/>
      <c r="J55" s="629" t="n"/>
      <c r="K55" s="629" t="n"/>
      <c r="L55" s="629" t="n"/>
      <c r="M55" s="629" t="n"/>
      <c r="N55" s="629" t="n"/>
      <c r="O55" s="631" t="n"/>
      <c r="P55" s="631" t="n"/>
      <c r="Q55" s="631" t="n"/>
      <c r="R55" s="631" t="n"/>
      <c r="S55" s="631" t="n"/>
      <c r="T55" s="631" t="n"/>
      <c r="U55" s="631" t="n"/>
      <c r="V55" s="632" t="n"/>
      <c r="W55" s="633" t="n"/>
      <c r="X55" s="634" t="n"/>
      <c r="Y55" s="635" t="n"/>
      <c r="Z55" s="501" t="n"/>
      <c r="AA55" s="324" t="n"/>
      <c r="AB55" s="324" t="n"/>
    </row>
    <row r="56">
      <c r="A56" s="565" t="n">
        <v>55</v>
      </c>
      <c r="B56" s="545" t="inlineStr">
        <is>
          <t>Samson</t>
        </is>
      </c>
      <c r="C56" s="545" t="inlineStr">
        <is>
          <t xml:space="preserve">Adebayo </t>
        </is>
      </c>
      <c r="D56" s="624" t="inlineStr">
        <is>
          <t>001</t>
        </is>
      </c>
      <c r="E56" s="546" t="n">
        <v>37646</v>
      </c>
      <c r="F56" s="624" t="inlineStr">
        <is>
          <t>08145422472</t>
        </is>
      </c>
      <c r="G56" s="554" t="inlineStr">
        <is>
          <t>FR,AA</t>
        </is>
      </c>
      <c r="H56" s="630" t="n"/>
      <c r="I56" s="629" t="n"/>
      <c r="J56" s="629" t="n"/>
      <c r="K56" s="662" t="inlineStr">
        <is>
          <t>X</t>
        </is>
      </c>
      <c r="L56" s="629" t="n"/>
      <c r="M56" s="629" t="n"/>
      <c r="N56" s="629" t="n"/>
      <c r="O56" s="631" t="n"/>
      <c r="P56" s="631" t="n"/>
      <c r="Q56" s="631" t="n"/>
      <c r="R56" s="631" t="n"/>
      <c r="S56" s="631" t="n"/>
      <c r="T56" s="631" t="n"/>
      <c r="U56" s="631" t="n"/>
      <c r="V56" s="632" t="n"/>
      <c r="W56" s="633" t="n"/>
      <c r="X56" s="634" t="n"/>
      <c r="Y56" s="635" t="n"/>
      <c r="Z56" s="501" t="n"/>
      <c r="AA56" s="324" t="n"/>
      <c r="AB56" s="324" t="n"/>
    </row>
    <row r="57">
      <c r="A57" s="565" t="n">
        <v>56</v>
      </c>
      <c r="B57" s="545" t="inlineStr">
        <is>
          <t>Abdulkadir Henry</t>
        </is>
      </c>
      <c r="C57" s="545" t="inlineStr">
        <is>
          <t xml:space="preserve">Ibrahim </t>
        </is>
      </c>
      <c r="D57" s="545" t="n">
        <v>6447683</v>
      </c>
      <c r="E57" s="546" t="n">
        <v>36270</v>
      </c>
      <c r="F57" s="545" t="n">
        <v>9091821282</v>
      </c>
      <c r="G57" s="554" t="inlineStr">
        <is>
          <t>PM,FR</t>
        </is>
      </c>
      <c r="H57" s="630" t="n"/>
      <c r="I57" s="629" t="n"/>
      <c r="J57" s="629" t="n"/>
      <c r="K57" s="629" t="n"/>
      <c r="L57" s="629" t="n"/>
      <c r="M57" s="629" t="n"/>
      <c r="N57" s="629" t="n"/>
      <c r="O57" s="631" t="n"/>
      <c r="P57" s="631" t="n"/>
      <c r="Q57" s="631" t="n"/>
      <c r="R57" s="631" t="n"/>
      <c r="S57" s="631" t="n"/>
      <c r="T57" s="631" t="n"/>
      <c r="U57" s="631" t="n"/>
      <c r="V57" s="632" t="n"/>
      <c r="W57" s="633" t="n"/>
      <c r="X57" s="634" t="n"/>
      <c r="Y57" s="635" t="n"/>
      <c r="Z57" s="501" t="n"/>
      <c r="AA57" s="324" t="n"/>
      <c r="AB57" s="324" t="n"/>
    </row>
    <row r="58">
      <c r="A58" s="565" t="n">
        <v>57</v>
      </c>
      <c r="B58" s="603" t="inlineStr">
        <is>
          <t xml:space="preserve">Zakie </t>
        </is>
      </c>
      <c r="C58" s="603" t="inlineStr">
        <is>
          <t>Nche</t>
        </is>
      </c>
      <c r="D58" s="603" t="n">
        <v>4989101</v>
      </c>
      <c r="E58" s="604" t="n">
        <v>35110</v>
      </c>
      <c r="F58" s="603" t="inlineStr">
        <is>
          <t>+4407712117477</t>
        </is>
      </c>
      <c r="G58" s="554" t="inlineStr">
        <is>
          <t>FR</t>
        </is>
      </c>
      <c r="H58" s="661" t="inlineStr">
        <is>
          <t>X</t>
        </is>
      </c>
      <c r="I58" s="629" t="n"/>
      <c r="J58" s="629" t="n"/>
      <c r="K58" s="629" t="n"/>
      <c r="L58" s="629" t="n"/>
      <c r="M58" s="629" t="n"/>
      <c r="N58" s="629" t="n"/>
      <c r="O58" s="631" t="n"/>
      <c r="P58" s="631" t="n"/>
      <c r="Q58" s="631" t="n"/>
      <c r="R58" s="631" t="n"/>
      <c r="S58" s="631" t="n"/>
      <c r="T58" s="631" t="n"/>
      <c r="U58" s="631" t="n"/>
      <c r="V58" s="632" t="n"/>
      <c r="W58" s="633" t="n"/>
      <c r="X58" s="634" t="n"/>
      <c r="Y58" s="635" t="n"/>
      <c r="Z58" s="501" t="n"/>
      <c r="AA58" s="324" t="n"/>
      <c r="AB58" s="324" t="n"/>
    </row>
    <row r="59">
      <c r="A59" s="592" t="n">
        <v>58</v>
      </c>
      <c r="B59" s="665" t="inlineStr">
        <is>
          <t>Obonayo</t>
        </is>
      </c>
      <c r="C59" s="665" t="inlineStr">
        <is>
          <t>Grace</t>
        </is>
      </c>
      <c r="D59" s="665" t="n"/>
      <c r="E59" s="666" t="n"/>
      <c r="F59" s="665" t="n"/>
      <c r="G59" s="614" t="inlineStr">
        <is>
          <t>FR</t>
        </is>
      </c>
      <c r="H59" s="661" t="inlineStr">
        <is>
          <t>X</t>
        </is>
      </c>
      <c r="I59" s="662" t="inlineStr">
        <is>
          <t>X</t>
        </is>
      </c>
      <c r="J59" s="662" t="inlineStr">
        <is>
          <t>X</t>
        </is>
      </c>
      <c r="K59" s="662" t="inlineStr">
        <is>
          <t>X</t>
        </is>
      </c>
      <c r="L59" s="629" t="n"/>
      <c r="M59" s="629" t="n"/>
      <c r="N59" s="629" t="n"/>
      <c r="O59" s="631" t="n"/>
      <c r="P59" s="631" t="n"/>
      <c r="Q59" s="631" t="n"/>
      <c r="R59" s="631" t="n"/>
      <c r="S59" s="631" t="n"/>
      <c r="T59" s="631" t="n"/>
      <c r="U59" s="631" t="n"/>
      <c r="V59" s="632" t="n"/>
      <c r="W59" s="633" t="n"/>
      <c r="X59" s="634" t="n"/>
      <c r="Y59" s="635" t="n"/>
      <c r="Z59" s="501" t="n"/>
      <c r="AA59" s="324" t="n"/>
      <c r="AB59" s="324" t="n"/>
    </row>
    <row r="60">
      <c r="A60" s="671" t="n">
        <v>59</v>
      </c>
      <c r="B60" s="665" t="inlineStr">
        <is>
          <t>Obodo</t>
        </is>
      </c>
      <c r="C60" s="665" t="inlineStr">
        <is>
          <t>Emmanuel</t>
        </is>
      </c>
      <c r="D60" s="665" t="n"/>
      <c r="E60" s="666" t="n"/>
      <c r="F60" s="665" t="n"/>
      <c r="G60" s="614" t="inlineStr">
        <is>
          <t>FR</t>
        </is>
      </c>
      <c r="H60" s="661" t="inlineStr">
        <is>
          <t>X</t>
        </is>
      </c>
      <c r="I60" s="629" t="n"/>
      <c r="J60" s="662" t="inlineStr">
        <is>
          <t>X</t>
        </is>
      </c>
      <c r="K60" s="662" t="inlineStr">
        <is>
          <t>X</t>
        </is>
      </c>
      <c r="L60" s="629" t="n"/>
      <c r="M60" s="629" t="n"/>
      <c r="N60" s="629" t="n"/>
      <c r="O60" s="631" t="n"/>
      <c r="P60" s="631" t="n"/>
      <c r="Q60" s="631" t="n"/>
      <c r="R60" s="631" t="n"/>
      <c r="S60" s="631" t="n"/>
      <c r="T60" s="631" t="n"/>
      <c r="U60" s="631" t="n"/>
      <c r="V60" s="632" t="n"/>
      <c r="W60" s="633" t="n"/>
      <c r="X60" s="634" t="n"/>
      <c r="Y60" s="635" t="n"/>
      <c r="Z60" s="501" t="n"/>
      <c r="AA60" s="324" t="n"/>
      <c r="AB60" s="324" t="n"/>
    </row>
    <row r="61">
      <c r="A61" s="671" t="n">
        <v>60</v>
      </c>
      <c r="B61" s="665" t="inlineStr">
        <is>
          <t xml:space="preserve">Hasbiyallah </t>
        </is>
      </c>
      <c r="C61" s="665" t="inlineStr">
        <is>
          <t>Sanyaolu</t>
        </is>
      </c>
      <c r="D61" s="665" t="n"/>
      <c r="E61" s="666" t="n"/>
      <c r="F61" s="665" t="n"/>
      <c r="G61" s="614" t="inlineStr">
        <is>
          <t>FR,FM</t>
        </is>
      </c>
      <c r="H61" s="661" t="n"/>
      <c r="I61" s="662" t="inlineStr">
        <is>
          <t>X</t>
        </is>
      </c>
      <c r="J61" s="662" t="inlineStr">
        <is>
          <t>X</t>
        </is>
      </c>
      <c r="K61" s="662" t="inlineStr">
        <is>
          <t>X</t>
        </is>
      </c>
      <c r="L61" s="629" t="n"/>
      <c r="M61" s="629" t="n"/>
      <c r="N61" s="629" t="n"/>
      <c r="O61" s="631" t="n"/>
      <c r="P61" s="631" t="n"/>
      <c r="Q61" s="631" t="n"/>
      <c r="R61" s="631" t="n"/>
      <c r="S61" s="631" t="n"/>
      <c r="T61" s="631" t="n"/>
      <c r="U61" s="631" t="n"/>
      <c r="V61" s="632" t="n"/>
      <c r="W61" s="633" t="n"/>
      <c r="X61" s="634" t="n"/>
      <c r="Y61" s="635" t="n"/>
      <c r="Z61" s="501" t="n"/>
      <c r="AA61" s="324" t="n"/>
      <c r="AB61" s="324" t="n"/>
    </row>
    <row r="62">
      <c r="A62" s="592" t="n">
        <v>61</v>
      </c>
      <c r="B62" s="574" t="inlineStr">
        <is>
          <t>Ojo</t>
        </is>
      </c>
      <c r="C62" s="574" t="inlineStr">
        <is>
          <t>Eunice</t>
        </is>
      </c>
      <c r="D62" s="566" t="n"/>
      <c r="E62" s="566" t="n"/>
      <c r="F62" s="566" t="n"/>
      <c r="G62" s="567" t="inlineStr">
        <is>
          <t>FR</t>
        </is>
      </c>
      <c r="H62" s="526" t="inlineStr">
        <is>
          <t>X</t>
        </is>
      </c>
      <c r="I62" s="306" t="n"/>
      <c r="J62" s="310" t="inlineStr">
        <is>
          <t>X</t>
        </is>
      </c>
      <c r="K62" s="310" t="inlineStr">
        <is>
          <t>X</t>
        </is>
      </c>
      <c r="L62" s="629" t="n"/>
      <c r="M62" s="629" t="n"/>
      <c r="N62" s="629" t="n"/>
      <c r="O62" s="631" t="n"/>
      <c r="P62" s="631" t="n"/>
      <c r="Q62" s="631" t="n"/>
      <c r="R62" s="631" t="n"/>
      <c r="S62" s="631" t="n"/>
      <c r="T62" s="631" t="n"/>
      <c r="U62" s="631" t="n"/>
      <c r="V62" s="632" t="n"/>
      <c r="W62" s="633" t="n"/>
      <c r="X62" s="634" t="n"/>
      <c r="Y62" s="635" t="n"/>
      <c r="Z62" s="501" t="n"/>
      <c r="AA62" s="324" t="n"/>
      <c r="AB62" s="324" t="n"/>
    </row>
    <row r="63">
      <c r="A63" s="671" t="n">
        <v>62</v>
      </c>
      <c r="B63" s="603" t="inlineStr">
        <is>
          <t xml:space="preserve">Olayemi </t>
        </is>
      </c>
      <c r="C63" s="603" t="inlineStr">
        <is>
          <t>Olayemisi</t>
        </is>
      </c>
      <c r="D63" s="603" t="n"/>
      <c r="E63" s="604" t="n"/>
      <c r="F63" s="603" t="n"/>
      <c r="G63" s="554" t="inlineStr">
        <is>
          <t>FR</t>
        </is>
      </c>
      <c r="H63" s="526" t="n"/>
      <c r="I63" s="310" t="n"/>
      <c r="J63" s="310" t="n"/>
      <c r="K63" s="310" t="inlineStr">
        <is>
          <t>X</t>
        </is>
      </c>
      <c r="L63" s="629" t="n"/>
      <c r="M63" s="629" t="n"/>
      <c r="N63" s="629" t="n"/>
      <c r="O63" s="631" t="n"/>
      <c r="P63" s="631" t="n"/>
      <c r="Q63" s="631" t="n"/>
      <c r="R63" s="631" t="n"/>
      <c r="S63" s="631" t="n"/>
      <c r="T63" s="631" t="n"/>
      <c r="U63" s="631" t="n"/>
      <c r="V63" s="632" t="n"/>
      <c r="W63" s="633" t="n"/>
      <c r="X63" s="634" t="n"/>
      <c r="Y63" s="635" t="n"/>
      <c r="Z63" s="501" t="n"/>
      <c r="AA63" s="324" t="n"/>
      <c r="AB63" s="324" t="n"/>
    </row>
    <row r="64">
      <c r="A64" s="671" t="n">
        <v>63</v>
      </c>
      <c r="B64" s="603" t="inlineStr">
        <is>
          <t>Nwofia</t>
        </is>
      </c>
      <c r="C64" s="603" t="inlineStr">
        <is>
          <t>Jessica</t>
        </is>
      </c>
      <c r="D64" s="603" t="n"/>
      <c r="E64" s="604" t="n"/>
      <c r="F64" s="603" t="n"/>
      <c r="G64" s="554" t="n"/>
      <c r="H64" s="526" t="n"/>
      <c r="I64" s="310" t="n"/>
      <c r="J64" s="310" t="n"/>
      <c r="K64" s="310" t="n"/>
      <c r="L64" s="629" t="n"/>
      <c r="M64" s="629" t="n"/>
      <c r="N64" s="629" t="n"/>
      <c r="O64" s="631" t="n"/>
      <c r="P64" s="631" t="n"/>
      <c r="Q64" s="631" t="n"/>
      <c r="R64" s="631" t="n"/>
      <c r="S64" s="631" t="n"/>
      <c r="T64" s="631" t="n"/>
      <c r="U64" s="631" t="n"/>
      <c r="V64" s="632" t="n"/>
      <c r="W64" s="633" t="n"/>
      <c r="X64" s="634" t="n"/>
      <c r="Y64" s="635" t="n"/>
      <c r="Z64" s="501" t="n"/>
      <c r="AA64" s="324" t="n"/>
      <c r="AB64" s="324" t="n"/>
    </row>
    <row r="65" ht="15.75" customHeight="1" s="308" thickBot="1">
      <c r="A65" s="667" t="n"/>
      <c r="B65" s="668" t="n"/>
      <c r="C65" s="668" t="n"/>
      <c r="D65" s="569" t="n"/>
      <c r="E65" s="569" t="n"/>
      <c r="F65" s="569" t="n"/>
      <c r="G65" s="570" t="n"/>
      <c r="H65" s="669" t="n"/>
      <c r="I65" s="500" t="n"/>
      <c r="J65" s="670" t="n"/>
      <c r="K65" s="670" t="n"/>
      <c r="L65" s="500" t="n"/>
      <c r="M65" s="500" t="n"/>
      <c r="N65" s="500" t="n"/>
      <c r="O65" s="520" t="n"/>
      <c r="P65" s="520" t="n"/>
      <c r="Q65" s="520" t="n"/>
      <c r="R65" s="520" t="n"/>
      <c r="S65" s="520" t="n"/>
      <c r="T65" s="520" t="n"/>
      <c r="U65" s="520" t="n"/>
      <c r="V65" s="508" t="n"/>
      <c r="W65" s="515" t="n"/>
      <c r="X65" s="516" t="n"/>
      <c r="Y65" s="517" t="n"/>
      <c r="Z65" s="501" t="n"/>
      <c r="AA65" s="324" t="n"/>
      <c r="AB65" s="324" t="n"/>
    </row>
    <row r="66">
      <c r="A66" s="774" t="inlineStr">
        <is>
          <t>TOTAL</t>
        </is>
      </c>
      <c r="B66" s="775" t="n"/>
      <c r="C66" s="775" t="n"/>
      <c r="D66" s="775" t="n"/>
      <c r="E66" s="775" t="n"/>
      <c r="F66" s="775" t="n"/>
      <c r="G66" s="776" t="n"/>
      <c r="H66" s="521">
        <f>COUNTIF(H2:H65,"X")</f>
        <v/>
      </c>
      <c r="I66" s="475">
        <f>COUNTIF(I2:I65,"X")</f>
        <v/>
      </c>
      <c r="J66" s="475">
        <f>COUNTIF(J2:J65,"X")</f>
        <v/>
      </c>
      <c r="K66" s="475">
        <f>COUNTIF(K2:K65,"X")</f>
        <v/>
      </c>
      <c r="L66" s="475">
        <f>COUNTIF(L2:L65,"X")</f>
        <v/>
      </c>
      <c r="M66" s="475">
        <f>COUNTIF(M2:M65,"X")</f>
        <v/>
      </c>
      <c r="N66" s="475">
        <f>COUNTIF(N2:N65,"X")</f>
        <v/>
      </c>
      <c r="O66" s="475">
        <f>COUNTIF(O2:O65,"X")</f>
        <v/>
      </c>
      <c r="P66" s="475">
        <f>COUNTIF(P2:P65,"X")</f>
        <v/>
      </c>
      <c r="Q66" s="475">
        <f>COUNTIF(Q2:Q65,"X")</f>
        <v/>
      </c>
      <c r="R66" s="475">
        <f>COUNTIF(R2:R65,"X")</f>
        <v/>
      </c>
      <c r="S66" s="475">
        <f>COUNTIF(S2:S65,"X")</f>
        <v/>
      </c>
      <c r="T66" s="475">
        <f>COUNTIF(T2:T65,"X")</f>
        <v/>
      </c>
      <c r="U66" s="475">
        <f>COUNTIF(U2:U65,"X")</f>
        <v/>
      </c>
      <c r="V66" s="475">
        <f>COUNTIF(V2:V65,"X")</f>
        <v/>
      </c>
      <c r="W66" s="521" t="n"/>
      <c r="X66" s="475" t="n"/>
      <c r="Y66" s="475" t="n"/>
      <c r="Z66" s="503" t="n"/>
      <c r="AA66" s="284" t="n"/>
      <c r="AB66" s="284" t="n"/>
      <c r="AC66" s="472" t="n"/>
    </row>
    <row r="67">
      <c r="A67" s="777" t="inlineStr">
        <is>
          <t xml:space="preserve">TOTAL REGISTERED </t>
        </is>
      </c>
      <c r="B67" s="778" t="n"/>
      <c r="C67" s="778" t="n"/>
      <c r="D67" s="778" t="n"/>
      <c r="E67" s="778" t="n"/>
      <c r="F67" s="778" t="n"/>
      <c r="G67" s="779" t="n"/>
      <c r="H67" s="503" t="n">
        <v>27</v>
      </c>
      <c r="I67" s="284" t="n">
        <v>31</v>
      </c>
      <c r="J67" s="284" t="n">
        <v>61</v>
      </c>
      <c r="K67" s="284" t="n">
        <v>63</v>
      </c>
      <c r="L67" s="284" t="n">
        <v>0</v>
      </c>
      <c r="M67" s="284" t="n">
        <v>0</v>
      </c>
      <c r="N67" s="284" t="n">
        <v>0</v>
      </c>
      <c r="O67" s="284" t="n">
        <v>0</v>
      </c>
      <c r="P67" s="284" t="n">
        <v>0</v>
      </c>
      <c r="Q67" s="284" t="n">
        <v>0</v>
      </c>
      <c r="R67" s="284" t="n">
        <v>0</v>
      </c>
      <c r="S67" s="284" t="n">
        <v>0</v>
      </c>
      <c r="T67" s="284" t="n">
        <v>0</v>
      </c>
      <c r="U67" s="284" t="n">
        <v>0</v>
      </c>
      <c r="V67" s="284" t="n">
        <v>0</v>
      </c>
      <c r="W67" s="503" t="n"/>
      <c r="X67" s="284" t="n"/>
      <c r="Y67" s="284" t="n"/>
      <c r="Z67" s="503" t="n"/>
      <c r="AA67" s="284" t="n"/>
      <c r="AB67" s="284" t="n"/>
      <c r="AC67" s="472" t="n"/>
    </row>
    <row r="68" ht="15.75" customHeight="1" s="308" thickBot="1">
      <c r="A68" s="780" t="inlineStr">
        <is>
          <t>RATE OF ATTENDANCE PER CLASS</t>
        </is>
      </c>
      <c r="B68" s="781" t="n"/>
      <c r="C68" s="781" t="n"/>
      <c r="D68" s="781" t="n"/>
      <c r="E68" s="781" t="n"/>
      <c r="F68" s="781" t="n"/>
      <c r="G68" s="782" t="n"/>
      <c r="H68" s="522">
        <f>H66/H67</f>
        <v/>
      </c>
      <c r="I68" s="482">
        <f>I66/I67</f>
        <v/>
      </c>
      <c r="J68" s="482">
        <f>J66/J67</f>
        <v/>
      </c>
      <c r="K68" s="482">
        <f>K66/K67</f>
        <v/>
      </c>
      <c r="L68" s="482">
        <f>L66/L67</f>
        <v/>
      </c>
      <c r="M68" s="482">
        <f>M66/M67</f>
        <v/>
      </c>
      <c r="N68" s="482">
        <f>N66/N67</f>
        <v/>
      </c>
      <c r="O68" s="482">
        <f>O66/O67</f>
        <v/>
      </c>
      <c r="P68" s="482">
        <f>P66/P67</f>
        <v/>
      </c>
      <c r="Q68" s="482">
        <f>Q66/Q67</f>
        <v/>
      </c>
      <c r="R68" s="482">
        <f>R66/R67</f>
        <v/>
      </c>
      <c r="S68" s="482">
        <f>S66/S67</f>
        <v/>
      </c>
      <c r="T68" s="482">
        <f>T66/T67</f>
        <v/>
      </c>
      <c r="U68" s="482">
        <f>U66/U67</f>
        <v/>
      </c>
      <c r="V68" s="482">
        <f>V66/V67</f>
        <v/>
      </c>
      <c r="W68" s="504" t="n"/>
      <c r="X68" s="502" t="n"/>
      <c r="Y68" s="502" t="n"/>
      <c r="Z68" s="504" t="n"/>
      <c r="AA68" s="502" t="n"/>
      <c r="AB68" s="502" t="n"/>
      <c r="AC68" s="472" t="n"/>
    </row>
    <row r="69">
      <c r="W69" s="325" t="n"/>
      <c r="X69" s="325" t="n"/>
      <c r="Y69" s="325" t="n"/>
      <c r="Z69" s="325" t="n"/>
      <c r="AA69" s="325" t="n"/>
      <c r="AB69" s="325" t="n"/>
    </row>
  </sheetData>
  <mergeCells count="3">
    <mergeCell ref="A67:G67"/>
    <mergeCell ref="A66:G66"/>
    <mergeCell ref="A68:G6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28" activePane="bottomRight" state="frozen"/>
      <selection pane="topRight" activeCell="I1" sqref="I1"/>
      <selection pane="bottomLeft" activeCell="A10" sqref="A10"/>
      <selection pane="bottomRight" activeCell="H29" sqref="H29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>
        <v>3</v>
      </c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>
        <v>3</v>
      </c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>
        <v>3</v>
      </c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>
        <v>3</v>
      </c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>
        <v>3</v>
      </c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>
        <v>3</v>
      </c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>
        <v>3</v>
      </c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>
        <v>3</v>
      </c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>
        <v>3</v>
      </c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>
        <v>3</v>
      </c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>
        <v>3</v>
      </c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>
        <v>3</v>
      </c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>
        <v>3</v>
      </c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>
        <v>3</v>
      </c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>
        <v>3</v>
      </c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/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/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/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/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/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/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rgb="FF0070C0"/>
    <outlinePr summaryBelow="1" summaryRight="1"/>
    <pageSetUpPr/>
  </sheetPr>
  <dimension ref="A1:AC56"/>
  <sheetViews>
    <sheetView workbookViewId="0">
      <pane xSplit="8" ySplit="9" topLeftCell="I21" activePane="bottomRight" state="frozen"/>
      <selection pane="topRight" activeCell="I1" sqref="I1"/>
      <selection pane="bottomLeft" activeCell="A10" sqref="A10"/>
      <selection pane="bottomRight" activeCell="L9" sqref="L9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2.8554687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45676</v>
      </c>
      <c r="I1" s="523" t="n">
        <v>45683</v>
      </c>
      <c r="J1" s="487" t="n">
        <v>45690</v>
      </c>
      <c r="K1" s="523" t="n">
        <v>45697</v>
      </c>
      <c r="L1" s="487" t="n">
        <v>45704</v>
      </c>
      <c r="M1" s="523" t="n">
        <v>45711</v>
      </c>
      <c r="N1" s="487" t="n">
        <v>45718</v>
      </c>
      <c r="O1" s="523" t="n">
        <v>45725</v>
      </c>
      <c r="P1" s="487" t="n">
        <v>45732</v>
      </c>
      <c r="Q1" s="523" t="n">
        <v>45739</v>
      </c>
      <c r="R1" s="487" t="n">
        <v>45746</v>
      </c>
      <c r="S1" s="523" t="n">
        <v>45753</v>
      </c>
      <c r="T1" s="487" t="n">
        <v>45760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11" t="inlineStr">
        <is>
          <t>Abiriyi</t>
        </is>
      </c>
      <c r="C2" s="611" t="inlineStr">
        <is>
          <t>Gimba</t>
        </is>
      </c>
      <c r="D2" s="611" t="n">
        <v>4949430</v>
      </c>
      <c r="E2" s="612" t="n">
        <v>35165</v>
      </c>
      <c r="F2" s="613" t="inlineStr">
        <is>
          <t>08168146883</t>
        </is>
      </c>
      <c r="G2" s="559" t="inlineStr">
        <is>
          <t>AA</t>
        </is>
      </c>
      <c r="H2" s="525" t="inlineStr">
        <is>
          <t>X</t>
        </is>
      </c>
      <c r="I2" s="495" t="n"/>
      <c r="J2" s="497" t="n"/>
      <c r="K2" s="496" t="inlineStr">
        <is>
          <t>X</t>
        </is>
      </c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7</v>
      </c>
      <c r="Y2" s="511">
        <f>W2/X2</f>
        <v/>
      </c>
      <c r="Z2" s="472" t="n"/>
    </row>
    <row r="3">
      <c r="A3" s="565" t="n">
        <v>2</v>
      </c>
      <c r="B3" s="603" t="inlineStr">
        <is>
          <t xml:space="preserve">ADELEYE </t>
        </is>
      </c>
      <c r="C3" s="603" t="inlineStr">
        <is>
          <t xml:space="preserve">INIOLUWA </t>
        </is>
      </c>
      <c r="D3" s="605" t="inlineStr">
        <is>
          <t>001</t>
        </is>
      </c>
      <c r="E3" s="604" t="n">
        <v>37318</v>
      </c>
      <c r="F3" s="603" t="n">
        <v>9072084275</v>
      </c>
      <c r="G3" s="554" t="inlineStr">
        <is>
          <t>CBL,FR,AA</t>
        </is>
      </c>
      <c r="H3" s="526" t="n"/>
      <c r="I3" s="3" t="n"/>
      <c r="J3" s="312" t="n"/>
      <c r="K3" s="310" t="inlineStr">
        <is>
          <t>X</t>
        </is>
      </c>
      <c r="L3" s="310" t="n"/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7</v>
      </c>
      <c r="Y3" s="514">
        <f>W3/X3</f>
        <v/>
      </c>
      <c r="Z3" s="472" t="n"/>
    </row>
    <row r="4">
      <c r="A4" s="565" t="n">
        <v>3</v>
      </c>
      <c r="B4" s="606" t="inlineStr">
        <is>
          <t>Olive</t>
        </is>
      </c>
      <c r="C4" s="606" t="inlineStr">
        <is>
          <t xml:space="preserve">Odimegwu </t>
        </is>
      </c>
      <c r="D4" s="606" t="n">
        <v>4432206</v>
      </c>
      <c r="E4" s="607" t="n">
        <v>34777</v>
      </c>
      <c r="F4" s="606" t="inlineStr">
        <is>
          <t>+447391296821</t>
        </is>
      </c>
      <c r="G4" s="554" t="inlineStr">
        <is>
          <t>AA</t>
        </is>
      </c>
      <c r="H4" s="526" t="n"/>
      <c r="I4" s="3" t="n"/>
      <c r="J4" s="310" t="n"/>
      <c r="K4" s="310" t="n"/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7</v>
      </c>
      <c r="Y4" s="514">
        <f>W4/X4</f>
        <v/>
      </c>
      <c r="Z4" s="472" t="n"/>
    </row>
    <row r="5">
      <c r="A5" s="565" t="n">
        <v>4</v>
      </c>
      <c r="B5" s="606" t="inlineStr">
        <is>
          <t>Oluwaseyi</t>
        </is>
      </c>
      <c r="C5" s="606" t="inlineStr">
        <is>
          <t xml:space="preserve">Sodeinde </t>
        </is>
      </c>
      <c r="D5" s="606" t="n">
        <v>6288638</v>
      </c>
      <c r="E5" s="607" t="n">
        <v>37939</v>
      </c>
      <c r="F5" s="608" t="inlineStr">
        <is>
          <t>07089048409</t>
        </is>
      </c>
      <c r="G5" s="575" t="inlineStr">
        <is>
          <t>AA,FM</t>
        </is>
      </c>
      <c r="H5" s="526" t="n"/>
      <c r="I5" s="3" t="n"/>
      <c r="J5" s="306" t="n"/>
      <c r="K5" s="310" t="n"/>
      <c r="L5" s="310" t="n"/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7</v>
      </c>
      <c r="Y5" s="514">
        <f>W5/X5</f>
        <v/>
      </c>
      <c r="Z5" s="472" t="n"/>
    </row>
    <row r="6">
      <c r="A6" s="565" t="n">
        <v>5</v>
      </c>
      <c r="B6" s="603" t="inlineStr">
        <is>
          <t>Ayokanmi</t>
        </is>
      </c>
      <c r="C6" s="603" t="inlineStr">
        <is>
          <t>Aina</t>
        </is>
      </c>
      <c r="D6" s="603" t="n">
        <v>6084046</v>
      </c>
      <c r="E6" s="604" t="n">
        <v>31122</v>
      </c>
      <c r="F6" s="605" t="inlineStr">
        <is>
          <t>08075366466</t>
        </is>
      </c>
      <c r="G6" s="554" t="inlineStr">
        <is>
          <t>CBL,AA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10" t="inlineStr">
        <is>
          <t>X</t>
        </is>
      </c>
      <c r="L6" s="306" t="n"/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7</v>
      </c>
      <c r="Y6" s="514">
        <f>W6/X6</f>
        <v/>
      </c>
      <c r="Z6" s="472" t="n"/>
    </row>
    <row r="7">
      <c r="A7" s="565" t="n">
        <v>6</v>
      </c>
      <c r="B7" s="603" t="inlineStr">
        <is>
          <t xml:space="preserve">Olasunkanmi </t>
        </is>
      </c>
      <c r="C7" s="603" t="inlineStr">
        <is>
          <t xml:space="preserve">Adelagun </t>
        </is>
      </c>
      <c r="D7" s="605" t="inlineStr">
        <is>
          <t>001</t>
        </is>
      </c>
      <c r="E7" s="604" t="n">
        <v>35896</v>
      </c>
      <c r="F7" s="605" t="inlineStr">
        <is>
          <t>08096784914</t>
        </is>
      </c>
      <c r="G7" s="554" t="inlineStr">
        <is>
          <t>FR,AA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inlineStr">
        <is>
          <t>X</t>
        </is>
      </c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7</v>
      </c>
      <c r="Y7" s="514">
        <f>W7/X7</f>
        <v/>
      </c>
      <c r="Z7" s="472" t="n"/>
    </row>
    <row r="8">
      <c r="A8" s="565" t="n">
        <v>7</v>
      </c>
      <c r="B8" s="606" t="inlineStr">
        <is>
          <t>Joy</t>
        </is>
      </c>
      <c r="C8" s="606" t="inlineStr">
        <is>
          <t xml:space="preserve">Nwaokocha </t>
        </is>
      </c>
      <c r="D8" s="606" t="n">
        <v>4584373</v>
      </c>
      <c r="E8" s="607" t="n">
        <v>35761</v>
      </c>
      <c r="F8" s="608" t="inlineStr">
        <is>
          <t>08164146408</t>
        </is>
      </c>
      <c r="G8" s="554" t="inlineStr">
        <is>
          <t>PM,AA</t>
        </is>
      </c>
      <c r="H8" s="526" t="inlineStr">
        <is>
          <t>X</t>
        </is>
      </c>
      <c r="I8" s="310" t="n"/>
      <c r="J8" s="307" t="n"/>
      <c r="K8" s="310" t="n"/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7</v>
      </c>
      <c r="Y8" s="514">
        <f>W8/X8</f>
        <v/>
      </c>
      <c r="Z8" s="472" t="n"/>
    </row>
    <row r="9">
      <c r="A9" s="565" t="n">
        <v>8</v>
      </c>
      <c r="B9" s="606" t="inlineStr">
        <is>
          <t xml:space="preserve">Adeoluwa </t>
        </is>
      </c>
      <c r="C9" s="606" t="inlineStr">
        <is>
          <t xml:space="preserve">Faniyan </t>
        </is>
      </c>
      <c r="D9" s="606" t="n">
        <v>6072865</v>
      </c>
      <c r="E9" s="607" t="n">
        <v>35322</v>
      </c>
      <c r="F9" s="608" t="inlineStr">
        <is>
          <t>08162840816</t>
        </is>
      </c>
      <c r="G9" s="554" t="inlineStr">
        <is>
          <t>PM,AA,FM</t>
        </is>
      </c>
      <c r="H9" s="526" t="inlineStr">
        <is>
          <t>X</t>
        </is>
      </c>
      <c r="I9" s="310" t="inlineStr">
        <is>
          <t>X</t>
        </is>
      </c>
      <c r="J9" s="310" t="inlineStr">
        <is>
          <t>X</t>
        </is>
      </c>
      <c r="K9" s="310" t="n"/>
      <c r="L9" s="310" t="n"/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7</v>
      </c>
      <c r="Y9" s="514">
        <f>W9/X9</f>
        <v/>
      </c>
      <c r="Z9" s="472" t="n"/>
    </row>
    <row r="10">
      <c r="A10" s="565" t="n">
        <v>9</v>
      </c>
      <c r="B10" s="606" t="inlineStr">
        <is>
          <t xml:space="preserve">Oluwadolapo </t>
        </is>
      </c>
      <c r="C10" s="606" t="inlineStr">
        <is>
          <t>Sobanjo</t>
        </is>
      </c>
      <c r="D10" s="606" t="n">
        <v>4259104</v>
      </c>
      <c r="E10" s="607" t="n">
        <v>36193</v>
      </c>
      <c r="F10" s="608" t="inlineStr">
        <is>
          <t>08175901514</t>
        </is>
      </c>
      <c r="G10" s="554" t="inlineStr">
        <is>
          <t>PM,FR,FM,AA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n"/>
      <c r="L10" s="306" t="n"/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7</v>
      </c>
      <c r="Y10" s="514">
        <f>W10/X10</f>
        <v/>
      </c>
      <c r="Z10" s="472" t="n"/>
    </row>
    <row r="11">
      <c r="A11" s="565" t="n">
        <v>10</v>
      </c>
      <c r="B11" s="603" t="inlineStr">
        <is>
          <t>Amenze</t>
        </is>
      </c>
      <c r="C11" s="603" t="inlineStr">
        <is>
          <t>Omoregie</t>
        </is>
      </c>
      <c r="D11" s="603" t="n">
        <v>6199461</v>
      </c>
      <c r="E11" s="604" t="n">
        <v>35848</v>
      </c>
      <c r="F11" s="605" t="inlineStr">
        <is>
          <t>08169894576</t>
        </is>
      </c>
      <c r="G11" s="554" t="inlineStr">
        <is>
          <t>AA</t>
        </is>
      </c>
      <c r="H11" s="526" t="inlineStr">
        <is>
          <t>X</t>
        </is>
      </c>
      <c r="I11" s="306" t="n"/>
      <c r="J11" s="310" t="inlineStr">
        <is>
          <t>X</t>
        </is>
      </c>
      <c r="K11" s="306" t="n"/>
      <c r="L11" s="306" t="n"/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7</v>
      </c>
      <c r="Y11" s="514">
        <f>W11/X11</f>
        <v/>
      </c>
      <c r="Z11" s="472" t="n"/>
    </row>
    <row r="12">
      <c r="A12" s="565" t="n">
        <v>11</v>
      </c>
      <c r="B12" s="603" t="inlineStr">
        <is>
          <t>Rodiat</t>
        </is>
      </c>
      <c r="C12" s="603" t="inlineStr">
        <is>
          <t>Hassan</t>
        </is>
      </c>
      <c r="D12" s="603" t="n">
        <v>5390963</v>
      </c>
      <c r="E12" s="604" t="n">
        <v>35577</v>
      </c>
      <c r="F12" s="605" t="inlineStr">
        <is>
          <t>08103229096</t>
        </is>
      </c>
      <c r="G12" s="554" t="inlineStr">
        <is>
          <t>AA</t>
        </is>
      </c>
      <c r="H12" s="526" t="n"/>
      <c r="I12" s="310" t="n"/>
      <c r="J12" s="310" t="inlineStr">
        <is>
          <t>X</t>
        </is>
      </c>
      <c r="K12" s="310" t="inlineStr">
        <is>
          <t>X</t>
        </is>
      </c>
      <c r="L12" s="310" t="n"/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7</v>
      </c>
      <c r="Y12" s="514">
        <f>W12/X12</f>
        <v/>
      </c>
      <c r="Z12" s="472" t="n"/>
    </row>
    <row r="13">
      <c r="A13" s="565" t="n">
        <v>12</v>
      </c>
      <c r="B13" s="603" t="inlineStr">
        <is>
          <t>Essien</t>
        </is>
      </c>
      <c r="C13" s="603" t="inlineStr">
        <is>
          <t>Whiley</t>
        </is>
      </c>
      <c r="D13" s="603" t="n">
        <v>4019132</v>
      </c>
      <c r="E13" s="604" t="n">
        <v>35393</v>
      </c>
      <c r="F13" s="605" t="inlineStr">
        <is>
          <t>07083210978</t>
        </is>
      </c>
      <c r="G13" s="554" t="inlineStr">
        <is>
          <t>AA,SBL,AFM</t>
        </is>
      </c>
      <c r="H13" s="526" t="inlineStr">
        <is>
          <t>X</t>
        </is>
      </c>
      <c r="I13" s="306" t="n"/>
      <c r="J13" s="310" t="n"/>
      <c r="K13" s="306" t="n"/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 t="n"/>
      <c r="X13" s="513" t="n"/>
      <c r="Y13" s="514" t="n"/>
      <c r="Z13" s="472" t="n"/>
    </row>
    <row r="14">
      <c r="A14" s="565" t="n">
        <v>13</v>
      </c>
      <c r="B14" s="606" t="inlineStr">
        <is>
          <t xml:space="preserve">Uchechukwu Cynthia Nzewi </t>
        </is>
      </c>
      <c r="C14" s="606" t="inlineStr">
        <is>
          <t xml:space="preserve">Nzewi </t>
        </is>
      </c>
      <c r="D14" s="606" t="n">
        <v>3552975</v>
      </c>
      <c r="E14" s="607" t="n">
        <v>34274</v>
      </c>
      <c r="F14" s="608" t="inlineStr">
        <is>
          <t>08065004461</t>
        </is>
      </c>
      <c r="G14" s="554" t="inlineStr">
        <is>
          <t>FM,AA</t>
        </is>
      </c>
      <c r="H14" s="526" t="n"/>
      <c r="I14" s="306" t="n"/>
      <c r="J14" s="310" t="inlineStr">
        <is>
          <t>X</t>
        </is>
      </c>
      <c r="K14" s="310" t="inlineStr">
        <is>
          <t>X</t>
        </is>
      </c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 t="n"/>
      <c r="X14" s="513" t="n"/>
      <c r="Y14" s="514" t="n"/>
      <c r="Z14" s="472" t="n"/>
    </row>
    <row r="15">
      <c r="A15" s="565" t="n">
        <v>14</v>
      </c>
      <c r="B15" s="603" t="inlineStr">
        <is>
          <t>Chibugo</t>
        </is>
      </c>
      <c r="C15" s="603" t="inlineStr">
        <is>
          <t>Enyinnaya</t>
        </is>
      </c>
      <c r="D15" s="605" t="inlineStr">
        <is>
          <t>001</t>
        </is>
      </c>
      <c r="E15" s="604" t="n">
        <v>35030</v>
      </c>
      <c r="F15" s="605" t="inlineStr">
        <is>
          <t>08063468524</t>
        </is>
      </c>
      <c r="G15" s="554" t="inlineStr">
        <is>
          <t>FR,AA</t>
        </is>
      </c>
      <c r="H15" s="526" t="inlineStr">
        <is>
          <t>X</t>
        </is>
      </c>
      <c r="I15" s="306" t="n"/>
      <c r="J15" s="306" t="n"/>
      <c r="K15" s="306" t="n"/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 t="n"/>
      <c r="X15" s="513" t="n"/>
      <c r="Y15" s="514" t="n"/>
      <c r="Z15" s="472" t="n"/>
    </row>
    <row r="16">
      <c r="A16" s="565" t="n">
        <v>15</v>
      </c>
      <c r="B16" s="606" t="inlineStr">
        <is>
          <t>Hassan</t>
        </is>
      </c>
      <c r="C16" s="606" t="inlineStr">
        <is>
          <t>Usman</t>
        </is>
      </c>
      <c r="D16" s="606" t="n">
        <v>6184768</v>
      </c>
      <c r="E16" s="607" t="n">
        <v>35832</v>
      </c>
      <c r="F16" s="608" t="inlineStr">
        <is>
          <t>07019999151</t>
        </is>
      </c>
      <c r="G16" s="554" t="inlineStr">
        <is>
          <t>AA</t>
        </is>
      </c>
      <c r="H16" s="526" t="n"/>
      <c r="I16" s="306" t="n"/>
      <c r="J16" s="306" t="n"/>
      <c r="K16" s="306" t="n"/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 t="n"/>
      <c r="X16" s="513" t="n"/>
      <c r="Y16" s="514" t="n"/>
      <c r="Z16" s="472" t="n"/>
    </row>
    <row r="17">
      <c r="A17" s="565" t="n">
        <v>16</v>
      </c>
      <c r="B17" s="606" t="inlineStr">
        <is>
          <t xml:space="preserve">Olawale Joseph </t>
        </is>
      </c>
      <c r="C17" s="606" t="inlineStr">
        <is>
          <t xml:space="preserve">Olabanji </t>
        </is>
      </c>
      <c r="D17" s="606" t="n">
        <v>3841320</v>
      </c>
      <c r="E17" s="607" t="n">
        <v>29284</v>
      </c>
      <c r="F17" s="606" t="inlineStr">
        <is>
          <t>+37063835025</t>
        </is>
      </c>
      <c r="G17" s="554" t="inlineStr">
        <is>
          <t>AA,FM,PM,TX</t>
        </is>
      </c>
      <c r="H17" s="526" t="inlineStr">
        <is>
          <t>X</t>
        </is>
      </c>
      <c r="I17" s="306" t="n"/>
      <c r="J17" s="306" t="n"/>
      <c r="K17" s="306" t="n"/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 t="n"/>
      <c r="X17" s="513" t="n"/>
      <c r="Y17" s="514" t="n"/>
      <c r="Z17" s="472" t="n"/>
    </row>
    <row r="18">
      <c r="A18" s="565" t="n">
        <v>17</v>
      </c>
      <c r="B18" s="606" t="inlineStr">
        <is>
          <t>Omolara</t>
        </is>
      </c>
      <c r="C18" s="606" t="inlineStr">
        <is>
          <t>Akinsanya</t>
        </is>
      </c>
      <c r="D18" s="606" t="n">
        <v>4842475</v>
      </c>
      <c r="E18" s="607" t="n">
        <v>35322</v>
      </c>
      <c r="F18" s="608" t="inlineStr">
        <is>
          <t>08183920516</t>
        </is>
      </c>
      <c r="G18" s="554" t="inlineStr">
        <is>
          <t>FR,AA</t>
        </is>
      </c>
      <c r="H18" s="526" t="n"/>
      <c r="I18" s="306" t="n"/>
      <c r="J18" s="306" t="n"/>
      <c r="K18" s="306" t="n"/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 t="n"/>
      <c r="X18" s="513" t="n"/>
      <c r="Y18" s="514" t="n"/>
      <c r="Z18" s="472" t="n"/>
    </row>
    <row r="19">
      <c r="A19" s="565" t="n">
        <v>18</v>
      </c>
      <c r="B19" s="606" t="inlineStr">
        <is>
          <t xml:space="preserve">Onasokhare </t>
        </is>
      </c>
      <c r="C19" s="606" t="inlineStr">
        <is>
          <t>Elijah</t>
        </is>
      </c>
      <c r="D19" s="606" t="n">
        <v>6056799</v>
      </c>
      <c r="E19" s="607" t="n">
        <v>38965</v>
      </c>
      <c r="F19" s="608" t="inlineStr">
        <is>
          <t>07069472200</t>
        </is>
      </c>
      <c r="G19" s="554" t="inlineStr">
        <is>
          <t>AA</t>
        </is>
      </c>
      <c r="H19" s="526" t="inlineStr">
        <is>
          <t>X</t>
        </is>
      </c>
      <c r="I19" s="306" t="n"/>
      <c r="J19" s="310" t="inlineStr">
        <is>
          <t>X</t>
        </is>
      </c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 t="n"/>
      <c r="X19" s="513" t="n"/>
      <c r="Y19" s="514" t="n"/>
      <c r="Z19" s="472" t="n"/>
    </row>
    <row r="20">
      <c r="A20" s="565" t="n">
        <v>19</v>
      </c>
      <c r="B20" s="603" t="inlineStr">
        <is>
          <t>Chiamaka</t>
        </is>
      </c>
      <c r="C20" s="603" t="inlineStr">
        <is>
          <t>Ezenwa</t>
        </is>
      </c>
      <c r="D20" s="603" t="n">
        <v>5624609</v>
      </c>
      <c r="E20" s="604" t="n">
        <v>34332</v>
      </c>
      <c r="F20" s="603" t="inlineStr">
        <is>
          <t>+2348107761233</t>
        </is>
      </c>
      <c r="G20" s="554" t="inlineStr">
        <is>
          <t>FR,AA</t>
        </is>
      </c>
      <c r="H20" s="526" t="inlineStr">
        <is>
          <t>X</t>
        </is>
      </c>
      <c r="I20" s="306" t="n"/>
      <c r="J20" s="310" t="inlineStr">
        <is>
          <t>X</t>
        </is>
      </c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 t="n"/>
      <c r="X20" s="513" t="n"/>
      <c r="Y20" s="514" t="n"/>
      <c r="Z20" s="472" t="n"/>
    </row>
    <row r="21">
      <c r="A21" s="565" t="n">
        <v>20</v>
      </c>
      <c r="B21" s="609" t="inlineStr">
        <is>
          <t>Akinwale</t>
        </is>
      </c>
      <c r="C21" s="609" t="inlineStr">
        <is>
          <t>Taiwo</t>
        </is>
      </c>
      <c r="D21" s="659" t="n">
        <v>1074742</v>
      </c>
      <c r="E21" s="659" t="inlineStr">
        <is>
          <t>8/18/1973</t>
        </is>
      </c>
      <c r="F21" s="659" t="n">
        <v>8028255885</v>
      </c>
      <c r="G21" s="554" t="inlineStr">
        <is>
          <t>AA,FM</t>
        </is>
      </c>
      <c r="H21" s="526" t="inlineStr">
        <is>
          <t>X</t>
        </is>
      </c>
      <c r="I21" s="310" t="inlineStr">
        <is>
          <t>X</t>
        </is>
      </c>
      <c r="J21" s="310" t="inlineStr">
        <is>
          <t>X</t>
        </is>
      </c>
      <c r="K21" s="310" t="inlineStr">
        <is>
          <t>X</t>
        </is>
      </c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 t="n"/>
      <c r="X21" s="513" t="n"/>
      <c r="Y21" s="514" t="n"/>
      <c r="Z21" s="472" t="n"/>
    </row>
    <row r="22">
      <c r="A22" s="565" t="n">
        <v>21</v>
      </c>
      <c r="B22" s="603" t="inlineStr">
        <is>
          <t>Remi</t>
        </is>
      </c>
      <c r="C22" s="603" t="inlineStr">
        <is>
          <t>Samuel</t>
        </is>
      </c>
      <c r="D22" s="605" t="inlineStr">
        <is>
          <t>001</t>
        </is>
      </c>
      <c r="E22" s="604" t="n">
        <v>25864</v>
      </c>
      <c r="F22" s="605" t="inlineStr">
        <is>
          <t>08025123495</t>
        </is>
      </c>
      <c r="G22" s="554" t="inlineStr">
        <is>
          <t>PM,TX,FR,AA</t>
        </is>
      </c>
      <c r="H22" s="527" t="n"/>
      <c r="I22" s="306" t="n"/>
      <c r="J22" s="306" t="n"/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 t="n"/>
      <c r="X22" s="513" t="n"/>
      <c r="Y22" s="514" t="n"/>
      <c r="Z22" s="472" t="n"/>
    </row>
    <row r="23">
      <c r="A23" s="565" t="n">
        <v>22</v>
      </c>
      <c r="B23" s="606" t="inlineStr">
        <is>
          <t>GODFREY</t>
        </is>
      </c>
      <c r="C23" s="606" t="inlineStr">
        <is>
          <t xml:space="preserve">OCHIGBO </t>
        </is>
      </c>
      <c r="D23" s="606" t="n">
        <v>2000674</v>
      </c>
      <c r="E23" s="607" t="n">
        <v>30146</v>
      </c>
      <c r="F23" s="608" t="inlineStr">
        <is>
          <t>08036947012</t>
        </is>
      </c>
      <c r="G23" s="554" t="inlineStr">
        <is>
          <t>AA,FM</t>
        </is>
      </c>
      <c r="H23" s="526" t="inlineStr">
        <is>
          <t>X</t>
        </is>
      </c>
      <c r="I23" s="310" t="inlineStr">
        <is>
          <t>X</t>
        </is>
      </c>
      <c r="J23" s="310" t="inlineStr">
        <is>
          <t>X</t>
        </is>
      </c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 t="n"/>
      <c r="X23" s="513" t="n"/>
      <c r="Y23" s="514" t="n"/>
      <c r="Z23" s="472" t="n"/>
    </row>
    <row r="24">
      <c r="A24" s="565" t="n">
        <v>23</v>
      </c>
      <c r="B24" s="606" t="inlineStr">
        <is>
          <t xml:space="preserve">Oluwabimipe </t>
        </is>
      </c>
      <c r="C24" s="606" t="inlineStr">
        <is>
          <t xml:space="preserve">Akinyemi </t>
        </is>
      </c>
      <c r="D24" s="606" t="n">
        <v>6180613</v>
      </c>
      <c r="E24" s="607" t="n">
        <v>36253</v>
      </c>
      <c r="F24" s="608" t="inlineStr">
        <is>
          <t>07056221246</t>
        </is>
      </c>
      <c r="G24" s="554" t="inlineStr">
        <is>
          <t>AA.FM</t>
        </is>
      </c>
      <c r="H24" s="527" t="n"/>
      <c r="I24" s="310" t="inlineStr">
        <is>
          <t>X</t>
        </is>
      </c>
      <c r="J24" s="310" t="inlineStr">
        <is>
          <t>X</t>
        </is>
      </c>
      <c r="K24" s="310" t="inlineStr">
        <is>
          <t>X</t>
        </is>
      </c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 t="n"/>
      <c r="X24" s="513" t="n"/>
      <c r="Y24" s="514" t="n"/>
      <c r="Z24" s="472" t="n"/>
    </row>
    <row r="25">
      <c r="A25" s="565" t="n">
        <v>24</v>
      </c>
      <c r="B25" s="606" t="inlineStr">
        <is>
          <t xml:space="preserve">Olu-Awe </t>
        </is>
      </c>
      <c r="C25" s="606" t="inlineStr">
        <is>
          <t xml:space="preserve">Oluwatobilola </t>
        </is>
      </c>
      <c r="D25" s="606" t="n">
        <v>5796327</v>
      </c>
      <c r="E25" s="607" t="n">
        <v>37095</v>
      </c>
      <c r="F25" s="608" t="inlineStr">
        <is>
          <t>08178815198</t>
        </is>
      </c>
      <c r="G25" s="554" t="inlineStr">
        <is>
          <t>PM,TX,AA</t>
        </is>
      </c>
      <c r="H25" s="527" t="n"/>
      <c r="I25" s="306" t="n"/>
      <c r="J25" s="306" t="n"/>
      <c r="K25" s="306" t="n"/>
      <c r="L25" s="306" t="n"/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 t="n"/>
      <c r="X25" s="513" t="n"/>
      <c r="Y25" s="514" t="n"/>
      <c r="Z25" s="472" t="n"/>
    </row>
    <row r="26">
      <c r="A26" s="565" t="n">
        <v>25</v>
      </c>
      <c r="B26" s="603" t="inlineStr">
        <is>
          <t>Obianuju</t>
        </is>
      </c>
      <c r="C26" s="603" t="inlineStr">
        <is>
          <t>Ndukauba</t>
        </is>
      </c>
      <c r="D26" s="603" t="n">
        <v>4233539</v>
      </c>
      <c r="E26" s="604" t="n">
        <v>34752</v>
      </c>
      <c r="F26" s="603" t="inlineStr">
        <is>
          <t>+447496047038</t>
        </is>
      </c>
      <c r="G26" s="554" t="inlineStr">
        <is>
          <t>AA,FM</t>
        </is>
      </c>
      <c r="H26" s="527" t="n"/>
      <c r="I26" s="310" t="inlineStr">
        <is>
          <t>X</t>
        </is>
      </c>
      <c r="J26" s="310" t="inlineStr">
        <is>
          <t>X</t>
        </is>
      </c>
      <c r="K26" s="306" t="n"/>
      <c r="L26" s="306" t="n"/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 t="n"/>
      <c r="X26" s="513" t="n"/>
      <c r="Y26" s="514" t="n"/>
      <c r="Z26" s="472" t="n"/>
    </row>
    <row r="27">
      <c r="A27" s="565" t="n">
        <v>26</v>
      </c>
      <c r="B27" s="606" t="inlineStr">
        <is>
          <t>Haliyah</t>
        </is>
      </c>
      <c r="C27" s="606" t="inlineStr">
        <is>
          <t>Haroon</t>
        </is>
      </c>
      <c r="D27" s="606" t="n">
        <v>5461482</v>
      </c>
      <c r="E27" s="607" t="n">
        <v>37743</v>
      </c>
      <c r="F27" s="608" t="inlineStr">
        <is>
          <t>07062316955</t>
        </is>
      </c>
      <c r="G27" s="554" t="inlineStr">
        <is>
          <t>FR,AA</t>
        </is>
      </c>
      <c r="H27" s="527" t="n"/>
      <c r="I27" s="306" t="n"/>
      <c r="J27" s="306" t="n"/>
      <c r="K27" s="306" t="n"/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 t="n"/>
      <c r="X27" s="513" t="n"/>
      <c r="Y27" s="514" t="n"/>
      <c r="Z27" s="472" t="n"/>
    </row>
    <row r="28">
      <c r="A28" s="565" t="n">
        <v>27</v>
      </c>
      <c r="B28" s="603" t="inlineStr">
        <is>
          <t xml:space="preserve">Olufunke </t>
        </is>
      </c>
      <c r="C28" s="603" t="inlineStr">
        <is>
          <t xml:space="preserve">Oyaleye </t>
        </is>
      </c>
      <c r="D28" s="603" t="n">
        <v>1708967</v>
      </c>
      <c r="E28" s="604" t="n">
        <v>30819</v>
      </c>
      <c r="F28" s="605" t="inlineStr">
        <is>
          <t>08023902486</t>
        </is>
      </c>
      <c r="G28" s="554" t="inlineStr">
        <is>
          <t>PM,AA</t>
        </is>
      </c>
      <c r="H28" s="527" t="n"/>
      <c r="I28" s="310" t="inlineStr">
        <is>
          <t>X</t>
        </is>
      </c>
      <c r="J28" s="306" t="n"/>
      <c r="K28" s="310" t="inlineStr">
        <is>
          <t>X</t>
        </is>
      </c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 t="n"/>
      <c r="X28" s="513" t="n"/>
      <c r="Y28" s="514" t="n"/>
      <c r="Z28" s="472" t="n"/>
    </row>
    <row r="29">
      <c r="A29" s="565" t="n">
        <v>28</v>
      </c>
      <c r="B29" s="606" t="inlineStr">
        <is>
          <t>Olaleye</t>
        </is>
      </c>
      <c r="C29" s="606" t="inlineStr">
        <is>
          <t xml:space="preserve">Abdul-Warith </t>
        </is>
      </c>
      <c r="D29" s="606" t="n">
        <v>5441421</v>
      </c>
      <c r="E29" s="607" t="n">
        <v>36642</v>
      </c>
      <c r="F29" s="608" t="inlineStr">
        <is>
          <t>08171667893</t>
        </is>
      </c>
      <c r="G29" s="554" t="inlineStr">
        <is>
          <t>PM,AA</t>
        </is>
      </c>
      <c r="H29" s="527" t="n"/>
      <c r="I29" s="310" t="inlineStr">
        <is>
          <t>X</t>
        </is>
      </c>
      <c r="J29" s="306" t="n"/>
      <c r="K29" s="306" t="n"/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 t="n"/>
      <c r="X29" s="513" t="n"/>
      <c r="Y29" s="514" t="n"/>
      <c r="Z29" s="472" t="n"/>
    </row>
    <row r="30">
      <c r="A30" s="565" t="n">
        <v>29</v>
      </c>
      <c r="B30" s="603" t="inlineStr">
        <is>
          <t xml:space="preserve">Ayobamidele </t>
        </is>
      </c>
      <c r="C30" s="603" t="inlineStr">
        <is>
          <t xml:space="preserve">Ewetuga </t>
        </is>
      </c>
      <c r="D30" s="603" t="n">
        <v>5393816</v>
      </c>
      <c r="E30" s="604" t="n">
        <v>38143</v>
      </c>
      <c r="F30" s="603" t="inlineStr">
        <is>
          <t>+2347016199978</t>
        </is>
      </c>
      <c r="G30" s="554" t="inlineStr">
        <is>
          <t>PM,FR,AA</t>
        </is>
      </c>
      <c r="H30" s="527" t="n"/>
      <c r="I30" s="310" t="inlineStr">
        <is>
          <t>X</t>
        </is>
      </c>
      <c r="J30" s="310" t="inlineStr">
        <is>
          <t>X</t>
        </is>
      </c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 t="n"/>
      <c r="X30" s="513" t="n"/>
      <c r="Y30" s="514" t="n"/>
      <c r="Z30" s="472" t="n"/>
    </row>
    <row r="31">
      <c r="A31" s="565" t="n">
        <v>30</v>
      </c>
      <c r="B31" s="603" t="inlineStr">
        <is>
          <t>Blessing</t>
        </is>
      </c>
      <c r="C31" s="603" t="inlineStr">
        <is>
          <t>Adaidu</t>
        </is>
      </c>
      <c r="D31" s="603" t="n">
        <v>6144156</v>
      </c>
      <c r="E31" s="604" t="n">
        <v>35592</v>
      </c>
      <c r="F31" s="605" t="inlineStr">
        <is>
          <t>07044689354</t>
        </is>
      </c>
      <c r="G31" s="554" t="inlineStr">
        <is>
          <t>FR,AA,AFM</t>
        </is>
      </c>
      <c r="H31" s="527" t="n"/>
      <c r="I31" s="306" t="n"/>
      <c r="J31" s="306" t="n"/>
      <c r="K31" s="306" t="n"/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 t="n"/>
      <c r="X31" s="513" t="n"/>
      <c r="Y31" s="514" t="n"/>
      <c r="Z31" s="472" t="n"/>
    </row>
    <row r="32">
      <c r="A32" s="565" t="n">
        <v>31</v>
      </c>
      <c r="B32" s="606" t="inlineStr">
        <is>
          <t>Bunmi</t>
        </is>
      </c>
      <c r="C32" s="606" t="inlineStr">
        <is>
          <t>Adeniyi</t>
        </is>
      </c>
      <c r="D32" s="606" t="n">
        <v>3279410</v>
      </c>
      <c r="E32" s="607" t="n">
        <v>32978</v>
      </c>
      <c r="F32" s="608" t="inlineStr">
        <is>
          <t>08063623021</t>
        </is>
      </c>
      <c r="G32" s="648" t="inlineStr">
        <is>
          <t>PM,FM,AA</t>
        </is>
      </c>
      <c r="H32" s="527" t="n"/>
      <c r="I32" s="306" t="n"/>
      <c r="J32" s="306" t="n"/>
      <c r="K32" s="310" t="inlineStr">
        <is>
          <t>X</t>
        </is>
      </c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 t="n"/>
      <c r="X32" s="513" t="n"/>
      <c r="Y32" s="514" t="n"/>
      <c r="Z32" s="472" t="n"/>
    </row>
    <row r="33">
      <c r="A33" s="565" t="n">
        <v>32</v>
      </c>
      <c r="B33" s="603" t="inlineStr">
        <is>
          <t xml:space="preserve">Clare </t>
        </is>
      </c>
      <c r="C33" s="603" t="inlineStr">
        <is>
          <t>Olisa</t>
        </is>
      </c>
      <c r="D33" s="603" t="n">
        <v>2555904</v>
      </c>
      <c r="E33" s="604" t="n">
        <v>32733</v>
      </c>
      <c r="F33" s="605" t="inlineStr">
        <is>
          <t>08160690382</t>
        </is>
      </c>
      <c r="G33" s="554" t="inlineStr">
        <is>
          <t>PM,FR,AA</t>
        </is>
      </c>
      <c r="H33" s="527" t="n"/>
      <c r="I33" s="310" t="inlineStr">
        <is>
          <t>X</t>
        </is>
      </c>
      <c r="J33" s="306" t="n"/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 t="n"/>
      <c r="X33" s="513" t="n"/>
      <c r="Y33" s="514" t="n"/>
      <c r="Z33" s="472" t="n"/>
    </row>
    <row r="34">
      <c r="A34" s="565" t="n">
        <v>33</v>
      </c>
      <c r="B34" s="603" t="inlineStr">
        <is>
          <t>Nmesoma</t>
        </is>
      </c>
      <c r="C34" s="603" t="inlineStr">
        <is>
          <t xml:space="preserve">Ugochukwu </t>
        </is>
      </c>
      <c r="D34" s="603" t="n">
        <v>6199861</v>
      </c>
      <c r="E34" s="604" t="n">
        <v>38301</v>
      </c>
      <c r="F34" s="605" t="inlineStr">
        <is>
          <t>08110786180</t>
        </is>
      </c>
      <c r="G34" s="554" t="inlineStr">
        <is>
          <t>MA,FA,FR,AA</t>
        </is>
      </c>
      <c r="H34" s="527" t="n"/>
      <c r="I34" s="306" t="n"/>
      <c r="J34" s="306" t="n"/>
      <c r="K34" s="306" t="n"/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 t="n"/>
      <c r="X34" s="513" t="n"/>
      <c r="Y34" s="514" t="n"/>
      <c r="Z34" s="472" t="n"/>
    </row>
    <row r="35">
      <c r="A35" s="565" t="n">
        <v>34</v>
      </c>
      <c r="B35" s="603" t="inlineStr">
        <is>
          <t>Olufunmi</t>
        </is>
      </c>
      <c r="C35" s="603" t="inlineStr">
        <is>
          <t>Alayande</t>
        </is>
      </c>
      <c r="D35" s="603" t="n">
        <v>2013089</v>
      </c>
      <c r="E35" s="604" t="n">
        <v>30868</v>
      </c>
      <c r="F35" s="603" t="inlineStr">
        <is>
          <t>+2348033838707</t>
        </is>
      </c>
      <c r="G35" s="554" t="inlineStr">
        <is>
          <t>PM,AA</t>
        </is>
      </c>
      <c r="H35" s="630" t="n"/>
      <c r="I35" s="629" t="n"/>
      <c r="J35" s="662" t="inlineStr">
        <is>
          <t>X</t>
        </is>
      </c>
      <c r="K35" s="629" t="n"/>
      <c r="L35" s="629" t="n"/>
      <c r="M35" s="629" t="n"/>
      <c r="N35" s="629" t="n"/>
      <c r="O35" s="631" t="n"/>
      <c r="P35" s="631" t="n"/>
      <c r="Q35" s="631" t="n"/>
      <c r="R35" s="631" t="n"/>
      <c r="S35" s="631" t="n"/>
      <c r="T35" s="631" t="n"/>
      <c r="U35" s="631" t="n"/>
      <c r="V35" s="632" t="n"/>
      <c r="W35" s="633" t="n"/>
      <c r="X35" s="634" t="n"/>
      <c r="Y35" s="635" t="n"/>
      <c r="Z35" s="501" t="n"/>
      <c r="AA35" s="324" t="n"/>
      <c r="AB35" s="324" t="n"/>
    </row>
    <row r="36">
      <c r="A36" s="565" t="n">
        <v>35</v>
      </c>
      <c r="B36" s="606" t="inlineStr">
        <is>
          <t xml:space="preserve">Olaide </t>
        </is>
      </c>
      <c r="C36" s="606" t="inlineStr">
        <is>
          <t xml:space="preserve">Victoria </t>
        </is>
      </c>
      <c r="D36" s="608" t="inlineStr">
        <is>
          <t>001</t>
        </is>
      </c>
      <c r="E36" s="607" t="n">
        <v>45625</v>
      </c>
      <c r="F36" s="608" t="inlineStr">
        <is>
          <t>08060656396</t>
        </is>
      </c>
      <c r="G36" s="554" t="inlineStr">
        <is>
          <t>AA</t>
        </is>
      </c>
      <c r="H36" s="630" t="n"/>
      <c r="I36" s="629" t="n"/>
      <c r="J36" s="662" t="inlineStr">
        <is>
          <t>X</t>
        </is>
      </c>
      <c r="K36" s="662" t="inlineStr">
        <is>
          <t>X</t>
        </is>
      </c>
      <c r="L36" s="629" t="n"/>
      <c r="M36" s="629" t="n"/>
      <c r="N36" s="629" t="n"/>
      <c r="O36" s="631" t="n"/>
      <c r="P36" s="631" t="n"/>
      <c r="Q36" s="631" t="n"/>
      <c r="R36" s="631" t="n"/>
      <c r="S36" s="631" t="n"/>
      <c r="T36" s="631" t="n"/>
      <c r="U36" s="631" t="n"/>
      <c r="V36" s="632" t="n"/>
      <c r="W36" s="633" t="n"/>
      <c r="X36" s="634" t="n"/>
      <c r="Y36" s="635" t="n"/>
      <c r="Z36" s="501" t="n"/>
      <c r="AA36" s="324" t="n"/>
      <c r="AB36" s="324" t="n"/>
    </row>
    <row r="37">
      <c r="A37" s="565" t="n">
        <v>36</v>
      </c>
      <c r="B37" s="545" t="inlineStr">
        <is>
          <t>Tayo</t>
        </is>
      </c>
      <c r="C37" s="545" t="inlineStr">
        <is>
          <t xml:space="preserve">Osibo </t>
        </is>
      </c>
      <c r="D37" s="545" t="n">
        <v>301</v>
      </c>
      <c r="E37" s="546" t="n">
        <v>34640</v>
      </c>
      <c r="F37" s="624" t="inlineStr">
        <is>
          <t>07062619607</t>
        </is>
      </c>
      <c r="G37" s="554" t="inlineStr">
        <is>
          <t>FR,AA</t>
        </is>
      </c>
      <c r="H37" s="630" t="n"/>
      <c r="I37" s="629" t="n"/>
      <c r="J37" s="662" t="inlineStr">
        <is>
          <t>X</t>
        </is>
      </c>
      <c r="K37" s="629" t="n"/>
      <c r="L37" s="629" t="n"/>
      <c r="M37" s="629" t="n"/>
      <c r="N37" s="629" t="n"/>
      <c r="O37" s="631" t="n"/>
      <c r="P37" s="631" t="n"/>
      <c r="Q37" s="631" t="n"/>
      <c r="R37" s="631" t="n"/>
      <c r="S37" s="631" t="n"/>
      <c r="T37" s="631" t="n"/>
      <c r="U37" s="631" t="n"/>
      <c r="V37" s="632" t="n"/>
      <c r="W37" s="633" t="n"/>
      <c r="X37" s="634" t="n"/>
      <c r="Y37" s="635" t="n"/>
      <c r="Z37" s="501" t="n"/>
      <c r="AA37" s="324" t="n"/>
      <c r="AB37" s="324" t="n"/>
    </row>
    <row r="38">
      <c r="A38" s="565" t="n">
        <v>37</v>
      </c>
      <c r="B38" s="545" t="inlineStr">
        <is>
          <t>Nnenna</t>
        </is>
      </c>
      <c r="C38" s="545" t="inlineStr">
        <is>
          <t>Enwere</t>
        </is>
      </c>
      <c r="D38" s="545" t="n">
        <v>6159539</v>
      </c>
      <c r="E38" s="546" t="n">
        <v>34520</v>
      </c>
      <c r="F38" s="624" t="inlineStr">
        <is>
          <t>07033485695</t>
        </is>
      </c>
      <c r="G38" s="554" t="inlineStr">
        <is>
          <t>FR,AA</t>
        </is>
      </c>
      <c r="H38" s="630" t="n"/>
      <c r="I38" s="629" t="n"/>
      <c r="J38" s="629" t="n"/>
      <c r="K38" s="662" t="inlineStr">
        <is>
          <t>X</t>
        </is>
      </c>
      <c r="L38" s="629" t="n"/>
      <c r="M38" s="629" t="n"/>
      <c r="N38" s="629" t="n"/>
      <c r="O38" s="631" t="n"/>
      <c r="P38" s="631" t="n"/>
      <c r="Q38" s="631" t="n"/>
      <c r="R38" s="631" t="n"/>
      <c r="S38" s="631" t="n"/>
      <c r="T38" s="631" t="n"/>
      <c r="U38" s="631" t="n"/>
      <c r="V38" s="632" t="n"/>
      <c r="W38" s="633" t="n"/>
      <c r="X38" s="634" t="n"/>
      <c r="Y38" s="635" t="n"/>
      <c r="Z38" s="501" t="n"/>
      <c r="AA38" s="324" t="n"/>
      <c r="AB38" s="324" t="n"/>
    </row>
    <row r="39">
      <c r="A39" s="565" t="n">
        <v>38</v>
      </c>
      <c r="B39" s="545" t="inlineStr">
        <is>
          <t>Felix</t>
        </is>
      </c>
      <c r="C39" s="545" t="inlineStr">
        <is>
          <t>Udeh</t>
        </is>
      </c>
      <c r="D39" s="545" t="n">
        <v>3556432</v>
      </c>
      <c r="E39" s="546" t="n">
        <v>35875</v>
      </c>
      <c r="F39" s="624" t="inlineStr">
        <is>
          <t>08077864428</t>
        </is>
      </c>
      <c r="G39" s="554" t="inlineStr">
        <is>
          <t>AA,SBR</t>
        </is>
      </c>
      <c r="H39" s="630" t="n"/>
      <c r="I39" s="629" t="n"/>
      <c r="J39" s="662" t="inlineStr">
        <is>
          <t>X</t>
        </is>
      </c>
      <c r="K39" s="629" t="n"/>
      <c r="L39" s="629" t="n"/>
      <c r="M39" s="629" t="n"/>
      <c r="N39" s="629" t="n"/>
      <c r="O39" s="631" t="n"/>
      <c r="P39" s="631" t="n"/>
      <c r="Q39" s="631" t="n"/>
      <c r="R39" s="631" t="n"/>
      <c r="S39" s="631" t="n"/>
      <c r="T39" s="631" t="n"/>
      <c r="U39" s="631" t="n"/>
      <c r="V39" s="632" t="n"/>
      <c r="W39" s="633" t="n"/>
      <c r="X39" s="634" t="n"/>
      <c r="Y39" s="635" t="n"/>
      <c r="Z39" s="501" t="n"/>
      <c r="AA39" s="324" t="n"/>
      <c r="AB39" s="324" t="n"/>
    </row>
    <row r="40">
      <c r="A40" s="565" t="n">
        <v>39</v>
      </c>
      <c r="B40" s="545" t="inlineStr">
        <is>
          <t xml:space="preserve">Victor </t>
        </is>
      </c>
      <c r="C40" s="545" t="inlineStr">
        <is>
          <t>Aniche</t>
        </is>
      </c>
      <c r="D40" s="545" t="n">
        <v>5152588</v>
      </c>
      <c r="E40" s="546" t="n">
        <v>25633</v>
      </c>
      <c r="F40" s="545" t="n">
        <v>8083132954</v>
      </c>
      <c r="G40" s="614" t="inlineStr">
        <is>
          <t>FR,AA</t>
        </is>
      </c>
      <c r="H40" s="630" t="n"/>
      <c r="I40" s="629" t="n"/>
      <c r="J40" s="629" t="n"/>
      <c r="K40" s="629" t="n"/>
      <c r="L40" s="629" t="n"/>
      <c r="M40" s="629" t="n"/>
      <c r="N40" s="629" t="n"/>
      <c r="O40" s="631" t="n"/>
      <c r="P40" s="631" t="n"/>
      <c r="Q40" s="631" t="n"/>
      <c r="R40" s="631" t="n"/>
      <c r="S40" s="631" t="n"/>
      <c r="T40" s="631" t="n"/>
      <c r="U40" s="631" t="n"/>
      <c r="V40" s="632" t="n"/>
      <c r="W40" s="633" t="n"/>
      <c r="X40" s="634" t="n"/>
      <c r="Y40" s="635" t="n"/>
      <c r="Z40" s="501" t="n"/>
      <c r="AA40" s="324" t="n"/>
      <c r="AB40" s="324" t="n"/>
    </row>
    <row r="41">
      <c r="A41" s="565" t="n">
        <v>40</v>
      </c>
      <c r="B41" s="545" t="inlineStr">
        <is>
          <t>Mobola</t>
        </is>
      </c>
      <c r="C41" s="545" t="inlineStr">
        <is>
          <t>Abimbola</t>
        </is>
      </c>
      <c r="D41" s="545" t="n">
        <v>5077492</v>
      </c>
      <c r="E41" s="546" t="n">
        <v>35482</v>
      </c>
      <c r="F41" s="624" t="inlineStr">
        <is>
          <t>08165814898</t>
        </is>
      </c>
      <c r="G41" s="554" t="inlineStr">
        <is>
          <t>PM,AA</t>
        </is>
      </c>
      <c r="H41" s="630" t="n"/>
      <c r="I41" s="629" t="n"/>
      <c r="J41" s="629" t="n"/>
      <c r="K41" s="629" t="n"/>
      <c r="L41" s="629" t="n"/>
      <c r="M41" s="629" t="n"/>
      <c r="N41" s="629" t="n"/>
      <c r="O41" s="631" t="n"/>
      <c r="P41" s="631" t="n"/>
      <c r="Q41" s="631" t="n"/>
      <c r="R41" s="631" t="n"/>
      <c r="S41" s="631" t="n"/>
      <c r="T41" s="631" t="n"/>
      <c r="U41" s="631" t="n"/>
      <c r="V41" s="632" t="n"/>
      <c r="W41" s="633" t="n"/>
      <c r="X41" s="634" t="n"/>
      <c r="Y41" s="635" t="n"/>
      <c r="Z41" s="501" t="n"/>
      <c r="AA41" s="324" t="n"/>
      <c r="AB41" s="324" t="n"/>
    </row>
    <row r="42">
      <c r="A42" s="565" t="n">
        <v>41</v>
      </c>
      <c r="B42" s="606" t="inlineStr">
        <is>
          <t>Favour</t>
        </is>
      </c>
      <c r="C42" s="606" t="inlineStr">
        <is>
          <t>Olewuenyi</t>
        </is>
      </c>
      <c r="D42" s="606" t="n">
        <v>5496964</v>
      </c>
      <c r="E42" s="607" t="n">
        <v>35748</v>
      </c>
      <c r="F42" s="608" t="inlineStr">
        <is>
          <t>07013843064</t>
        </is>
      </c>
      <c r="G42" s="554" t="inlineStr">
        <is>
          <t>FR,AA</t>
        </is>
      </c>
      <c r="H42" s="661" t="inlineStr">
        <is>
          <t>X</t>
        </is>
      </c>
      <c r="I42" s="629" t="n"/>
      <c r="J42" s="662" t="inlineStr">
        <is>
          <t>X</t>
        </is>
      </c>
      <c r="K42" s="629" t="n"/>
      <c r="L42" s="629" t="n"/>
      <c r="M42" s="629" t="n"/>
      <c r="N42" s="629" t="n"/>
      <c r="O42" s="631" t="n"/>
      <c r="P42" s="631" t="n"/>
      <c r="Q42" s="631" t="n"/>
      <c r="R42" s="631" t="n"/>
      <c r="S42" s="631" t="n"/>
      <c r="T42" s="631" t="n"/>
      <c r="U42" s="631" t="n"/>
      <c r="V42" s="632" t="n"/>
      <c r="W42" s="633" t="n"/>
      <c r="X42" s="634" t="n"/>
      <c r="Y42" s="635" t="n"/>
      <c r="Z42" s="501" t="n"/>
      <c r="AA42" s="324" t="n"/>
      <c r="AB42" s="324" t="n"/>
    </row>
    <row r="43">
      <c r="A43" s="565" t="n">
        <v>42</v>
      </c>
      <c r="B43" s="606" t="inlineStr">
        <is>
          <t>Ngozi</t>
        </is>
      </c>
      <c r="C43" s="606" t="inlineStr">
        <is>
          <t>Igboanusi</t>
        </is>
      </c>
      <c r="D43" s="606" t="n">
        <v>6023638</v>
      </c>
      <c r="E43" s="607" t="n">
        <v>35539</v>
      </c>
      <c r="F43" s="608" t="inlineStr">
        <is>
          <t>08059206292</t>
        </is>
      </c>
      <c r="G43" s="554" t="inlineStr">
        <is>
          <t>AA</t>
        </is>
      </c>
      <c r="H43" s="630" t="n"/>
      <c r="I43" s="662" t="inlineStr">
        <is>
          <t>X</t>
        </is>
      </c>
      <c r="J43" s="662" t="inlineStr">
        <is>
          <t>X</t>
        </is>
      </c>
      <c r="K43" s="662" t="inlineStr">
        <is>
          <t>X</t>
        </is>
      </c>
      <c r="L43" s="629" t="n"/>
      <c r="M43" s="629" t="n"/>
      <c r="N43" s="629" t="n"/>
      <c r="O43" s="631" t="n"/>
      <c r="P43" s="631" t="n"/>
      <c r="Q43" s="631" t="n"/>
      <c r="R43" s="631" t="n"/>
      <c r="S43" s="631" t="n"/>
      <c r="T43" s="631" t="n"/>
      <c r="U43" s="631" t="n"/>
      <c r="V43" s="632" t="n"/>
      <c r="W43" s="633" t="n"/>
      <c r="X43" s="634" t="n"/>
      <c r="Y43" s="635" t="n"/>
      <c r="Z43" s="501" t="n"/>
      <c r="AA43" s="324" t="n"/>
      <c r="AB43" s="324" t="n"/>
    </row>
    <row r="44">
      <c r="A44" s="565" t="n">
        <v>43</v>
      </c>
      <c r="B44" s="545" t="inlineStr">
        <is>
          <t>MAYOWA ANUOLUWAPO</t>
        </is>
      </c>
      <c r="C44" s="545" t="inlineStr">
        <is>
          <t>ADEYINA</t>
        </is>
      </c>
      <c r="D44" s="545" t="n">
        <v>5689775</v>
      </c>
      <c r="E44" s="546" t="n">
        <v>28776</v>
      </c>
      <c r="F44" s="545" t="n">
        <v>447733812118</v>
      </c>
      <c r="G44" s="554" t="inlineStr">
        <is>
          <t>FR,AA,FM</t>
        </is>
      </c>
      <c r="H44" s="630" t="n"/>
      <c r="I44" s="629" t="n"/>
      <c r="J44" s="629" t="n"/>
      <c r="K44" s="662" t="inlineStr">
        <is>
          <t>X</t>
        </is>
      </c>
      <c r="L44" s="629" t="n"/>
      <c r="M44" s="629" t="n"/>
      <c r="N44" s="629" t="n"/>
      <c r="O44" s="631" t="n"/>
      <c r="P44" s="631" t="n"/>
      <c r="Q44" s="631" t="n"/>
      <c r="R44" s="631" t="n"/>
      <c r="S44" s="631" t="n"/>
      <c r="T44" s="631" t="n"/>
      <c r="U44" s="631" t="n"/>
      <c r="V44" s="632" t="n"/>
      <c r="W44" s="633" t="n"/>
      <c r="X44" s="634" t="n"/>
      <c r="Y44" s="635" t="n"/>
      <c r="Z44" s="501" t="n"/>
      <c r="AA44" s="324" t="n"/>
      <c r="AB44" s="324" t="n"/>
    </row>
    <row r="45">
      <c r="A45" s="565" t="n">
        <v>44</v>
      </c>
      <c r="B45" s="545" t="inlineStr">
        <is>
          <t>Samson</t>
        </is>
      </c>
      <c r="C45" s="545" t="inlineStr">
        <is>
          <t xml:space="preserve">Adebayo </t>
        </is>
      </c>
      <c r="D45" s="624" t="inlineStr">
        <is>
          <t>001</t>
        </is>
      </c>
      <c r="E45" s="546" t="n">
        <v>37646</v>
      </c>
      <c r="F45" s="624" t="inlineStr">
        <is>
          <t>08145422472</t>
        </is>
      </c>
      <c r="G45" s="554" t="inlineStr">
        <is>
          <t>FR,AA</t>
        </is>
      </c>
      <c r="H45" s="630" t="n"/>
      <c r="I45" s="629" t="n"/>
      <c r="J45" s="629" t="n"/>
      <c r="K45" s="662" t="inlineStr">
        <is>
          <t>X</t>
        </is>
      </c>
      <c r="L45" s="629" t="n"/>
      <c r="M45" s="629" t="n"/>
      <c r="N45" s="629" t="n"/>
      <c r="O45" s="631" t="n"/>
      <c r="P45" s="631" t="n"/>
      <c r="Q45" s="631" t="n"/>
      <c r="R45" s="631" t="n"/>
      <c r="S45" s="631" t="n"/>
      <c r="T45" s="631" t="n"/>
      <c r="U45" s="631" t="n"/>
      <c r="V45" s="632" t="n"/>
      <c r="W45" s="633" t="n"/>
      <c r="X45" s="634" t="n"/>
      <c r="Y45" s="635" t="n"/>
      <c r="Z45" s="501" t="n"/>
      <c r="AA45" s="324" t="n"/>
      <c r="AB45" s="324" t="n"/>
    </row>
    <row r="46">
      <c r="A46" s="592" t="n">
        <v>45</v>
      </c>
      <c r="B46" s="660" t="inlineStr">
        <is>
          <t>Adetomiwa</t>
        </is>
      </c>
      <c r="C46" s="660" t="inlineStr">
        <is>
          <t>Toluwalase</t>
        </is>
      </c>
      <c r="D46" s="642" t="n"/>
      <c r="E46" s="642" t="n"/>
      <c r="F46" s="642" t="n"/>
      <c r="G46" s="643" t="inlineStr">
        <is>
          <t>FR</t>
        </is>
      </c>
      <c r="H46" s="661" t="inlineStr">
        <is>
          <t>X</t>
        </is>
      </c>
      <c r="I46" s="629" t="n"/>
      <c r="J46" s="629" t="n"/>
      <c r="K46" s="629" t="n"/>
      <c r="L46" s="629" t="n"/>
      <c r="M46" s="629" t="n"/>
      <c r="N46" s="629" t="n"/>
      <c r="O46" s="631" t="n"/>
      <c r="P46" s="631" t="n"/>
      <c r="Q46" s="631" t="n"/>
      <c r="R46" s="631" t="n"/>
      <c r="S46" s="631" t="n"/>
      <c r="T46" s="631" t="n"/>
      <c r="U46" s="631" t="n"/>
      <c r="V46" s="632" t="n"/>
      <c r="W46" s="633" t="n"/>
      <c r="X46" s="634" t="n"/>
      <c r="Y46" s="635" t="n"/>
      <c r="Z46" s="501" t="n"/>
      <c r="AA46" s="324" t="n"/>
      <c r="AB46" s="324" t="n"/>
    </row>
    <row r="47">
      <c r="A47" s="592" t="n">
        <v>46</v>
      </c>
      <c r="B47" s="660" t="inlineStr">
        <is>
          <t>Nejo</t>
        </is>
      </c>
      <c r="C47" s="660" t="inlineStr">
        <is>
          <t>Precious</t>
        </is>
      </c>
      <c r="D47" s="642" t="n"/>
      <c r="E47" s="642" t="n"/>
      <c r="F47" s="642" t="n"/>
      <c r="G47" s="643" t="inlineStr">
        <is>
          <t>FR</t>
        </is>
      </c>
      <c r="H47" s="661" t="inlineStr">
        <is>
          <t>X</t>
        </is>
      </c>
      <c r="I47" s="629" t="n"/>
      <c r="J47" s="629" t="n"/>
      <c r="K47" s="629" t="n"/>
      <c r="L47" s="629" t="n"/>
      <c r="M47" s="629" t="n"/>
      <c r="N47" s="629" t="n"/>
      <c r="O47" s="631" t="n"/>
      <c r="P47" s="631" t="n"/>
      <c r="Q47" s="631" t="n"/>
      <c r="R47" s="631" t="n"/>
      <c r="S47" s="631" t="n"/>
      <c r="T47" s="631" t="n"/>
      <c r="U47" s="631" t="n"/>
      <c r="V47" s="632" t="n"/>
      <c r="W47" s="633" t="n"/>
      <c r="X47" s="634" t="n"/>
      <c r="Y47" s="635" t="n"/>
      <c r="Z47" s="501" t="n"/>
      <c r="AA47" s="324" t="n"/>
      <c r="AB47" s="324" t="n"/>
    </row>
    <row r="48">
      <c r="A48" s="672" t="n">
        <v>47</v>
      </c>
      <c r="B48" s="660" t="inlineStr">
        <is>
          <t>Otiko</t>
        </is>
      </c>
      <c r="C48" s="660" t="inlineStr">
        <is>
          <t>Rebecca</t>
        </is>
      </c>
      <c r="D48" s="642" t="n"/>
      <c r="E48" s="642" t="n"/>
      <c r="F48" s="642" t="n"/>
      <c r="G48" s="643" t="inlineStr">
        <is>
          <t>FR</t>
        </is>
      </c>
      <c r="H48" s="630" t="n"/>
      <c r="I48" s="662" t="inlineStr">
        <is>
          <t>X</t>
        </is>
      </c>
      <c r="J48" s="629" t="n"/>
      <c r="K48" s="629" t="n"/>
      <c r="L48" s="629" t="n"/>
      <c r="M48" s="629" t="n"/>
      <c r="N48" s="629" t="n"/>
      <c r="O48" s="631" t="n"/>
      <c r="P48" s="631" t="n"/>
      <c r="Q48" s="631" t="n"/>
      <c r="R48" s="631" t="n"/>
      <c r="S48" s="631" t="n"/>
      <c r="T48" s="631" t="n"/>
      <c r="U48" s="631" t="n"/>
      <c r="V48" s="632" t="n"/>
      <c r="W48" s="633" t="n"/>
      <c r="X48" s="634" t="n"/>
      <c r="Y48" s="635" t="n"/>
      <c r="Z48" s="501" t="n"/>
      <c r="AA48" s="324" t="n"/>
      <c r="AB48" s="324" t="n"/>
    </row>
    <row r="49">
      <c r="A49" s="672" t="n">
        <v>48</v>
      </c>
      <c r="B49" s="660" t="inlineStr">
        <is>
          <t>Njoku</t>
        </is>
      </c>
      <c r="C49" s="660" t="inlineStr">
        <is>
          <t>Chidubem</t>
        </is>
      </c>
      <c r="D49" s="642" t="n"/>
      <c r="E49" s="642" t="n"/>
      <c r="F49" s="642" t="n"/>
      <c r="G49" s="643" t="inlineStr">
        <is>
          <t>FR</t>
        </is>
      </c>
      <c r="H49" s="630" t="n"/>
      <c r="I49" s="662" t="n"/>
      <c r="J49" s="662" t="inlineStr">
        <is>
          <t>X</t>
        </is>
      </c>
      <c r="K49" s="629" t="n"/>
      <c r="L49" s="629" t="n"/>
      <c r="M49" s="629" t="n"/>
      <c r="N49" s="629" t="n"/>
      <c r="O49" s="631" t="n"/>
      <c r="P49" s="631" t="n"/>
      <c r="Q49" s="631" t="n"/>
      <c r="R49" s="631" t="n"/>
      <c r="S49" s="631" t="n"/>
      <c r="T49" s="631" t="n"/>
      <c r="U49" s="631" t="n"/>
      <c r="V49" s="632" t="n"/>
      <c r="W49" s="633" t="n"/>
      <c r="X49" s="634" t="n"/>
      <c r="Y49" s="635" t="n"/>
      <c r="Z49" s="501" t="n"/>
      <c r="AA49" s="324" t="n"/>
      <c r="AB49" s="324" t="n"/>
    </row>
    <row r="50">
      <c r="A50" s="672" t="n">
        <v>49</v>
      </c>
      <c r="B50" s="660" t="inlineStr">
        <is>
          <t>Nwofia</t>
        </is>
      </c>
      <c r="C50" s="660" t="inlineStr">
        <is>
          <t>Jessica</t>
        </is>
      </c>
      <c r="D50" s="642" t="n"/>
      <c r="E50" s="642" t="n"/>
      <c r="F50" s="642" t="n"/>
      <c r="G50" s="643" t="inlineStr">
        <is>
          <t>FR</t>
        </is>
      </c>
      <c r="H50" s="630" t="n"/>
      <c r="I50" s="662" t="n"/>
      <c r="J50" s="662" t="inlineStr">
        <is>
          <t>X</t>
        </is>
      </c>
      <c r="K50" s="629" t="n"/>
      <c r="L50" s="629" t="n"/>
      <c r="M50" s="629" t="n"/>
      <c r="N50" s="629" t="n"/>
      <c r="O50" s="631" t="n"/>
      <c r="P50" s="631" t="n"/>
      <c r="Q50" s="631" t="n"/>
      <c r="R50" s="631" t="n"/>
      <c r="S50" s="631" t="n"/>
      <c r="T50" s="631" t="n"/>
      <c r="U50" s="631" t="n"/>
      <c r="V50" s="632" t="n"/>
      <c r="W50" s="633" t="n"/>
      <c r="X50" s="634" t="n"/>
      <c r="Y50" s="635" t="n"/>
      <c r="Z50" s="501" t="n"/>
      <c r="AA50" s="324" t="n"/>
      <c r="AB50" s="324" t="n"/>
    </row>
    <row r="51">
      <c r="A51" s="672" t="n">
        <v>50</v>
      </c>
      <c r="B51" s="660" t="inlineStr">
        <is>
          <t xml:space="preserve"> Ezeagabu</t>
        </is>
      </c>
      <c r="C51" s="660" t="inlineStr">
        <is>
          <t>Somtochukwu</t>
        </is>
      </c>
      <c r="D51" s="642" t="n"/>
      <c r="E51" s="642" t="n"/>
      <c r="F51" s="642" t="n"/>
      <c r="G51" s="643" t="inlineStr">
        <is>
          <t>FR</t>
        </is>
      </c>
      <c r="H51" s="630" t="n"/>
      <c r="I51" s="662" t="n"/>
      <c r="J51" s="662" t="n"/>
      <c r="K51" s="662" t="inlineStr">
        <is>
          <t>X</t>
        </is>
      </c>
      <c r="L51" s="629" t="n"/>
      <c r="M51" s="629" t="n"/>
      <c r="N51" s="629" t="n"/>
      <c r="O51" s="631" t="n"/>
      <c r="P51" s="631" t="n"/>
      <c r="Q51" s="631" t="n"/>
      <c r="R51" s="631" t="n"/>
      <c r="S51" s="631" t="n"/>
      <c r="T51" s="631" t="n"/>
      <c r="U51" s="631" t="n"/>
      <c r="V51" s="632" t="n"/>
      <c r="W51" s="633" t="n"/>
      <c r="X51" s="634" t="n"/>
      <c r="Y51" s="635" t="n"/>
      <c r="Z51" s="501" t="n"/>
      <c r="AA51" s="324" t="n"/>
      <c r="AB51" s="324" t="n"/>
    </row>
    <row r="52" ht="15.75" customHeight="1" s="308" thickBot="1">
      <c r="A52" s="568" t="n"/>
      <c r="B52" s="569" t="n"/>
      <c r="C52" s="569" t="n"/>
      <c r="D52" s="569" t="n"/>
      <c r="E52" s="569" t="n"/>
      <c r="F52" s="569" t="n"/>
      <c r="G52" s="570" t="n"/>
      <c r="H52" s="528" t="n"/>
      <c r="I52" s="500" t="n"/>
      <c r="J52" s="500" t="n"/>
      <c r="K52" s="500" t="n"/>
      <c r="L52" s="500" t="n"/>
      <c r="M52" s="500" t="n"/>
      <c r="N52" s="500" t="n"/>
      <c r="O52" s="520" t="n"/>
      <c r="P52" s="520" t="n"/>
      <c r="Q52" s="520" t="n"/>
      <c r="R52" s="520" t="n"/>
      <c r="S52" s="520" t="n"/>
      <c r="T52" s="520" t="n"/>
      <c r="U52" s="520" t="n"/>
      <c r="V52" s="508" t="n"/>
      <c r="W52" s="515" t="n"/>
      <c r="X52" s="516" t="n"/>
      <c r="Y52" s="517" t="n"/>
      <c r="Z52" s="501" t="n"/>
      <c r="AA52" s="324" t="n"/>
      <c r="AB52" s="324" t="n"/>
    </row>
    <row r="53">
      <c r="A53" s="774" t="inlineStr">
        <is>
          <t>TOTAL</t>
        </is>
      </c>
      <c r="B53" s="775" t="n"/>
      <c r="C53" s="775" t="n"/>
      <c r="D53" s="775" t="n"/>
      <c r="E53" s="775" t="n"/>
      <c r="F53" s="775" t="n"/>
      <c r="G53" s="776" t="n"/>
      <c r="H53" s="521">
        <f>COUNTIF(H2:H52,"X")</f>
        <v/>
      </c>
      <c r="I53" s="475">
        <f>COUNTIF(I2:I52,"X")</f>
        <v/>
      </c>
      <c r="J53" s="475">
        <f>COUNTIF(J2:J52,"X")</f>
        <v/>
      </c>
      <c r="K53" s="475">
        <f>COUNTIF(K2:K52,"X")</f>
        <v/>
      </c>
      <c r="L53" s="475">
        <f>COUNTIF(L2:L52,"X")</f>
        <v/>
      </c>
      <c r="M53" s="475">
        <f>COUNTIF(M2:M52,"X")</f>
        <v/>
      </c>
      <c r="N53" s="475">
        <f>COUNTIF(N2:N52,"X")</f>
        <v/>
      </c>
      <c r="O53" s="475">
        <f>COUNTIF(O2:O52,"X")</f>
        <v/>
      </c>
      <c r="P53" s="475">
        <f>COUNTIF(P2:P52,"X")</f>
        <v/>
      </c>
      <c r="Q53" s="475">
        <f>COUNTIF(Q2:Q52,"X")</f>
        <v/>
      </c>
      <c r="R53" s="475">
        <f>COUNTIF(R2:R52,"X")</f>
        <v/>
      </c>
      <c r="S53" s="475">
        <f>COUNTIF(S2:S52,"X")</f>
        <v/>
      </c>
      <c r="T53" s="475">
        <f>COUNTIF(T2:T52,"X")</f>
        <v/>
      </c>
      <c r="U53" s="475">
        <f>COUNTIF(U2:U52,"X")</f>
        <v/>
      </c>
      <c r="V53" s="476">
        <f>COUNTIF(V2:V52,"X")</f>
        <v/>
      </c>
      <c r="W53" s="521" t="n"/>
      <c r="X53" s="475" t="n"/>
      <c r="Y53" s="475" t="n"/>
      <c r="Z53" s="503" t="n"/>
      <c r="AA53" s="284" t="n"/>
      <c r="AB53" s="284" t="n"/>
      <c r="AC53" s="472" t="n"/>
    </row>
    <row r="54">
      <c r="A54" s="777" t="inlineStr">
        <is>
          <t xml:space="preserve">TOTAL REGISTERED </t>
        </is>
      </c>
      <c r="B54" s="778" t="n"/>
      <c r="C54" s="778" t="n"/>
      <c r="D54" s="778" t="n"/>
      <c r="E54" s="778" t="n"/>
      <c r="F54" s="778" t="n"/>
      <c r="G54" s="779" t="n"/>
      <c r="H54" s="503" t="n">
        <v>17</v>
      </c>
      <c r="I54" s="284" t="n">
        <v>24</v>
      </c>
      <c r="J54" s="284" t="n">
        <v>0</v>
      </c>
      <c r="K54" s="284" t="n">
        <v>0</v>
      </c>
      <c r="L54" s="284" t="n">
        <v>0</v>
      </c>
      <c r="M54" s="284" t="n">
        <v>0</v>
      </c>
      <c r="N54" s="284" t="n">
        <v>0</v>
      </c>
      <c r="O54" s="284" t="n">
        <v>0</v>
      </c>
      <c r="P54" s="284" t="n">
        <v>0</v>
      </c>
      <c r="Q54" s="284" t="n">
        <v>0</v>
      </c>
      <c r="R54" s="284" t="n">
        <v>0</v>
      </c>
      <c r="S54" s="284" t="n">
        <v>0</v>
      </c>
      <c r="T54" s="284" t="n">
        <v>0</v>
      </c>
      <c r="U54" s="284" t="n">
        <v>0</v>
      </c>
      <c r="V54" s="479" t="n">
        <v>0</v>
      </c>
      <c r="W54" s="503" t="n"/>
      <c r="X54" s="284" t="n"/>
      <c r="Y54" s="284" t="n"/>
      <c r="Z54" s="503" t="n"/>
      <c r="AA54" s="284" t="n"/>
      <c r="AB54" s="284" t="n"/>
      <c r="AC54" s="472" t="n"/>
    </row>
    <row r="55" ht="15.75" customHeight="1" s="308" thickBot="1">
      <c r="A55" s="780" t="inlineStr">
        <is>
          <t>RATE OF ATTENDANCE PER CLASS</t>
        </is>
      </c>
      <c r="B55" s="781" t="n"/>
      <c r="C55" s="781" t="n"/>
      <c r="D55" s="781" t="n"/>
      <c r="E55" s="781" t="n"/>
      <c r="F55" s="781" t="n"/>
      <c r="G55" s="782" t="n"/>
      <c r="H55" s="522">
        <f>H53/H54</f>
        <v/>
      </c>
      <c r="I55" s="482">
        <f>I53/I54</f>
        <v/>
      </c>
      <c r="J55" s="482">
        <f>J53/J54</f>
        <v/>
      </c>
      <c r="K55" s="482">
        <f>K53/K54</f>
        <v/>
      </c>
      <c r="L55" s="482">
        <f>L53/L54</f>
        <v/>
      </c>
      <c r="M55" s="482">
        <f>M53/M54</f>
        <v/>
      </c>
      <c r="N55" s="482">
        <f>N53/N54</f>
        <v/>
      </c>
      <c r="O55" s="482">
        <f>O53/O54</f>
        <v/>
      </c>
      <c r="P55" s="482">
        <f>P53/P54</f>
        <v/>
      </c>
      <c r="Q55" s="482">
        <f>Q53/Q54</f>
        <v/>
      </c>
      <c r="R55" s="482">
        <f>R53/R54</f>
        <v/>
      </c>
      <c r="S55" s="482">
        <f>S53/S54</f>
        <v/>
      </c>
      <c r="T55" s="482">
        <f>T53/T54</f>
        <v/>
      </c>
      <c r="U55" s="482">
        <f>U53/U54</f>
        <v/>
      </c>
      <c r="V55" s="483">
        <f>V53/V54</f>
        <v/>
      </c>
      <c r="W55" s="504" t="n"/>
      <c r="X55" s="502" t="n"/>
      <c r="Y55" s="502" t="n"/>
      <c r="Z55" s="504" t="n"/>
      <c r="AA55" s="502" t="n"/>
      <c r="AB55" s="502" t="n"/>
      <c r="AC55" s="472" t="n"/>
    </row>
    <row r="56">
      <c r="W56" s="325" t="n"/>
      <c r="X56" s="325" t="n"/>
      <c r="Y56" s="325" t="n"/>
      <c r="Z56" s="325" t="n"/>
      <c r="AA56" s="325" t="n"/>
      <c r="AB56" s="325" t="n"/>
    </row>
  </sheetData>
  <mergeCells count="3">
    <mergeCell ref="A54:G54"/>
    <mergeCell ref="A53:G53"/>
    <mergeCell ref="A55:G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25" activePane="bottomRight" state="frozen"/>
      <selection pane="topRight" activeCell="I1" sqref="I1"/>
      <selection pane="bottomLeft" activeCell="A10" sqref="A10"/>
      <selection pane="bottomRight" activeCell="I15" sqref="I15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/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/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/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/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/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/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/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/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/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/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/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/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/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/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/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/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/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/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/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/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/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70C0"/>
    <outlinePr summaryBelow="1" summaryRight="1"/>
    <pageSetUpPr/>
  </sheetPr>
  <dimension ref="A1:AC50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D9" sqref="D9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1.710937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25.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45675</v>
      </c>
      <c r="I1" s="523" t="n">
        <v>45682</v>
      </c>
      <c r="J1" s="487" t="n">
        <v>45689</v>
      </c>
      <c r="K1" s="523" t="n">
        <v>45696</v>
      </c>
      <c r="L1" s="487" t="n">
        <v>45703</v>
      </c>
      <c r="M1" s="523" t="n">
        <v>45710</v>
      </c>
      <c r="N1" s="487" t="n">
        <v>45717</v>
      </c>
      <c r="O1" s="523" t="n">
        <v>45724</v>
      </c>
      <c r="P1" s="487" t="n">
        <v>45731</v>
      </c>
      <c r="Q1" s="523" t="n">
        <v>45738</v>
      </c>
      <c r="R1" s="487" t="n">
        <v>45745</v>
      </c>
      <c r="S1" s="523" t="n">
        <v>45752</v>
      </c>
      <c r="T1" s="487" t="n">
        <v>45759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11" t="inlineStr">
        <is>
          <t xml:space="preserve">Adunoluwa </t>
        </is>
      </c>
      <c r="C2" s="611" t="inlineStr">
        <is>
          <t>Adelakun</t>
        </is>
      </c>
      <c r="D2" s="611" t="n">
        <v>6021408</v>
      </c>
      <c r="E2" s="612" t="n">
        <v>37323</v>
      </c>
      <c r="F2" s="611" t="inlineStr">
        <is>
          <t>+4407401095999</t>
        </is>
      </c>
      <c r="G2" s="559" t="inlineStr">
        <is>
          <t>CBL,FM</t>
        </is>
      </c>
      <c r="H2" s="525" t="inlineStr">
        <is>
          <t>X</t>
        </is>
      </c>
      <c r="I2" s="495" t="inlineStr">
        <is>
          <t>X</t>
        </is>
      </c>
      <c r="J2" s="496" t="inlineStr">
        <is>
          <t>X</t>
        </is>
      </c>
      <c r="K2" s="496" t="n"/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7</v>
      </c>
      <c r="Y2" s="511">
        <f>W2/X2</f>
        <v/>
      </c>
      <c r="Z2" s="472" t="n"/>
    </row>
    <row r="3">
      <c r="A3" s="565" t="n">
        <v>2</v>
      </c>
      <c r="B3" s="606" t="inlineStr">
        <is>
          <t xml:space="preserve">Chidubem </t>
        </is>
      </c>
      <c r="C3" s="606" t="inlineStr">
        <is>
          <t>Njoku</t>
        </is>
      </c>
      <c r="D3" s="606" t="n">
        <v>6240059</v>
      </c>
      <c r="E3" s="607" t="n">
        <v>37747</v>
      </c>
      <c r="F3" s="608" t="inlineStr">
        <is>
          <t>07015000926</t>
        </is>
      </c>
      <c r="G3" s="554" t="inlineStr">
        <is>
          <t>PM,FR,FM</t>
        </is>
      </c>
      <c r="H3" s="526" t="n"/>
      <c r="I3" s="3" t="n"/>
      <c r="J3" s="312" t="n"/>
      <c r="K3" s="310" t="n"/>
      <c r="L3" s="310" t="n"/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7</v>
      </c>
      <c r="Y3" s="514">
        <f>W3/X3</f>
        <v/>
      </c>
      <c r="Z3" s="472" t="n"/>
    </row>
    <row r="4">
      <c r="A4" s="565" t="n">
        <v>3</v>
      </c>
      <c r="B4" s="606" t="inlineStr">
        <is>
          <t>Oluwaseyi</t>
        </is>
      </c>
      <c r="C4" s="606" t="inlineStr">
        <is>
          <t xml:space="preserve">Sodeinde </t>
        </is>
      </c>
      <c r="D4" s="606" t="n">
        <v>6288638</v>
      </c>
      <c r="E4" s="607" t="n">
        <v>37939</v>
      </c>
      <c r="F4" s="608" t="inlineStr">
        <is>
          <t>07089048409</t>
        </is>
      </c>
      <c r="G4" s="575" t="inlineStr">
        <is>
          <t>AA,FM</t>
        </is>
      </c>
      <c r="H4" s="526" t="inlineStr">
        <is>
          <t>X</t>
        </is>
      </c>
      <c r="I4" s="3" t="n"/>
      <c r="J4" s="310" t="n"/>
      <c r="K4" s="310" t="n"/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7</v>
      </c>
      <c r="Y4" s="514">
        <f>W4/X4</f>
        <v/>
      </c>
      <c r="Z4" s="472" t="n"/>
    </row>
    <row r="5">
      <c r="A5" s="565" t="n">
        <v>4</v>
      </c>
      <c r="B5" s="606" t="inlineStr">
        <is>
          <t xml:space="preserve">Ephraim </t>
        </is>
      </c>
      <c r="C5" s="606" t="inlineStr">
        <is>
          <t>Ogidi</t>
        </is>
      </c>
      <c r="D5" s="606" t="n">
        <v>6089543</v>
      </c>
      <c r="E5" s="607" t="n">
        <v>36621</v>
      </c>
      <c r="F5" s="608" t="inlineStr">
        <is>
          <t>08143033027</t>
        </is>
      </c>
      <c r="G5" s="554" t="inlineStr">
        <is>
          <t>FR,FM</t>
        </is>
      </c>
      <c r="H5" s="526" t="inlineStr">
        <is>
          <t>X</t>
        </is>
      </c>
      <c r="I5" s="3" t="n"/>
      <c r="J5" s="310" t="inlineStr">
        <is>
          <t>X</t>
        </is>
      </c>
      <c r="K5" s="310" t="n"/>
      <c r="L5" s="310" t="n"/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7</v>
      </c>
      <c r="Y5" s="514">
        <f>W5/X5</f>
        <v/>
      </c>
      <c r="Z5" s="472" t="n"/>
    </row>
    <row r="6">
      <c r="A6" s="565" t="n">
        <v>5</v>
      </c>
      <c r="B6" s="606" t="inlineStr">
        <is>
          <t>Abiola</t>
        </is>
      </c>
      <c r="C6" s="606" t="inlineStr">
        <is>
          <t>Oyegbile</t>
        </is>
      </c>
      <c r="D6" s="606" t="n">
        <v>6025685</v>
      </c>
      <c r="E6" s="607" t="n">
        <v>32131</v>
      </c>
      <c r="F6" s="608" t="inlineStr">
        <is>
          <t>07031087427</t>
        </is>
      </c>
      <c r="G6" s="554" t="inlineStr">
        <is>
          <t>PM,FRM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06" t="n"/>
      <c r="L6" s="306" t="n"/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7</v>
      </c>
      <c r="Y6" s="514">
        <f>W6/X6</f>
        <v/>
      </c>
      <c r="Z6" s="472" t="n"/>
    </row>
    <row r="7">
      <c r="A7" s="565" t="n">
        <v>6</v>
      </c>
      <c r="B7" s="603" t="inlineStr">
        <is>
          <t>Kucheli</t>
        </is>
      </c>
      <c r="C7" s="603" t="inlineStr">
        <is>
          <t>Garang</t>
        </is>
      </c>
      <c r="D7" s="605" t="inlineStr">
        <is>
          <t>001</t>
        </is>
      </c>
      <c r="E7" s="604" t="n">
        <v>33198</v>
      </c>
      <c r="F7" s="605" t="inlineStr">
        <is>
          <t>07496823547</t>
        </is>
      </c>
      <c r="G7" s="554" t="inlineStr">
        <is>
          <t>FM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inlineStr">
        <is>
          <t>X</t>
        </is>
      </c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7</v>
      </c>
      <c r="Y7" s="514">
        <f>W7/X7</f>
        <v/>
      </c>
      <c r="Z7" s="472" t="n"/>
    </row>
    <row r="8">
      <c r="A8" s="565" t="n">
        <v>7</v>
      </c>
      <c r="B8" s="606" t="inlineStr">
        <is>
          <t xml:space="preserve">Adeoluwa </t>
        </is>
      </c>
      <c r="C8" s="606" t="inlineStr">
        <is>
          <t xml:space="preserve">Faniyan </t>
        </is>
      </c>
      <c r="D8" s="606" t="n">
        <v>6072865</v>
      </c>
      <c r="E8" s="607" t="n">
        <v>35322</v>
      </c>
      <c r="F8" s="608" t="inlineStr">
        <is>
          <t>08162840816</t>
        </is>
      </c>
      <c r="G8" s="554" t="inlineStr">
        <is>
          <t>PM,AA,FM</t>
        </is>
      </c>
      <c r="H8" s="526" t="inlineStr">
        <is>
          <t>X</t>
        </is>
      </c>
      <c r="I8" s="310" t="n"/>
      <c r="J8" s="310" t="inlineStr">
        <is>
          <t>X</t>
        </is>
      </c>
      <c r="K8" s="310" t="n"/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7</v>
      </c>
      <c r="Y8" s="514">
        <f>W8/X8</f>
        <v/>
      </c>
      <c r="Z8" s="472" t="n"/>
    </row>
    <row r="9">
      <c r="A9" s="565" t="n">
        <v>8</v>
      </c>
      <c r="B9" s="603" t="inlineStr">
        <is>
          <t>John</t>
        </is>
      </c>
      <c r="C9" s="603" t="inlineStr">
        <is>
          <t>Zubairu Sani</t>
        </is>
      </c>
      <c r="D9" s="603" t="n">
        <v>5055026</v>
      </c>
      <c r="E9" s="604" t="n">
        <v>33174</v>
      </c>
      <c r="F9" s="605" t="inlineStr">
        <is>
          <t>09076738973</t>
        </is>
      </c>
      <c r="G9" s="554" t="inlineStr">
        <is>
          <t>FM</t>
        </is>
      </c>
      <c r="H9" s="526" t="inlineStr">
        <is>
          <t>X</t>
        </is>
      </c>
      <c r="I9" s="310" t="inlineStr">
        <is>
          <t>X</t>
        </is>
      </c>
      <c r="J9" s="310" t="inlineStr">
        <is>
          <t>X</t>
        </is>
      </c>
      <c r="K9" s="310" t="n"/>
      <c r="L9" s="310" t="n"/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7</v>
      </c>
      <c r="Y9" s="514">
        <f>W9/X9</f>
        <v/>
      </c>
      <c r="Z9" s="472" t="n"/>
    </row>
    <row r="10">
      <c r="A10" s="565" t="n">
        <v>9</v>
      </c>
      <c r="B10" s="606" t="inlineStr">
        <is>
          <t>Toheeb</t>
        </is>
      </c>
      <c r="C10" s="606" t="inlineStr">
        <is>
          <t>Balogun</t>
        </is>
      </c>
      <c r="D10" s="606" t="n">
        <v>1829541</v>
      </c>
      <c r="E10" s="607" t="n">
        <v>29767</v>
      </c>
      <c r="F10" s="608" t="inlineStr">
        <is>
          <t>07061940717</t>
        </is>
      </c>
      <c r="G10" s="554" t="inlineStr">
        <is>
          <t>PM,FR,FM</t>
        </is>
      </c>
      <c r="H10" s="526" t="inlineStr">
        <is>
          <t>X</t>
        </is>
      </c>
      <c r="I10" s="310" t="n"/>
      <c r="J10" s="310" t="inlineStr">
        <is>
          <t>X</t>
        </is>
      </c>
      <c r="K10" s="310" t="n"/>
      <c r="L10" s="306" t="n"/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7</v>
      </c>
      <c r="Y10" s="514">
        <f>W10/X10</f>
        <v/>
      </c>
      <c r="Z10" s="472" t="n"/>
    </row>
    <row r="11">
      <c r="A11" s="565" t="n">
        <v>10</v>
      </c>
      <c r="B11" s="606" t="inlineStr">
        <is>
          <t>Olaitan</t>
        </is>
      </c>
      <c r="C11" s="606" t="inlineStr">
        <is>
          <t>Salawu</t>
        </is>
      </c>
      <c r="D11" s="606" t="n">
        <v>6281275</v>
      </c>
      <c r="E11" s="607" t="n">
        <v>37204</v>
      </c>
      <c r="F11" s="608" t="inlineStr">
        <is>
          <t>08078872022</t>
        </is>
      </c>
      <c r="G11" s="554" t="inlineStr">
        <is>
          <t>FR,FM</t>
        </is>
      </c>
      <c r="H11" s="526" t="inlineStr">
        <is>
          <t>X</t>
        </is>
      </c>
      <c r="I11" s="306" t="n"/>
      <c r="J11" s="310" t="inlineStr">
        <is>
          <t>X</t>
        </is>
      </c>
      <c r="K11" s="306" t="n"/>
      <c r="L11" s="306" t="n"/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7</v>
      </c>
      <c r="Y11" s="514">
        <f>W11/X11</f>
        <v/>
      </c>
      <c r="Z11" s="472" t="n"/>
    </row>
    <row r="12">
      <c r="A12" s="565" t="n">
        <v>11</v>
      </c>
      <c r="B12" s="606" t="inlineStr">
        <is>
          <t xml:space="preserve">Oluwadolapo </t>
        </is>
      </c>
      <c r="C12" s="606" t="inlineStr">
        <is>
          <t>Sobanjo</t>
        </is>
      </c>
      <c r="D12" s="606" t="n">
        <v>4259104</v>
      </c>
      <c r="E12" s="607" t="n">
        <v>36193</v>
      </c>
      <c r="F12" s="608" t="inlineStr">
        <is>
          <t>08175901514</t>
        </is>
      </c>
      <c r="G12" s="554" t="inlineStr">
        <is>
          <t>PM,FR,FM,AA</t>
        </is>
      </c>
      <c r="H12" s="526" t="inlineStr">
        <is>
          <t>X</t>
        </is>
      </c>
      <c r="I12" s="310" t="inlineStr">
        <is>
          <t>X</t>
        </is>
      </c>
      <c r="J12" s="310" t="inlineStr">
        <is>
          <t>X</t>
        </is>
      </c>
      <c r="K12" s="310" t="n"/>
      <c r="L12" s="310" t="n"/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7</v>
      </c>
      <c r="Y12" s="514">
        <f>W12/X12</f>
        <v/>
      </c>
      <c r="Z12" s="472" t="n"/>
    </row>
    <row r="13">
      <c r="A13" s="565" t="n">
        <v>12</v>
      </c>
      <c r="B13" s="606" t="inlineStr">
        <is>
          <t>Adetomiwa</t>
        </is>
      </c>
      <c r="C13" s="606" t="inlineStr">
        <is>
          <t>Toluwase</t>
        </is>
      </c>
      <c r="D13" s="606" t="n">
        <v>6434820</v>
      </c>
      <c r="E13" s="607" t="n">
        <v>35927</v>
      </c>
      <c r="F13" s="608" t="inlineStr">
        <is>
          <t>07025991670</t>
        </is>
      </c>
      <c r="G13" s="554" t="inlineStr">
        <is>
          <t>TX,FM</t>
        </is>
      </c>
      <c r="H13" s="526" t="inlineStr">
        <is>
          <t>X</t>
        </is>
      </c>
      <c r="I13" s="310" t="inlineStr">
        <is>
          <t>X</t>
        </is>
      </c>
      <c r="J13" s="310" t="inlineStr">
        <is>
          <t>X</t>
        </is>
      </c>
      <c r="K13" s="310" t="inlineStr">
        <is>
          <t>X</t>
        </is>
      </c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>
        <f>COUNTIF(H13:N13,"X")</f>
        <v/>
      </c>
      <c r="X13" s="513" t="n">
        <v>7</v>
      </c>
      <c r="Y13" s="514">
        <f>W13/X13</f>
        <v/>
      </c>
      <c r="Z13" s="472" t="n"/>
    </row>
    <row r="14">
      <c r="A14" s="565" t="n">
        <v>13</v>
      </c>
      <c r="B14" s="603" t="inlineStr">
        <is>
          <t xml:space="preserve">Eunice </t>
        </is>
      </c>
      <c r="C14" s="603" t="inlineStr">
        <is>
          <t>Ojo</t>
        </is>
      </c>
      <c r="D14" s="603" t="n">
        <v>6312126</v>
      </c>
      <c r="E14" s="604" t="n">
        <v>34797</v>
      </c>
      <c r="F14" s="605" t="inlineStr">
        <is>
          <t>08132745282</t>
        </is>
      </c>
      <c r="G14" s="554" t="inlineStr">
        <is>
          <t>PM,TX,FM</t>
        </is>
      </c>
      <c r="H14" s="526" t="n"/>
      <c r="I14" s="306" t="n"/>
      <c r="J14" s="306" t="n"/>
      <c r="K14" s="310" t="n"/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>
        <f>COUNTIF(H14:N14,"X")</f>
        <v/>
      </c>
      <c r="X14" s="513" t="n">
        <v>7</v>
      </c>
      <c r="Y14" s="514">
        <f>W14/X14</f>
        <v/>
      </c>
      <c r="Z14" s="472" t="n"/>
    </row>
    <row r="15">
      <c r="A15" s="565" t="n">
        <v>14</v>
      </c>
      <c r="B15" s="606" t="inlineStr">
        <is>
          <t xml:space="preserve">Uchechukwu Cynthia Nzewi </t>
        </is>
      </c>
      <c r="C15" s="606" t="inlineStr">
        <is>
          <t xml:space="preserve">Nzewi </t>
        </is>
      </c>
      <c r="D15" s="606" t="n">
        <v>3552975</v>
      </c>
      <c r="E15" s="607" t="n">
        <v>34274</v>
      </c>
      <c r="F15" s="608" t="inlineStr">
        <is>
          <t>08065004461</t>
        </is>
      </c>
      <c r="G15" s="554" t="inlineStr">
        <is>
          <t>FM,AA</t>
        </is>
      </c>
      <c r="H15" s="526" t="n"/>
      <c r="I15" s="310" t="inlineStr">
        <is>
          <t>X</t>
        </is>
      </c>
      <c r="J15" s="310" t="inlineStr">
        <is>
          <t>X</t>
        </is>
      </c>
      <c r="K15" s="310" t="inlineStr">
        <is>
          <t>X</t>
        </is>
      </c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>
        <f>COUNTIF(H15:N15,"X")</f>
        <v/>
      </c>
      <c r="X15" s="513" t="n">
        <v>7</v>
      </c>
      <c r="Y15" s="514">
        <f>W15/X15</f>
        <v/>
      </c>
      <c r="Z15" s="472" t="n"/>
    </row>
    <row r="16">
      <c r="A16" s="565" t="n">
        <v>15</v>
      </c>
      <c r="B16" s="603" t="inlineStr">
        <is>
          <t xml:space="preserve">Chidinma </t>
        </is>
      </c>
      <c r="C16" s="603" t="inlineStr">
        <is>
          <t xml:space="preserve">Nwaneri-Ahiarakwe </t>
        </is>
      </c>
      <c r="D16" s="603" t="n">
        <v>4552697</v>
      </c>
      <c r="E16" s="604" t="n">
        <v>35605</v>
      </c>
      <c r="F16" s="603" t="inlineStr">
        <is>
          <t>+447404809504</t>
        </is>
      </c>
      <c r="G16" s="554" t="inlineStr">
        <is>
          <t>PM,TX,FM</t>
        </is>
      </c>
      <c r="H16" s="526" t="n"/>
      <c r="I16" s="306" t="n"/>
      <c r="J16" s="306" t="n"/>
      <c r="K16" s="306" t="n"/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>
        <f>COUNTIF(H16:N16,"X")</f>
        <v/>
      </c>
      <c r="X16" s="513" t="n">
        <v>7</v>
      </c>
      <c r="Y16" s="514">
        <f>W16/X16</f>
        <v/>
      </c>
      <c r="Z16" s="472" t="n"/>
    </row>
    <row r="17">
      <c r="A17" s="565" t="n">
        <v>16</v>
      </c>
      <c r="B17" s="603" t="inlineStr">
        <is>
          <t>Adesakin</t>
        </is>
      </c>
      <c r="C17" s="603" t="inlineStr">
        <is>
          <t>Aderibigbe</t>
        </is>
      </c>
      <c r="D17" s="603" t="n">
        <v>3292623</v>
      </c>
      <c r="E17" s="604" t="n">
        <v>31481</v>
      </c>
      <c r="F17" s="605" t="inlineStr">
        <is>
          <t>08024100417</t>
        </is>
      </c>
      <c r="G17" s="554" t="inlineStr">
        <is>
          <t>FM</t>
        </is>
      </c>
      <c r="H17" s="526" t="inlineStr">
        <is>
          <t>X</t>
        </is>
      </c>
      <c r="I17" s="306" t="n"/>
      <c r="J17" s="310" t="inlineStr">
        <is>
          <t>X</t>
        </is>
      </c>
      <c r="K17" s="310" t="inlineStr">
        <is>
          <t>X</t>
        </is>
      </c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>
        <f>COUNTIF(H17:N17,"X")</f>
        <v/>
      </c>
      <c r="X17" s="513" t="n">
        <v>7</v>
      </c>
      <c r="Y17" s="514">
        <f>W17/X17</f>
        <v/>
      </c>
      <c r="Z17" s="472" t="n"/>
    </row>
    <row r="18">
      <c r="A18" s="565" t="n">
        <v>17</v>
      </c>
      <c r="B18" s="603" t="inlineStr">
        <is>
          <t xml:space="preserve">Adetoun </t>
        </is>
      </c>
      <c r="C18" s="603" t="inlineStr">
        <is>
          <t>Alli</t>
        </is>
      </c>
      <c r="D18" s="603" t="n">
        <v>6064177</v>
      </c>
      <c r="E18" s="604" t="n">
        <v>31987</v>
      </c>
      <c r="F18" s="605" t="inlineStr">
        <is>
          <t>07034779827</t>
        </is>
      </c>
      <c r="G18" s="554" t="inlineStr">
        <is>
          <t>CBL,FM</t>
        </is>
      </c>
      <c r="H18" s="526" t="inlineStr">
        <is>
          <t>X</t>
        </is>
      </c>
      <c r="I18" s="310" t="inlineStr">
        <is>
          <t>X</t>
        </is>
      </c>
      <c r="J18" s="306" t="n"/>
      <c r="K18" s="306" t="n"/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>
        <f>COUNTIF(H18:N18,"X")</f>
        <v/>
      </c>
      <c r="X18" s="513" t="n">
        <v>7</v>
      </c>
      <c r="Y18" s="514">
        <f>W18/X18</f>
        <v/>
      </c>
      <c r="Z18" s="472" t="n"/>
    </row>
    <row r="19">
      <c r="A19" s="565" t="n">
        <v>18</v>
      </c>
      <c r="B19" s="606" t="inlineStr">
        <is>
          <t xml:space="preserve">Olawale Joseph </t>
        </is>
      </c>
      <c r="C19" s="606" t="inlineStr">
        <is>
          <t xml:space="preserve">Olabanji </t>
        </is>
      </c>
      <c r="D19" s="606" t="n">
        <v>3841320</v>
      </c>
      <c r="E19" s="607" t="n">
        <v>29284</v>
      </c>
      <c r="F19" s="606" t="inlineStr">
        <is>
          <t>+37063835025</t>
        </is>
      </c>
      <c r="G19" s="554" t="inlineStr">
        <is>
          <t>AA,FM,PM,TX</t>
        </is>
      </c>
      <c r="H19" s="526" t="inlineStr">
        <is>
          <t>X</t>
        </is>
      </c>
      <c r="I19" s="310" t="inlineStr">
        <is>
          <t>X</t>
        </is>
      </c>
      <c r="J19" s="310" t="inlineStr">
        <is>
          <t>X</t>
        </is>
      </c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>
        <f>COUNTIF(H19:N19,"X")</f>
        <v/>
      </c>
      <c r="X19" s="513" t="n">
        <v>7</v>
      </c>
      <c r="Y19" s="514">
        <f>W19/X19</f>
        <v/>
      </c>
      <c r="Z19" s="472" t="n"/>
    </row>
    <row r="20">
      <c r="A20" s="565" t="n">
        <v>19</v>
      </c>
      <c r="B20" s="609" t="inlineStr">
        <is>
          <t>Akinwale</t>
        </is>
      </c>
      <c r="C20" s="609" t="inlineStr">
        <is>
          <t>Taiwo</t>
        </is>
      </c>
      <c r="D20" s="659" t="n">
        <v>1074742</v>
      </c>
      <c r="E20" s="659" t="inlineStr">
        <is>
          <t>8/18/1973</t>
        </is>
      </c>
      <c r="F20" s="659" t="n">
        <v>8028255885</v>
      </c>
      <c r="G20" s="554" t="inlineStr">
        <is>
          <t>AA,FM</t>
        </is>
      </c>
      <c r="H20" s="526" t="inlineStr">
        <is>
          <t>X</t>
        </is>
      </c>
      <c r="I20" s="310" t="inlineStr">
        <is>
          <t>X</t>
        </is>
      </c>
      <c r="J20" s="310" t="inlineStr">
        <is>
          <t>X</t>
        </is>
      </c>
      <c r="K20" s="310" t="inlineStr">
        <is>
          <t>X</t>
        </is>
      </c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>
        <f>COUNTIF(H20:N20,"X")</f>
        <v/>
      </c>
      <c r="X20" s="513" t="n">
        <v>7</v>
      </c>
      <c r="Y20" s="514">
        <f>W20/X20</f>
        <v/>
      </c>
      <c r="Z20" s="472" t="n"/>
    </row>
    <row r="21">
      <c r="A21" s="565" t="n">
        <v>20</v>
      </c>
      <c r="B21" s="606" t="inlineStr">
        <is>
          <t>GODFREY</t>
        </is>
      </c>
      <c r="C21" s="606" t="inlineStr">
        <is>
          <t xml:space="preserve">OCHIGBO </t>
        </is>
      </c>
      <c r="D21" s="606" t="n">
        <v>2000674</v>
      </c>
      <c r="E21" s="607" t="n">
        <v>30146</v>
      </c>
      <c r="F21" s="608" t="inlineStr">
        <is>
          <t>08036947012</t>
        </is>
      </c>
      <c r="G21" s="554" t="inlineStr">
        <is>
          <t>AA,FM</t>
        </is>
      </c>
      <c r="H21" s="526" t="inlineStr">
        <is>
          <t>X</t>
        </is>
      </c>
      <c r="I21" s="310" t="inlineStr">
        <is>
          <t>X</t>
        </is>
      </c>
      <c r="J21" s="310" t="inlineStr">
        <is>
          <t>X</t>
        </is>
      </c>
      <c r="K21" s="306" t="n"/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>
        <f>COUNTIF(H21:N21,"X")</f>
        <v/>
      </c>
      <c r="X21" s="513" t="n">
        <v>7</v>
      </c>
      <c r="Y21" s="514">
        <f>W21/X21</f>
        <v/>
      </c>
      <c r="Z21" s="472" t="n"/>
    </row>
    <row r="22">
      <c r="A22" s="565" t="n">
        <v>21</v>
      </c>
      <c r="B22" s="606" t="inlineStr">
        <is>
          <t xml:space="preserve">Oluwabimipe </t>
        </is>
      </c>
      <c r="C22" s="606" t="inlineStr">
        <is>
          <t xml:space="preserve">Akinyemi </t>
        </is>
      </c>
      <c r="D22" s="606" t="n">
        <v>6180613</v>
      </c>
      <c r="E22" s="607" t="n">
        <v>36253</v>
      </c>
      <c r="F22" s="608" t="inlineStr">
        <is>
          <t>07056221246</t>
        </is>
      </c>
      <c r="G22" s="554" t="inlineStr">
        <is>
          <t>AA.FM</t>
        </is>
      </c>
      <c r="H22" s="526" t="inlineStr">
        <is>
          <t>X</t>
        </is>
      </c>
      <c r="I22" s="310" t="inlineStr">
        <is>
          <t>X</t>
        </is>
      </c>
      <c r="J22" s="306" t="n"/>
      <c r="K22" s="310" t="inlineStr">
        <is>
          <t>X</t>
        </is>
      </c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>
        <f>COUNTIF(H22:N22,"X")</f>
        <v/>
      </c>
      <c r="X22" s="513" t="n">
        <v>7</v>
      </c>
      <c r="Y22" s="514">
        <f>W22/X22</f>
        <v/>
      </c>
      <c r="Z22" s="472" t="n"/>
    </row>
    <row r="23">
      <c r="A23" s="565" t="n">
        <v>22</v>
      </c>
      <c r="B23" s="606" t="inlineStr">
        <is>
          <t xml:space="preserve">Somtochukwu </t>
        </is>
      </c>
      <c r="C23" s="606" t="inlineStr">
        <is>
          <t>Agubuzo</t>
        </is>
      </c>
      <c r="D23" s="606" t="n">
        <v>6071872</v>
      </c>
      <c r="E23" s="607" t="n">
        <v>37461</v>
      </c>
      <c r="F23" s="608" t="inlineStr">
        <is>
          <t>08134577751</t>
        </is>
      </c>
      <c r="G23" s="554" t="inlineStr">
        <is>
          <t>TX,FM</t>
        </is>
      </c>
      <c r="H23" s="526" t="inlineStr">
        <is>
          <t>X</t>
        </is>
      </c>
      <c r="I23" s="306" t="n"/>
      <c r="J23" s="310" t="inlineStr">
        <is>
          <t>X</t>
        </is>
      </c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>
        <f>COUNTIF(H23:N23,"X")</f>
        <v/>
      </c>
      <c r="X23" s="513" t="n">
        <v>7</v>
      </c>
      <c r="Y23" s="514">
        <f>W23/X23</f>
        <v/>
      </c>
      <c r="Z23" s="472" t="n"/>
    </row>
    <row r="24">
      <c r="A24" s="565" t="n">
        <v>23</v>
      </c>
      <c r="B24" s="606" t="inlineStr">
        <is>
          <t>Oyinoluwa</t>
        </is>
      </c>
      <c r="C24" s="606" t="inlineStr">
        <is>
          <t>Adeleye</t>
        </is>
      </c>
      <c r="D24" s="606" t="n">
        <v>5067164</v>
      </c>
      <c r="E24" s="607" t="n">
        <v>35248</v>
      </c>
      <c r="F24" s="608" t="inlineStr">
        <is>
          <t>08182694611</t>
        </is>
      </c>
      <c r="G24" s="554" t="inlineStr">
        <is>
          <t>FM</t>
        </is>
      </c>
      <c r="H24" s="526" t="inlineStr">
        <is>
          <t>X</t>
        </is>
      </c>
      <c r="I24" s="306" t="n"/>
      <c r="J24" s="310" t="inlineStr">
        <is>
          <t>X</t>
        </is>
      </c>
      <c r="K24" s="306" t="n"/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>
        <f>COUNTIF(H24:N24,"X")</f>
        <v/>
      </c>
      <c r="X24" s="513" t="n">
        <v>7</v>
      </c>
      <c r="Y24" s="514">
        <f>W24/X24</f>
        <v/>
      </c>
      <c r="Z24" s="472" t="n"/>
    </row>
    <row r="25">
      <c r="A25" s="565" t="n">
        <v>24</v>
      </c>
      <c r="B25" s="603" t="inlineStr">
        <is>
          <t>Obianuju</t>
        </is>
      </c>
      <c r="C25" s="603" t="inlineStr">
        <is>
          <t>Ndukauba</t>
        </is>
      </c>
      <c r="D25" s="603" t="n">
        <v>4233539</v>
      </c>
      <c r="E25" s="604" t="n">
        <v>34752</v>
      </c>
      <c r="F25" s="603" t="inlineStr">
        <is>
          <t>+447496047038</t>
        </is>
      </c>
      <c r="G25" s="554" t="inlineStr">
        <is>
          <t>AA,FM</t>
        </is>
      </c>
      <c r="H25" s="527" t="n"/>
      <c r="I25" s="310" t="inlineStr">
        <is>
          <t>X</t>
        </is>
      </c>
      <c r="J25" s="310" t="inlineStr">
        <is>
          <t>X</t>
        </is>
      </c>
      <c r="K25" s="310" t="inlineStr">
        <is>
          <t>X</t>
        </is>
      </c>
      <c r="L25" s="306" t="n"/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>
        <f>COUNTIF(H25:N25,"X")</f>
        <v/>
      </c>
      <c r="X25" s="513" t="n">
        <v>7</v>
      </c>
      <c r="Y25" s="514">
        <f>W25/X25</f>
        <v/>
      </c>
      <c r="Z25" s="472" t="n"/>
    </row>
    <row r="26">
      <c r="A26" s="565" t="n">
        <v>25</v>
      </c>
      <c r="B26" s="603" t="inlineStr">
        <is>
          <t xml:space="preserve">Olusola </t>
        </is>
      </c>
      <c r="C26" s="603" t="inlineStr">
        <is>
          <t xml:space="preserve">Titilola </t>
        </is>
      </c>
      <c r="D26" s="603" t="n">
        <v>6357370</v>
      </c>
      <c r="E26" s="604" t="n">
        <v>30376</v>
      </c>
      <c r="F26" s="605" t="inlineStr">
        <is>
          <t>07065331304</t>
        </is>
      </c>
      <c r="G26" s="554" t="inlineStr">
        <is>
          <t>FR,FM</t>
        </is>
      </c>
      <c r="H26" s="527" t="n"/>
      <c r="I26" s="306" t="n"/>
      <c r="J26" s="310" t="inlineStr">
        <is>
          <t>X</t>
        </is>
      </c>
      <c r="K26" s="310" t="inlineStr">
        <is>
          <t>X</t>
        </is>
      </c>
      <c r="L26" s="306" t="n"/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>
        <f>COUNTIF(H26:N26,"X")</f>
        <v/>
      </c>
      <c r="X26" s="513" t="n">
        <v>7</v>
      </c>
      <c r="Y26" s="514">
        <f>W26/X26</f>
        <v/>
      </c>
      <c r="Z26" s="472" t="n"/>
    </row>
    <row r="27">
      <c r="A27" s="565" t="n">
        <v>26</v>
      </c>
      <c r="B27" s="603" t="inlineStr">
        <is>
          <t xml:space="preserve">Covenant </t>
        </is>
      </c>
      <c r="C27" s="603" t="inlineStr">
        <is>
          <t xml:space="preserve">Ogunyale </t>
        </is>
      </c>
      <c r="D27" s="603" t="n">
        <v>4979063</v>
      </c>
      <c r="E27" s="604" t="n">
        <v>38322</v>
      </c>
      <c r="F27" s="605" t="inlineStr">
        <is>
          <t>08086099403</t>
        </is>
      </c>
      <c r="G27" s="554" t="inlineStr">
        <is>
          <t>TX,FM</t>
        </is>
      </c>
      <c r="H27" s="527" t="n"/>
      <c r="I27" s="310" t="inlineStr">
        <is>
          <t>X</t>
        </is>
      </c>
      <c r="J27" s="306" t="n"/>
      <c r="K27" s="310" t="inlineStr">
        <is>
          <t>X</t>
        </is>
      </c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>
        <f>COUNTIF(H27:N27,"X")</f>
        <v/>
      </c>
      <c r="X27" s="513" t="n">
        <v>7</v>
      </c>
      <c r="Y27" s="514">
        <f>W27/X27</f>
        <v/>
      </c>
      <c r="Z27" s="472" t="n"/>
    </row>
    <row r="28">
      <c r="A28" s="565" t="n">
        <v>27</v>
      </c>
      <c r="B28" s="606" t="inlineStr">
        <is>
          <t>Olufemi</t>
        </is>
      </c>
      <c r="C28" s="606" t="inlineStr">
        <is>
          <t>Odeka</t>
        </is>
      </c>
      <c r="D28" s="608" t="inlineStr">
        <is>
          <t>0698645</t>
        </is>
      </c>
      <c r="E28" s="607" t="n">
        <v>28703</v>
      </c>
      <c r="F28" s="608" t="inlineStr">
        <is>
          <t>08178080002</t>
        </is>
      </c>
      <c r="G28" s="554" t="inlineStr">
        <is>
          <t>FR,FM</t>
        </is>
      </c>
      <c r="H28" s="527" t="n"/>
      <c r="I28" s="310" t="inlineStr">
        <is>
          <t>X</t>
        </is>
      </c>
      <c r="J28" s="310" t="inlineStr">
        <is>
          <t>X</t>
        </is>
      </c>
      <c r="K28" s="310" t="inlineStr">
        <is>
          <t>X</t>
        </is>
      </c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>
        <f>COUNTIF(H28:N28,"X")</f>
        <v/>
      </c>
      <c r="X28" s="513" t="n">
        <v>7</v>
      </c>
      <c r="Y28" s="514">
        <f>W28/X28</f>
        <v/>
      </c>
      <c r="Z28" s="472" t="n"/>
    </row>
    <row r="29">
      <c r="A29" s="565" t="n">
        <v>28</v>
      </c>
      <c r="B29" s="603" t="inlineStr">
        <is>
          <t xml:space="preserve">Diekolopemioluwa </t>
        </is>
      </c>
      <c r="C29" s="603" t="inlineStr">
        <is>
          <t>Okeowo</t>
        </is>
      </c>
      <c r="D29" s="603" t="n">
        <v>5787093</v>
      </c>
      <c r="E29" s="604" t="n">
        <v>38265</v>
      </c>
      <c r="F29" s="605" t="inlineStr">
        <is>
          <t>08112084207</t>
        </is>
      </c>
      <c r="G29" s="554" t="inlineStr">
        <is>
          <t>FM</t>
        </is>
      </c>
      <c r="H29" s="527" t="n"/>
      <c r="I29" s="310" t="inlineStr">
        <is>
          <t>X</t>
        </is>
      </c>
      <c r="J29" s="310" t="inlineStr">
        <is>
          <t>X</t>
        </is>
      </c>
      <c r="K29" s="310" t="inlineStr">
        <is>
          <t>X</t>
        </is>
      </c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>
        <f>COUNTIF(H29:N29,"X")</f>
        <v/>
      </c>
      <c r="X29" s="513" t="n">
        <v>7</v>
      </c>
      <c r="Y29" s="514">
        <f>W29/X29</f>
        <v/>
      </c>
      <c r="Z29" s="472" t="n"/>
    </row>
    <row r="30">
      <c r="A30" s="565" t="n">
        <v>29</v>
      </c>
      <c r="B30" s="606" t="inlineStr">
        <is>
          <t>Bunmi</t>
        </is>
      </c>
      <c r="C30" s="606" t="inlineStr">
        <is>
          <t>Adeniyi</t>
        </is>
      </c>
      <c r="D30" s="606" t="n">
        <v>3279410</v>
      </c>
      <c r="E30" s="607" t="n">
        <v>32978</v>
      </c>
      <c r="F30" s="608" t="inlineStr">
        <is>
          <t>08063623021</t>
        </is>
      </c>
      <c r="G30" s="648" t="inlineStr">
        <is>
          <t>PM,FM,AA</t>
        </is>
      </c>
      <c r="H30" s="527" t="n"/>
      <c r="I30" s="306" t="n"/>
      <c r="J30" s="306" t="n"/>
      <c r="K30" s="310" t="inlineStr">
        <is>
          <t>X</t>
        </is>
      </c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>
        <f>COUNTIF(H30:N30,"X")</f>
        <v/>
      </c>
      <c r="X30" s="513" t="n">
        <v>7</v>
      </c>
      <c r="Y30" s="514">
        <f>W30/X30</f>
        <v/>
      </c>
      <c r="Z30" s="472" t="n"/>
    </row>
    <row r="31">
      <c r="A31" s="565" t="n">
        <v>30</v>
      </c>
      <c r="B31" s="603" t="inlineStr">
        <is>
          <t>Patricia</t>
        </is>
      </c>
      <c r="C31" s="603" t="inlineStr">
        <is>
          <t>Uche</t>
        </is>
      </c>
      <c r="D31" s="603" t="n">
        <v>6175458</v>
      </c>
      <c r="E31" s="604" t="n">
        <v>37182</v>
      </c>
      <c r="F31" s="605" t="inlineStr">
        <is>
          <t>09021997061</t>
        </is>
      </c>
      <c r="G31" s="563" t="inlineStr">
        <is>
          <t>FM</t>
        </is>
      </c>
      <c r="H31" s="527" t="n"/>
      <c r="I31" s="306" t="n"/>
      <c r="J31" s="310" t="inlineStr">
        <is>
          <t>X</t>
        </is>
      </c>
      <c r="K31" s="306" t="n"/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>
        <f>COUNTIF(H31:N31,"X")</f>
        <v/>
      </c>
      <c r="X31" s="513" t="n">
        <v>7</v>
      </c>
      <c r="Y31" s="514">
        <f>W31/X31</f>
        <v/>
      </c>
      <c r="Z31" s="472" t="n"/>
    </row>
    <row r="32">
      <c r="A32" s="565" t="n">
        <v>31</v>
      </c>
      <c r="B32" s="606" t="inlineStr">
        <is>
          <t>Hasbiyallah</t>
        </is>
      </c>
      <c r="C32" s="606" t="inlineStr">
        <is>
          <t>Sanyaolu</t>
        </is>
      </c>
      <c r="D32" s="606" t="n">
        <v>5771672</v>
      </c>
      <c r="E32" s="607" t="n">
        <v>34473</v>
      </c>
      <c r="F32" s="606" t="n">
        <v>8162512510</v>
      </c>
      <c r="G32" s="554" t="inlineStr">
        <is>
          <t>PM,FM</t>
        </is>
      </c>
      <c r="H32" s="527" t="n"/>
      <c r="I32" s="306" t="n"/>
      <c r="J32" s="310" t="inlineStr">
        <is>
          <t>X</t>
        </is>
      </c>
      <c r="K32" s="306" t="n"/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>
        <f>COUNTIF(H32:N32,"X")</f>
        <v/>
      </c>
      <c r="X32" s="513" t="n">
        <v>7</v>
      </c>
      <c r="Y32" s="514">
        <f>W32/X32</f>
        <v/>
      </c>
      <c r="Z32" s="472" t="n"/>
    </row>
    <row r="33">
      <c r="A33" s="565" t="n">
        <v>32</v>
      </c>
      <c r="B33" s="639" t="inlineStr">
        <is>
          <t>Oluwakemi</t>
        </is>
      </c>
      <c r="C33" s="639" t="inlineStr">
        <is>
          <t>Obadan</t>
        </is>
      </c>
      <c r="D33" s="639" t="n">
        <v>1578112</v>
      </c>
      <c r="E33" s="640" t="n">
        <v>27840</v>
      </c>
      <c r="F33" s="641" t="inlineStr">
        <is>
          <t>08033339344</t>
        </is>
      </c>
      <c r="G33" s="649" t="inlineStr">
        <is>
          <t>PM,FR,FM</t>
        </is>
      </c>
      <c r="H33" s="527" t="n"/>
      <c r="I33" s="306" t="n"/>
      <c r="J33" s="310" t="inlineStr">
        <is>
          <t>X</t>
        </is>
      </c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>
        <f>COUNTIF(H33:N33,"X")</f>
        <v/>
      </c>
      <c r="X33" s="513" t="n">
        <v>7</v>
      </c>
      <c r="Y33" s="514">
        <f>W33/X33</f>
        <v/>
      </c>
      <c r="Z33" s="472" t="n"/>
    </row>
    <row r="34">
      <c r="A34" s="565" t="n">
        <v>33</v>
      </c>
      <c r="B34" s="545" t="inlineStr">
        <is>
          <t xml:space="preserve">Oluwamayowa </t>
        </is>
      </c>
      <c r="C34" s="545" t="inlineStr">
        <is>
          <t xml:space="preserve">Kuyoro </t>
        </is>
      </c>
      <c r="D34" s="545" t="n">
        <v>5692478</v>
      </c>
      <c r="E34" s="546" t="n">
        <v>36292</v>
      </c>
      <c r="F34" s="624" t="inlineStr">
        <is>
          <t>08099681681</t>
        </is>
      </c>
      <c r="G34" s="554" t="inlineStr">
        <is>
          <t>FR,FM</t>
        </is>
      </c>
      <c r="H34" s="527" t="n"/>
      <c r="I34" s="306" t="n"/>
      <c r="J34" s="306" t="n"/>
      <c r="K34" s="306" t="n"/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>
        <f>COUNTIF(H34:N34,"X")</f>
        <v/>
      </c>
      <c r="X34" s="513" t="n">
        <v>7</v>
      </c>
      <c r="Y34" s="514">
        <f>W34/X34</f>
        <v/>
      </c>
      <c r="Z34" s="472" t="n"/>
    </row>
    <row r="35">
      <c r="A35" s="565" t="n">
        <v>34</v>
      </c>
      <c r="B35" s="545" t="inlineStr">
        <is>
          <t xml:space="preserve">Unyime </t>
        </is>
      </c>
      <c r="C35" s="545" t="inlineStr">
        <is>
          <t xml:space="preserve">James </t>
        </is>
      </c>
      <c r="D35" s="545" t="n">
        <v>1780230</v>
      </c>
      <c r="E35" s="546" t="n">
        <v>32330</v>
      </c>
      <c r="F35" s="624" t="inlineStr">
        <is>
          <t>08028132472</t>
        </is>
      </c>
      <c r="G35" s="554" t="inlineStr">
        <is>
          <t>FM</t>
        </is>
      </c>
      <c r="H35" s="630" t="n"/>
      <c r="I35" s="629" t="n"/>
      <c r="J35" s="629" t="n"/>
      <c r="K35" s="629" t="n"/>
      <c r="L35" s="629" t="n"/>
      <c r="M35" s="629" t="n"/>
      <c r="N35" s="629" t="n"/>
      <c r="O35" s="631" t="n"/>
      <c r="P35" s="631" t="n"/>
      <c r="Q35" s="631" t="n"/>
      <c r="R35" s="631" t="n"/>
      <c r="S35" s="631" t="n"/>
      <c r="T35" s="631" t="n"/>
      <c r="U35" s="631" t="n"/>
      <c r="V35" s="632" t="n"/>
      <c r="W35" s="512">
        <f>COUNTIF(H35:N35,"X")</f>
        <v/>
      </c>
      <c r="X35" s="513" t="n">
        <v>7</v>
      </c>
      <c r="Y35" s="514">
        <f>W35/X35</f>
        <v/>
      </c>
      <c r="Z35" s="501" t="n"/>
      <c r="AA35" s="324" t="n"/>
      <c r="AB35" s="324" t="n"/>
    </row>
    <row r="36">
      <c r="A36" s="565" t="n">
        <v>35</v>
      </c>
      <c r="B36" s="606" t="inlineStr">
        <is>
          <t xml:space="preserve">Abigail </t>
        </is>
      </c>
      <c r="C36" s="606" t="inlineStr">
        <is>
          <t>Olufadeji</t>
        </is>
      </c>
      <c r="D36" s="606" t="n">
        <v>3662450</v>
      </c>
      <c r="E36" s="607" t="n">
        <v>35294</v>
      </c>
      <c r="F36" s="608" t="inlineStr">
        <is>
          <t>07960702106</t>
        </is>
      </c>
      <c r="G36" s="554" t="inlineStr">
        <is>
          <t>FM</t>
        </is>
      </c>
      <c r="H36" s="661" t="inlineStr">
        <is>
          <t>X</t>
        </is>
      </c>
      <c r="I36" s="629" t="n"/>
      <c r="J36" s="629" t="n"/>
      <c r="K36" s="662" t="inlineStr">
        <is>
          <t>X</t>
        </is>
      </c>
      <c r="L36" s="629" t="n"/>
      <c r="M36" s="629" t="n"/>
      <c r="N36" s="629" t="n"/>
      <c r="O36" s="631" t="n"/>
      <c r="P36" s="631" t="n"/>
      <c r="Q36" s="631" t="n"/>
      <c r="R36" s="631" t="n"/>
      <c r="S36" s="631" t="n"/>
      <c r="T36" s="631" t="n"/>
      <c r="U36" s="631" t="n"/>
      <c r="V36" s="632" t="n"/>
      <c r="W36" s="512">
        <f>COUNTIF(H36:N36,"X")</f>
        <v/>
      </c>
      <c r="X36" s="513" t="n">
        <v>7</v>
      </c>
      <c r="Y36" s="514">
        <f>W36/X36</f>
        <v/>
      </c>
      <c r="Z36" s="501" t="n"/>
      <c r="AA36" s="324" t="n"/>
      <c r="AB36" s="324" t="n"/>
    </row>
    <row r="37">
      <c r="A37" s="565" t="n">
        <v>36</v>
      </c>
      <c r="B37" s="545" t="inlineStr">
        <is>
          <t xml:space="preserve">Jessica </t>
        </is>
      </c>
      <c r="C37" s="545" t="inlineStr">
        <is>
          <t>Nwofia</t>
        </is>
      </c>
      <c r="D37" s="545" t="n">
        <v>6389396</v>
      </c>
      <c r="E37" s="546" t="n">
        <v>36821</v>
      </c>
      <c r="F37" s="624" t="inlineStr">
        <is>
          <t>08163912321</t>
        </is>
      </c>
      <c r="G37" s="554" t="inlineStr">
        <is>
          <t>FM</t>
        </is>
      </c>
      <c r="H37" s="630" t="n"/>
      <c r="I37" s="629" t="n"/>
      <c r="J37" s="629" t="n"/>
      <c r="K37" s="629" t="n"/>
      <c r="L37" s="629" t="n"/>
      <c r="M37" s="629" t="n"/>
      <c r="N37" s="629" t="n"/>
      <c r="O37" s="631" t="n"/>
      <c r="P37" s="631" t="n"/>
      <c r="Q37" s="631" t="n"/>
      <c r="R37" s="631" t="n"/>
      <c r="S37" s="631" t="n"/>
      <c r="T37" s="631" t="n"/>
      <c r="U37" s="631" t="n"/>
      <c r="V37" s="632" t="n"/>
      <c r="W37" s="512">
        <f>COUNTIF(H37:N37,"X")</f>
        <v/>
      </c>
      <c r="X37" s="513" t="n">
        <v>7</v>
      </c>
      <c r="Y37" s="514">
        <f>W37/X37</f>
        <v/>
      </c>
      <c r="Z37" s="501" t="n"/>
      <c r="AA37" s="324" t="n"/>
      <c r="AB37" s="324" t="n"/>
    </row>
    <row r="38">
      <c r="A38" s="565" t="n">
        <v>37</v>
      </c>
      <c r="B38" s="545" t="inlineStr">
        <is>
          <t>MAYOWA ANUOLUWAPO</t>
        </is>
      </c>
      <c r="C38" s="545" t="inlineStr">
        <is>
          <t>ADEYINA</t>
        </is>
      </c>
      <c r="D38" s="545" t="n">
        <v>5689775</v>
      </c>
      <c r="E38" s="546" t="n">
        <v>28776</v>
      </c>
      <c r="F38" s="545" t="n">
        <v>447733812118</v>
      </c>
      <c r="G38" s="554" t="inlineStr">
        <is>
          <t>FR,AA,FM</t>
        </is>
      </c>
      <c r="H38" s="630" t="n"/>
      <c r="I38" s="629" t="n"/>
      <c r="J38" s="629" t="n"/>
      <c r="K38" s="662" t="inlineStr">
        <is>
          <t>X</t>
        </is>
      </c>
      <c r="L38" s="629" t="n"/>
      <c r="M38" s="629" t="n"/>
      <c r="N38" s="629" t="n"/>
      <c r="O38" s="631" t="n"/>
      <c r="P38" s="631" t="n"/>
      <c r="Q38" s="631" t="n"/>
      <c r="R38" s="631" t="n"/>
      <c r="S38" s="631" t="n"/>
      <c r="T38" s="631" t="n"/>
      <c r="U38" s="631" t="n"/>
      <c r="V38" s="632" t="n"/>
      <c r="W38" s="512">
        <f>COUNTIF(H38:N38,"X")</f>
        <v/>
      </c>
      <c r="X38" s="513" t="n">
        <v>7</v>
      </c>
      <c r="Y38" s="514">
        <f>W38/X38</f>
        <v/>
      </c>
      <c r="Z38" s="501" t="n"/>
      <c r="AA38" s="324" t="n"/>
      <c r="AB38" s="324" t="n"/>
    </row>
    <row r="39">
      <c r="A39" s="565" t="n">
        <v>38</v>
      </c>
      <c r="B39" s="545" t="inlineStr">
        <is>
          <t xml:space="preserve">Edirin </t>
        </is>
      </c>
      <c r="C39" s="545" t="inlineStr">
        <is>
          <t xml:space="preserve">Juweto </t>
        </is>
      </c>
      <c r="D39" s="545" t="n">
        <v>1386319</v>
      </c>
      <c r="E39" s="546" t="n">
        <v>26748</v>
      </c>
      <c r="F39" s="545" t="inlineStr">
        <is>
          <t>+447875680679</t>
        </is>
      </c>
      <c r="G39" s="554" t="inlineStr">
        <is>
          <t>FM</t>
        </is>
      </c>
      <c r="H39" s="630" t="n"/>
      <c r="I39" s="629" t="n"/>
      <c r="J39" s="629" t="n"/>
      <c r="K39" s="629" t="n"/>
      <c r="L39" s="629" t="n"/>
      <c r="M39" s="629" t="n"/>
      <c r="N39" s="629" t="n"/>
      <c r="O39" s="631" t="n"/>
      <c r="P39" s="631" t="n"/>
      <c r="Q39" s="631" t="n"/>
      <c r="R39" s="631" t="n"/>
      <c r="S39" s="631" t="n"/>
      <c r="T39" s="631" t="n"/>
      <c r="U39" s="631" t="n"/>
      <c r="V39" s="632" t="n"/>
      <c r="W39" s="512">
        <f>COUNTIF(H39:N39,"X")</f>
        <v/>
      </c>
      <c r="X39" s="513" t="n">
        <v>7</v>
      </c>
      <c r="Y39" s="514">
        <f>W39/X39</f>
        <v/>
      </c>
      <c r="Z39" s="501" t="n"/>
      <c r="AA39" s="324" t="n"/>
      <c r="AB39" s="324" t="n"/>
    </row>
    <row r="40">
      <c r="A40" s="592" t="n">
        <v>39</v>
      </c>
      <c r="B40" s="660" t="inlineStr">
        <is>
          <t>Otiko</t>
        </is>
      </c>
      <c r="C40" s="660" t="inlineStr">
        <is>
          <t>Jessica</t>
        </is>
      </c>
      <c r="D40" s="642" t="n"/>
      <c r="E40" s="642" t="n"/>
      <c r="F40" s="642" t="n"/>
      <c r="G40" s="643" t="inlineStr">
        <is>
          <t>FM</t>
        </is>
      </c>
      <c r="H40" s="661" t="inlineStr">
        <is>
          <t>X</t>
        </is>
      </c>
      <c r="I40" s="662" t="inlineStr">
        <is>
          <t>X</t>
        </is>
      </c>
      <c r="J40" s="662" t="inlineStr">
        <is>
          <t>X</t>
        </is>
      </c>
      <c r="K40" s="629" t="n"/>
      <c r="L40" s="629" t="n"/>
      <c r="M40" s="629" t="n"/>
      <c r="N40" s="629" t="n"/>
      <c r="O40" s="631" t="n"/>
      <c r="P40" s="631" t="n"/>
      <c r="Q40" s="631" t="n"/>
      <c r="R40" s="631" t="n"/>
      <c r="S40" s="631" t="n"/>
      <c r="T40" s="631" t="n"/>
      <c r="U40" s="631" t="n"/>
      <c r="V40" s="632" t="n"/>
      <c r="W40" s="633" t="n"/>
      <c r="X40" s="634" t="n"/>
      <c r="Y40" s="635" t="n"/>
      <c r="Z40" s="501" t="n"/>
      <c r="AA40" s="324" t="n"/>
      <c r="AB40" s="324" t="n"/>
    </row>
    <row r="41">
      <c r="A41" s="672" t="n">
        <v>40</v>
      </c>
      <c r="B41" s="660" t="inlineStr">
        <is>
          <t>Chibugo</t>
        </is>
      </c>
      <c r="C41" s="660" t="inlineStr">
        <is>
          <t>Enyinnaya</t>
        </is>
      </c>
      <c r="D41" s="642" t="n"/>
      <c r="E41" s="642" t="n"/>
      <c r="F41" s="642" t="n"/>
      <c r="G41" s="643" t="inlineStr">
        <is>
          <t>FM</t>
        </is>
      </c>
      <c r="H41" s="661" t="inlineStr">
        <is>
          <t>X</t>
        </is>
      </c>
      <c r="I41" s="629" t="n"/>
      <c r="J41" s="662" t="inlineStr">
        <is>
          <t>X</t>
        </is>
      </c>
      <c r="K41" s="629" t="n"/>
      <c r="L41" s="629" t="n"/>
      <c r="M41" s="629" t="n"/>
      <c r="N41" s="629" t="n"/>
      <c r="O41" s="631" t="n"/>
      <c r="P41" s="631" t="n"/>
      <c r="Q41" s="631" t="n"/>
      <c r="R41" s="631" t="n"/>
      <c r="S41" s="631" t="n"/>
      <c r="T41" s="631" t="n"/>
      <c r="U41" s="631" t="n"/>
      <c r="V41" s="632" t="n"/>
      <c r="W41" s="633" t="n"/>
      <c r="X41" s="634" t="n"/>
      <c r="Y41" s="635" t="n"/>
      <c r="Z41" s="501" t="n"/>
      <c r="AA41" s="324" t="n"/>
      <c r="AB41" s="324" t="n"/>
    </row>
    <row r="42">
      <c r="A42" s="672" t="n">
        <v>41</v>
      </c>
      <c r="B42" s="660" t="inlineStr">
        <is>
          <t>Chialuzue</t>
        </is>
      </c>
      <c r="C42" s="660" t="inlineStr">
        <is>
          <t>Agundu</t>
        </is>
      </c>
      <c r="D42" s="642" t="n"/>
      <c r="E42" s="642" t="n"/>
      <c r="F42" s="642" t="n"/>
      <c r="G42" s="643" t="inlineStr">
        <is>
          <t>FM</t>
        </is>
      </c>
      <c r="H42" s="661" t="inlineStr">
        <is>
          <t>X</t>
        </is>
      </c>
      <c r="I42" s="629" t="n"/>
      <c r="J42" s="662" t="inlineStr">
        <is>
          <t>X</t>
        </is>
      </c>
      <c r="K42" s="629" t="n"/>
      <c r="L42" s="629" t="n"/>
      <c r="M42" s="629" t="n"/>
      <c r="N42" s="629" t="n"/>
      <c r="O42" s="631" t="n"/>
      <c r="P42" s="631" t="n"/>
      <c r="Q42" s="631" t="n"/>
      <c r="R42" s="631" t="n"/>
      <c r="S42" s="631" t="n"/>
      <c r="T42" s="631" t="n"/>
      <c r="U42" s="631" t="n"/>
      <c r="V42" s="632" t="n"/>
      <c r="W42" s="633" t="n"/>
      <c r="X42" s="634" t="n"/>
      <c r="Y42" s="635" t="n"/>
      <c r="Z42" s="501" t="n"/>
      <c r="AA42" s="324" t="n"/>
      <c r="AB42" s="324" t="n"/>
    </row>
    <row r="43">
      <c r="A43" s="672" t="n">
        <v>42</v>
      </c>
      <c r="B43" s="660" t="inlineStr">
        <is>
          <t>Esther</t>
        </is>
      </c>
      <c r="C43" s="660" t="inlineStr">
        <is>
          <t>Olaniran</t>
        </is>
      </c>
      <c r="D43" s="642" t="n"/>
      <c r="E43" s="642" t="n"/>
      <c r="F43" s="642" t="n"/>
      <c r="G43" s="643" t="inlineStr">
        <is>
          <t>FM</t>
        </is>
      </c>
      <c r="H43" s="661" t="inlineStr">
        <is>
          <t>X</t>
        </is>
      </c>
      <c r="I43" s="629" t="n"/>
      <c r="J43" s="629" t="n"/>
      <c r="K43" s="629" t="n"/>
      <c r="L43" s="629" t="n"/>
      <c r="M43" s="629" t="n"/>
      <c r="N43" s="629" t="n"/>
      <c r="O43" s="631" t="n"/>
      <c r="P43" s="631" t="n"/>
      <c r="Q43" s="631" t="n"/>
      <c r="R43" s="631" t="n"/>
      <c r="S43" s="631" t="n"/>
      <c r="T43" s="631" t="n"/>
      <c r="U43" s="631" t="n"/>
      <c r="V43" s="632" t="n"/>
      <c r="W43" s="633" t="n"/>
      <c r="X43" s="634" t="n"/>
      <c r="Y43" s="635" t="n"/>
      <c r="Z43" s="501" t="n"/>
      <c r="AA43" s="324" t="n"/>
      <c r="AB43" s="324" t="n"/>
    </row>
    <row r="44">
      <c r="A44" s="672" t="n">
        <v>43</v>
      </c>
      <c r="B44" s="660" t="inlineStr">
        <is>
          <t>Aniche</t>
        </is>
      </c>
      <c r="C44" s="660" t="inlineStr">
        <is>
          <t>Victor</t>
        </is>
      </c>
      <c r="D44" s="642" t="n"/>
      <c r="E44" s="642" t="n"/>
      <c r="F44" s="642" t="n"/>
      <c r="G44" s="643" t="inlineStr">
        <is>
          <t>FM</t>
        </is>
      </c>
      <c r="H44" s="661" t="n"/>
      <c r="I44" s="629" t="n"/>
      <c r="J44" s="629" t="n"/>
      <c r="K44" s="662" t="inlineStr">
        <is>
          <t>X</t>
        </is>
      </c>
      <c r="L44" s="629" t="n"/>
      <c r="M44" s="629" t="n"/>
      <c r="N44" s="629" t="n"/>
      <c r="O44" s="631" t="n"/>
      <c r="P44" s="631" t="n"/>
      <c r="Q44" s="631" t="n"/>
      <c r="R44" s="631" t="n"/>
      <c r="S44" s="631" t="n"/>
      <c r="T44" s="631" t="n"/>
      <c r="U44" s="631" t="n"/>
      <c r="V44" s="632" t="n"/>
      <c r="W44" s="633" t="n"/>
      <c r="X44" s="634" t="n"/>
      <c r="Y44" s="635" t="n"/>
      <c r="Z44" s="501" t="n"/>
      <c r="AA44" s="324" t="n"/>
      <c r="AB44" s="324" t="n"/>
    </row>
    <row r="45">
      <c r="A45" s="672" t="n">
        <v>44</v>
      </c>
      <c r="B45" s="660" t="inlineStr">
        <is>
          <t>Raji</t>
        </is>
      </c>
      <c r="C45" s="660" t="inlineStr">
        <is>
          <t>Muhammed</t>
        </is>
      </c>
      <c r="D45" s="642" t="n"/>
      <c r="E45" s="642" t="n"/>
      <c r="F45" s="642" t="n"/>
      <c r="G45" s="643" t="inlineStr">
        <is>
          <t>FM</t>
        </is>
      </c>
      <c r="H45" s="661" t="n"/>
      <c r="I45" s="629" t="n"/>
      <c r="J45" s="629" t="n"/>
      <c r="K45" s="662" t="inlineStr">
        <is>
          <t>X</t>
        </is>
      </c>
      <c r="L45" s="629" t="n"/>
      <c r="M45" s="629" t="n"/>
      <c r="N45" s="629" t="n"/>
      <c r="O45" s="631" t="n"/>
      <c r="P45" s="631" t="n"/>
      <c r="Q45" s="631" t="n"/>
      <c r="R45" s="631" t="n"/>
      <c r="S45" s="631" t="n"/>
      <c r="T45" s="631" t="n"/>
      <c r="U45" s="631" t="n"/>
      <c r="V45" s="632" t="n"/>
      <c r="W45" s="633" t="n"/>
      <c r="X45" s="634" t="n"/>
      <c r="Y45" s="635" t="n"/>
      <c r="Z45" s="501" t="n"/>
      <c r="AA45" s="324" t="n"/>
      <c r="AB45" s="324" t="n"/>
    </row>
    <row r="46" ht="15.75" customHeight="1" s="308" thickBot="1">
      <c r="A46" s="568" t="n"/>
      <c r="B46" s="569" t="n"/>
      <c r="C46" s="569" t="n"/>
      <c r="D46" s="569" t="n"/>
      <c r="E46" s="569" t="n"/>
      <c r="F46" s="569" t="n"/>
      <c r="G46" s="570" t="n"/>
      <c r="H46" s="528" t="n"/>
      <c r="I46" s="500" t="n"/>
      <c r="J46" s="500" t="n"/>
      <c r="K46" s="500" t="n"/>
      <c r="L46" s="500" t="n"/>
      <c r="M46" s="500" t="n"/>
      <c r="N46" s="500" t="n"/>
      <c r="O46" s="520" t="n"/>
      <c r="P46" s="520" t="n"/>
      <c r="Q46" s="520" t="n"/>
      <c r="R46" s="520" t="n"/>
      <c r="S46" s="520" t="n"/>
      <c r="T46" s="520" t="n"/>
      <c r="U46" s="520" t="n"/>
      <c r="V46" s="508" t="n"/>
      <c r="W46" s="515" t="n"/>
      <c r="X46" s="516" t="n"/>
      <c r="Y46" s="517" t="n"/>
      <c r="Z46" s="501" t="n"/>
      <c r="AA46" s="324" t="n"/>
      <c r="AB46" s="324" t="n"/>
    </row>
    <row r="47">
      <c r="A47" s="774" t="inlineStr">
        <is>
          <t>TOTAL</t>
        </is>
      </c>
      <c r="B47" s="775" t="n"/>
      <c r="C47" s="775" t="n"/>
      <c r="D47" s="775" t="n"/>
      <c r="E47" s="775" t="n"/>
      <c r="F47" s="775" t="n"/>
      <c r="G47" s="776" t="n"/>
      <c r="H47" s="521">
        <f>COUNTIF(H2:H46,"X")</f>
        <v/>
      </c>
      <c r="I47" s="475">
        <f>COUNTIF(I2:I46,"X")</f>
        <v/>
      </c>
      <c r="J47" s="475">
        <f>COUNTIF(J2:J46,"X")</f>
        <v/>
      </c>
      <c r="K47" s="475">
        <f>COUNTIF(K2:K46,"X")</f>
        <v/>
      </c>
      <c r="L47" s="475">
        <f>COUNTIF(L2:L46,"X")</f>
        <v/>
      </c>
      <c r="M47" s="475">
        <f>COUNTIF(M2:M46,"X")</f>
        <v/>
      </c>
      <c r="N47" s="475">
        <f>COUNTIF(N2:N46,"X")</f>
        <v/>
      </c>
      <c r="O47" s="475">
        <f>COUNTIF(O2:O46,"X")</f>
        <v/>
      </c>
      <c r="P47" s="475">
        <f>COUNTIF(P2:P46,"X")</f>
        <v/>
      </c>
      <c r="Q47" s="475">
        <f>COUNTIF(Q2:Q46,"X")</f>
        <v/>
      </c>
      <c r="R47" s="475">
        <f>COUNTIF(R2:R46,"X")</f>
        <v/>
      </c>
      <c r="S47" s="475">
        <f>COUNTIF(S2:S46,"X")</f>
        <v/>
      </c>
      <c r="T47" s="475">
        <f>COUNTIF(T2:T46,"X")</f>
        <v/>
      </c>
      <c r="U47" s="475">
        <f>COUNTIF(U2:U46,"X")</f>
        <v/>
      </c>
      <c r="V47" s="475">
        <f>COUNTIF(V2:V46,"X")</f>
        <v/>
      </c>
      <c r="W47" s="521" t="n"/>
      <c r="X47" s="475" t="n"/>
      <c r="Y47" s="475" t="n"/>
      <c r="Z47" s="503" t="n"/>
      <c r="AA47" s="284" t="n"/>
      <c r="AB47" s="284" t="n"/>
      <c r="AC47" s="472" t="n"/>
    </row>
    <row r="48">
      <c r="A48" s="777" t="inlineStr">
        <is>
          <t xml:space="preserve">TOTAL REGISTERED </t>
        </is>
      </c>
      <c r="B48" s="778" t="n"/>
      <c r="C48" s="778" t="n"/>
      <c r="D48" s="778" t="n"/>
      <c r="E48" s="778" t="n"/>
      <c r="F48" s="778" t="n"/>
      <c r="G48" s="779" t="n"/>
      <c r="H48" s="503" t="n">
        <v>24</v>
      </c>
      <c r="I48" s="284" t="n">
        <v>29</v>
      </c>
      <c r="J48" s="284" t="n">
        <v>42</v>
      </c>
      <c r="K48" s="284" t="n">
        <v>44</v>
      </c>
      <c r="L48" s="284" t="n">
        <v>0</v>
      </c>
      <c r="M48" s="284" t="n">
        <v>0</v>
      </c>
      <c r="N48" s="284" t="n">
        <v>0</v>
      </c>
      <c r="O48" s="284" t="n">
        <v>0</v>
      </c>
      <c r="P48" s="284" t="n">
        <v>0</v>
      </c>
      <c r="Q48" s="284" t="n">
        <v>0</v>
      </c>
      <c r="R48" s="284" t="n">
        <v>0</v>
      </c>
      <c r="S48" s="284" t="n">
        <v>0</v>
      </c>
      <c r="T48" s="284" t="n">
        <v>0</v>
      </c>
      <c r="U48" s="284" t="n">
        <v>0</v>
      </c>
      <c r="V48" s="284" t="n">
        <v>0</v>
      </c>
      <c r="W48" s="503" t="n"/>
      <c r="X48" s="284" t="n"/>
      <c r="Y48" s="284" t="n"/>
      <c r="Z48" s="503" t="n"/>
      <c r="AA48" s="284" t="n"/>
      <c r="AB48" s="284" t="n"/>
      <c r="AC48" s="472" t="n"/>
    </row>
    <row r="49" ht="15.75" customHeight="1" s="308" thickBot="1">
      <c r="A49" s="780" t="inlineStr">
        <is>
          <t>RATE OF ATTENDANCE PER CLASS</t>
        </is>
      </c>
      <c r="B49" s="781" t="n"/>
      <c r="C49" s="781" t="n"/>
      <c r="D49" s="781" t="n"/>
      <c r="E49" s="781" t="n"/>
      <c r="F49" s="781" t="n"/>
      <c r="G49" s="782" t="n"/>
      <c r="H49" s="522">
        <f>H47/H48</f>
        <v/>
      </c>
      <c r="I49" s="482">
        <f>I47/I48</f>
        <v/>
      </c>
      <c r="J49" s="482">
        <f>J47/J48</f>
        <v/>
      </c>
      <c r="K49" s="482">
        <f>K47/K48</f>
        <v/>
      </c>
      <c r="L49" s="482">
        <f>L47/L48</f>
        <v/>
      </c>
      <c r="M49" s="482">
        <f>M47/M48</f>
        <v/>
      </c>
      <c r="N49" s="482">
        <f>N47/N48</f>
        <v/>
      </c>
      <c r="O49" s="482">
        <f>O47/O48</f>
        <v/>
      </c>
      <c r="P49" s="482">
        <f>P47/P48</f>
        <v/>
      </c>
      <c r="Q49" s="482">
        <f>Q47/Q48</f>
        <v/>
      </c>
      <c r="R49" s="482">
        <f>R47/R48</f>
        <v/>
      </c>
      <c r="S49" s="482">
        <f>S47/S48</f>
        <v/>
      </c>
      <c r="T49" s="482">
        <f>T47/T48</f>
        <v/>
      </c>
      <c r="U49" s="482">
        <f>U47/U48</f>
        <v/>
      </c>
      <c r="V49" s="483">
        <f>V47/V48</f>
        <v/>
      </c>
      <c r="W49" s="504" t="n"/>
      <c r="X49" s="502" t="n"/>
      <c r="Y49" s="502" t="n"/>
      <c r="Z49" s="504" t="n"/>
      <c r="AA49" s="502" t="n"/>
      <c r="AB49" s="502" t="n"/>
      <c r="AC49" s="472" t="n"/>
    </row>
    <row r="50">
      <c r="W50" s="325" t="n"/>
      <c r="X50" s="325" t="n"/>
      <c r="Y50" s="325" t="n"/>
      <c r="Z50" s="325" t="n"/>
      <c r="AA50" s="325" t="n"/>
      <c r="AB50" s="325" t="n"/>
    </row>
  </sheetData>
  <mergeCells count="3">
    <mergeCell ref="A48:G48"/>
    <mergeCell ref="A49:G49"/>
    <mergeCell ref="A47:G4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G7" sqref="G7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>
        <v>3</v>
      </c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>
        <v>3</v>
      </c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>
        <v>3</v>
      </c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>
        <v>3</v>
      </c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>
        <v>3</v>
      </c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>
        <v>3</v>
      </c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>
        <v>3</v>
      </c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>
        <v>3</v>
      </c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>
        <v>3</v>
      </c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>
        <v>3</v>
      </c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>
        <v>3</v>
      </c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>
        <v>3</v>
      </c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>
        <v>3</v>
      </c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>
        <v>3</v>
      </c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>
        <v>3</v>
      </c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>
        <v>3</v>
      </c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>
        <v>3</v>
      </c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>
        <v>3</v>
      </c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>
        <v>3</v>
      </c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>
        <v>3</v>
      </c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>
        <v>3</v>
      </c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F666"/>
  <sheetViews>
    <sheetView topLeftCell="H1" zoomScale="55" workbookViewId="0">
      <pane ySplit="2" topLeftCell="A418" activePane="bottomLeft" state="frozen"/>
      <selection pane="bottomLeft" activeCell="U427" sqref="U427"/>
    </sheetView>
  </sheetViews>
  <sheetFormatPr baseColWidth="8" defaultColWidth="9" defaultRowHeight="15"/>
  <cols>
    <col width="6" customWidth="1" style="2" min="1" max="1"/>
    <col width="15.7109375" customWidth="1" style="4" min="2" max="2"/>
    <col width="31.85546875" customWidth="1" style="5" min="3" max="3"/>
    <col width="33.85546875" customWidth="1" style="5" min="4" max="4"/>
    <col width="26.7109375" customWidth="1" style="6" min="5" max="5"/>
    <col width="14.42578125" customWidth="1" style="6" min="6" max="6"/>
    <col width="14.7109375" customWidth="1" style="6" min="7" max="7"/>
    <col width="19.7109375" customWidth="1" style="6" min="8" max="8"/>
    <col width="48.28515625" customWidth="1" style="2" min="9" max="9"/>
    <col width="9.42578125" customWidth="1" style="7" min="10" max="10"/>
    <col width="7.42578125" customWidth="1" style="8" min="11" max="11"/>
    <col width="8.7109375" customWidth="1" style="8" min="12" max="12"/>
    <col width="8.28515625" customWidth="1" style="8" min="13" max="13"/>
    <col width="9.5703125" customWidth="1" style="8" min="14" max="14"/>
    <col width="13.140625" customWidth="1" style="8" min="15" max="15"/>
    <col width="12.7109375" customWidth="1" style="8" min="16" max="16"/>
    <col width="12.5703125" customWidth="1" style="8" min="17" max="17"/>
    <col width="12.7109375" customWidth="1" style="8" min="18" max="18"/>
    <col width="10.5703125" customWidth="1" style="8" min="19" max="19"/>
    <col width="10.85546875" customWidth="1" style="8" min="20" max="20"/>
    <col width="14.28515625" customWidth="1" style="8" min="21" max="21"/>
    <col width="10.42578125" customWidth="1" style="8" min="22" max="22"/>
    <col width="13.42578125" customWidth="1" style="8" min="23" max="23"/>
    <col width="9.7109375" customWidth="1" style="8" min="24" max="24"/>
    <col width="12.28515625" customWidth="1" style="9" min="25" max="25"/>
    <col width="0.42578125" customWidth="1" style="10" min="26" max="26"/>
    <col width="11.28515625" customWidth="1" style="2" min="27" max="27"/>
    <col width="11.85546875" customWidth="1" style="2" min="28" max="28"/>
    <col width="11.140625" customWidth="1" style="2" min="29" max="29"/>
    <col width="13.5703125" customWidth="1" style="2" min="30" max="30"/>
    <col width="15.140625" customWidth="1" style="2" min="31" max="31"/>
    <col width="14.28515625" customWidth="1" style="2" min="32" max="32"/>
    <col width="9.140625" customWidth="1" style="11" min="33" max="256"/>
  </cols>
  <sheetData>
    <row r="1">
      <c r="E1" s="12" t="n"/>
      <c r="F1" s="12" t="n"/>
      <c r="G1" s="12" t="n"/>
      <c r="H1" s="12" t="n"/>
      <c r="Y1" s="8" t="n"/>
    </row>
    <row r="2" ht="78.75" customFormat="1" customHeight="1" s="13">
      <c r="A2" s="14" t="inlineStr">
        <is>
          <t>S/N</t>
        </is>
      </c>
      <c r="B2" s="15" t="inlineStr">
        <is>
          <t>DATE</t>
        </is>
      </c>
      <c r="C2" s="16" t="inlineStr">
        <is>
          <t xml:space="preserve">FIRSTNAME </t>
        </is>
      </c>
      <c r="D2" s="16" t="inlineStr">
        <is>
          <t>LAST NAME</t>
        </is>
      </c>
      <c r="E2" s="15" t="inlineStr">
        <is>
          <t>EMAIL ADDRESS</t>
        </is>
      </c>
      <c r="F2" s="15" t="inlineStr">
        <is>
          <t>DOB</t>
        </is>
      </c>
      <c r="G2" s="15" t="inlineStr">
        <is>
          <t>ACCA REG NO</t>
        </is>
      </c>
      <c r="H2" s="15" t="inlineStr">
        <is>
          <t>PHONE NUMBER</t>
        </is>
      </c>
      <c r="I2" s="15" t="inlineStr">
        <is>
          <t>PAPERS</t>
        </is>
      </c>
      <c r="J2" s="17" t="n"/>
      <c r="K2" s="18" t="inlineStr">
        <is>
          <t>AB</t>
        </is>
      </c>
      <c r="L2" s="19" t="inlineStr">
        <is>
          <t>MA</t>
        </is>
      </c>
      <c r="M2" s="19" t="inlineStr">
        <is>
          <t>FA</t>
        </is>
      </c>
      <c r="N2" s="19" t="inlineStr">
        <is>
          <t>CBL</t>
        </is>
      </c>
      <c r="O2" s="19" t="inlineStr">
        <is>
          <t>PM</t>
        </is>
      </c>
      <c r="P2" s="19" t="inlineStr">
        <is>
          <t>TX</t>
        </is>
      </c>
      <c r="Q2" s="20" t="inlineStr">
        <is>
          <t>FR</t>
        </is>
      </c>
      <c r="R2" s="19" t="inlineStr">
        <is>
          <t>AA</t>
        </is>
      </c>
      <c r="S2" s="19" t="inlineStr">
        <is>
          <t>FM</t>
        </is>
      </c>
      <c r="T2" s="19" t="inlineStr">
        <is>
          <t>SBR</t>
        </is>
      </c>
      <c r="U2" s="19" t="inlineStr">
        <is>
          <t>SBL</t>
        </is>
      </c>
      <c r="V2" s="19" t="inlineStr">
        <is>
          <t>AFM</t>
        </is>
      </c>
      <c r="W2" s="19" t="inlineStr">
        <is>
          <t>APM</t>
        </is>
      </c>
      <c r="X2" s="21" t="inlineStr">
        <is>
          <t>AAA</t>
        </is>
      </c>
      <c r="Y2" s="22" t="inlineStr">
        <is>
          <t>ADTX</t>
        </is>
      </c>
      <c r="Z2" s="23" t="n"/>
      <c r="AA2" s="24" t="inlineStr">
        <is>
          <t>MA</t>
        </is>
      </c>
      <c r="AB2" s="24" t="inlineStr">
        <is>
          <t>FA</t>
        </is>
      </c>
      <c r="AC2" s="24" t="inlineStr">
        <is>
          <t>PM</t>
        </is>
      </c>
      <c r="AD2" s="24" t="inlineStr">
        <is>
          <t>FM</t>
        </is>
      </c>
      <c r="AE2" s="24" t="inlineStr">
        <is>
          <t>SBR</t>
        </is>
      </c>
      <c r="AF2" s="24" t="inlineStr">
        <is>
          <t>AFM</t>
        </is>
      </c>
    </row>
    <row r="3" ht="20.25" customFormat="1" customHeight="1" s="25">
      <c r="A3" s="26" t="n">
        <v>1</v>
      </c>
      <c r="B3" s="27" t="n">
        <v>44310</v>
      </c>
      <c r="C3" s="28" t="inlineStr">
        <is>
          <t xml:space="preserve"> UTUKA </t>
        </is>
      </c>
      <c r="D3" s="28" t="inlineStr">
        <is>
          <t>PATRICK CHIEDU</t>
        </is>
      </c>
      <c r="E3" s="29" t="n"/>
      <c r="F3" s="30" t="n"/>
      <c r="G3" s="29" t="n"/>
      <c r="H3" s="29" t="n"/>
      <c r="I3" s="6" t="inlineStr">
        <is>
          <t>AB,MA,FA</t>
        </is>
      </c>
      <c r="J3" s="31" t="n"/>
      <c r="K3" s="9" t="inlineStr">
        <is>
          <t>X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32" t="n"/>
      <c r="Z3" s="33" t="n"/>
      <c r="AA3" s="33" t="inlineStr">
        <is>
          <t>X</t>
        </is>
      </c>
      <c r="AB3" s="33" t="inlineStr">
        <is>
          <t>X</t>
        </is>
      </c>
      <c r="AC3" s="33" t="n"/>
      <c r="AD3" s="33" t="n"/>
      <c r="AE3" s="33" t="n"/>
      <c r="AF3" s="33" t="n"/>
    </row>
    <row r="4" ht="20.25" customHeight="1" s="308">
      <c r="A4" s="26">
        <f>A3+1</f>
        <v/>
      </c>
      <c r="B4" s="27" t="n">
        <v>44323</v>
      </c>
      <c r="C4" s="34" t="inlineStr">
        <is>
          <t>TIJANI</t>
        </is>
      </c>
      <c r="D4" s="34" t="inlineStr">
        <is>
          <t>AHMED</t>
        </is>
      </c>
      <c r="E4" s="29" t="n"/>
      <c r="F4" s="30" t="n"/>
      <c r="G4" s="29" t="n"/>
      <c r="H4" s="29" t="n"/>
      <c r="I4" s="35" t="inlineStr">
        <is>
          <t>SBR,AAA</t>
        </is>
      </c>
      <c r="J4" s="31" t="n"/>
      <c r="K4" s="31" t="n"/>
      <c r="L4" s="31" t="n"/>
      <c r="M4" s="31" t="n"/>
      <c r="N4" s="31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inlineStr">
        <is>
          <t>X</t>
        </is>
      </c>
      <c r="Z4" s="36" t="n"/>
      <c r="AA4" s="6" t="n"/>
      <c r="AB4" s="6" t="n"/>
      <c r="AC4" s="6" t="n"/>
      <c r="AD4" s="6" t="n"/>
      <c r="AE4" s="6" t="inlineStr">
        <is>
          <t>X</t>
        </is>
      </c>
      <c r="AF4" s="6" t="n"/>
    </row>
    <row r="5" ht="20.25" customHeight="1" s="308">
      <c r="A5" s="26">
        <f>A4+1</f>
        <v/>
      </c>
      <c r="B5" s="27" t="n">
        <v>44348</v>
      </c>
      <c r="C5" s="29" t="inlineStr">
        <is>
          <t>CHIDERA</t>
        </is>
      </c>
      <c r="D5" s="29" t="inlineStr">
        <is>
          <t>NJOKU</t>
        </is>
      </c>
      <c r="E5" s="29" t="n"/>
      <c r="F5" s="30" t="n"/>
      <c r="G5" s="29" t="n"/>
      <c r="H5" s="29" t="n"/>
      <c r="I5" s="6" t="n"/>
      <c r="J5" s="3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Z5" s="36" t="n"/>
      <c r="AA5" s="6" t="n"/>
      <c r="AB5" s="6" t="n"/>
      <c r="AC5" s="6" t="n"/>
      <c r="AD5" s="6" t="n"/>
      <c r="AE5" s="6" t="n"/>
      <c r="AF5" s="6" t="n"/>
    </row>
    <row r="6" ht="20.25" customHeight="1" s="308">
      <c r="A6" s="26">
        <f>A5+1</f>
        <v/>
      </c>
      <c r="B6" s="27" t="n">
        <v>44348</v>
      </c>
      <c r="C6" s="29" t="inlineStr">
        <is>
          <t xml:space="preserve">Gordon </t>
        </is>
      </c>
      <c r="D6" s="29" t="inlineStr">
        <is>
          <t>Awo</t>
        </is>
      </c>
      <c r="E6" s="29" t="inlineStr">
        <is>
          <t>gboyawo@gmail.com</t>
        </is>
      </c>
      <c r="F6" s="30" t="n">
        <v>33478</v>
      </c>
      <c r="G6" s="29" t="n">
        <v>5165671</v>
      </c>
      <c r="H6" s="29" t="n">
        <v>7066953078</v>
      </c>
      <c r="I6" s="6" t="inlineStr">
        <is>
          <t>PM,FM,TAX,FR</t>
        </is>
      </c>
      <c r="J6" s="31" t="n"/>
      <c r="K6" s="9" t="n"/>
      <c r="L6" s="9" t="n"/>
      <c r="M6" s="9" t="n"/>
      <c r="N6" s="9" t="n"/>
      <c r="O6" s="9" t="n"/>
      <c r="P6" s="9" t="inlineStr">
        <is>
          <t>X</t>
        </is>
      </c>
      <c r="Q6" s="9" t="inlineStr">
        <is>
          <t>X</t>
        </is>
      </c>
      <c r="R6" s="9" t="n"/>
      <c r="S6" s="9" t="n"/>
      <c r="T6" s="9" t="n"/>
      <c r="U6" s="9" t="n"/>
      <c r="V6" s="9" t="n"/>
      <c r="W6" s="9" t="n"/>
      <c r="X6" s="9" t="n"/>
      <c r="Z6" s="36" t="n"/>
      <c r="AA6" s="6" t="n"/>
      <c r="AB6" s="6" t="n"/>
      <c r="AC6" s="6" t="inlineStr">
        <is>
          <t>X</t>
        </is>
      </c>
      <c r="AD6" s="6" t="inlineStr">
        <is>
          <t>X</t>
        </is>
      </c>
      <c r="AE6" s="6" t="n"/>
      <c r="AF6" s="6" t="n"/>
    </row>
    <row r="7" ht="20.25" customHeight="1" s="308">
      <c r="A7" s="26">
        <f>A6+1</f>
        <v/>
      </c>
      <c r="B7" s="27" t="n">
        <v>44360</v>
      </c>
      <c r="C7" s="29" t="inlineStr">
        <is>
          <t xml:space="preserve">Semilore </t>
        </is>
      </c>
      <c r="D7" s="29" t="inlineStr">
        <is>
          <t>Adesina</t>
        </is>
      </c>
      <c r="E7" s="29" t="inlineStr">
        <is>
          <t>damilolaadeshina91@gmail.com</t>
        </is>
      </c>
      <c r="F7" s="30" t="n">
        <v>35515</v>
      </c>
      <c r="G7" s="29" t="n">
        <v>5022253</v>
      </c>
      <c r="H7" s="29" t="n">
        <v>8121664735</v>
      </c>
      <c r="I7" s="6" t="inlineStr">
        <is>
          <t>FR,AA</t>
        </is>
      </c>
      <c r="J7" s="31" t="n"/>
      <c r="K7" s="9" t="n"/>
      <c r="L7" s="9" t="n"/>
      <c r="M7" s="9" t="n"/>
      <c r="N7" s="9" t="n"/>
      <c r="O7" s="9" t="n"/>
      <c r="P7" s="9" t="n"/>
      <c r="Q7" s="9" t="inlineStr">
        <is>
          <t>X</t>
        </is>
      </c>
      <c r="R7" s="9" t="inlineStr">
        <is>
          <t>X</t>
        </is>
      </c>
      <c r="S7" s="9" t="n"/>
      <c r="T7" s="9" t="n"/>
      <c r="U7" s="9" t="n"/>
      <c r="V7" s="9" t="n"/>
      <c r="W7" s="9" t="n"/>
      <c r="X7" s="9" t="n"/>
      <c r="Z7" s="36" t="n"/>
      <c r="AA7" s="6" t="n"/>
      <c r="AB7" s="6" t="n"/>
      <c r="AC7" s="6" t="n"/>
      <c r="AD7" s="6" t="n"/>
      <c r="AE7" s="6" t="n"/>
      <c r="AF7" s="6" t="n"/>
    </row>
    <row r="8" ht="20.25" customHeight="1" s="308">
      <c r="A8" s="26">
        <f>A7+1</f>
        <v/>
      </c>
      <c r="B8" s="27" t="n">
        <v>44360</v>
      </c>
      <c r="C8" s="29" t="inlineStr">
        <is>
          <t>Ndidiamaka</t>
        </is>
      </c>
      <c r="D8" s="29" t="inlineStr">
        <is>
          <t>Ndebu</t>
        </is>
      </c>
      <c r="E8" s="29" t="inlineStr">
        <is>
          <t>ndidindebu@gmail.com</t>
        </is>
      </c>
      <c r="F8" s="30" t="n">
        <v>37256</v>
      </c>
      <c r="G8" s="29" t="n">
        <v>5153000</v>
      </c>
      <c r="H8" s="29" t="n">
        <v>8187274484</v>
      </c>
      <c r="I8" s="6" t="inlineStr">
        <is>
          <t>BT,MA,FA</t>
        </is>
      </c>
      <c r="J8" s="31" t="n"/>
      <c r="K8" s="9" t="inlineStr">
        <is>
          <t>X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Z8" s="36" t="n"/>
      <c r="AA8" s="6" t="inlineStr">
        <is>
          <t>X</t>
        </is>
      </c>
      <c r="AB8" s="6" t="inlineStr">
        <is>
          <t>X</t>
        </is>
      </c>
      <c r="AC8" s="6" t="n"/>
      <c r="AD8" s="6" t="n"/>
      <c r="AE8" s="6" t="n"/>
      <c r="AF8" s="6" t="n"/>
    </row>
    <row r="9" ht="20.25" customHeight="1" s="308">
      <c r="A9" s="26">
        <f>A8+1</f>
        <v/>
      </c>
      <c r="B9" s="27" t="n">
        <v>44370</v>
      </c>
      <c r="C9" s="29" t="inlineStr">
        <is>
          <t xml:space="preserve">Faith </t>
        </is>
      </c>
      <c r="D9" s="37" t="inlineStr">
        <is>
          <t>Onyebezie</t>
        </is>
      </c>
      <c r="E9" s="29" t="inlineStr">
        <is>
          <t>speshatirzah@gmail.com</t>
        </is>
      </c>
      <c r="F9" s="30" t="n">
        <v>34073</v>
      </c>
      <c r="G9" s="29" t="n">
        <v>5074787</v>
      </c>
      <c r="H9" s="29" t="n">
        <v>8097016096</v>
      </c>
      <c r="I9" s="6" t="inlineStr">
        <is>
          <t>PM</t>
        </is>
      </c>
      <c r="J9" s="31" t="n"/>
      <c r="K9" s="9" t="n"/>
      <c r="L9" s="9" t="n"/>
      <c r="M9" s="9" t="n"/>
      <c r="N9" s="9" t="n"/>
      <c r="O9" s="9" t="inlineStr">
        <is>
          <t>X</t>
        </is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Z9" s="36" t="n"/>
      <c r="AA9" s="6" t="n"/>
      <c r="AB9" s="6" t="n"/>
      <c r="AC9" s="6" t="n"/>
      <c r="AD9" s="6" t="n"/>
      <c r="AE9" s="6" t="n"/>
      <c r="AF9" s="6" t="n"/>
    </row>
    <row r="10" ht="20.25" customHeight="1" s="308">
      <c r="A10" s="26">
        <f>A9+1</f>
        <v/>
      </c>
      <c r="B10" s="27" t="n">
        <v>44372</v>
      </c>
      <c r="C10" s="34" t="inlineStr">
        <is>
          <t>NKEMDIRIM</t>
        </is>
      </c>
      <c r="D10" s="34" t="inlineStr">
        <is>
          <t>UCHE</t>
        </is>
      </c>
      <c r="E10" s="38" t="inlineStr">
        <is>
          <t>nkemdirimuche23@gmail.com</t>
        </is>
      </c>
      <c r="F10" s="30" t="n">
        <v>34229</v>
      </c>
      <c r="G10" s="29" t="n">
        <v>1</v>
      </c>
      <c r="H10" s="29" t="n">
        <v>7037747568</v>
      </c>
      <c r="I10" s="35" t="inlineStr">
        <is>
          <t>MA,FA</t>
        </is>
      </c>
      <c r="J10" s="31" t="n"/>
      <c r="K10" s="31" t="n"/>
      <c r="L10" s="31" t="inlineStr">
        <is>
          <t>X</t>
        </is>
      </c>
      <c r="M10" s="31" t="inlineStr">
        <is>
          <t>X</t>
        </is>
      </c>
      <c r="N10" s="31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Z10" s="36" t="n"/>
      <c r="AA10" s="6" t="n"/>
      <c r="AB10" s="6" t="n"/>
      <c r="AC10" s="6" t="n"/>
      <c r="AD10" s="6" t="n"/>
      <c r="AE10" s="6" t="n"/>
      <c r="AF10" s="6" t="n"/>
    </row>
    <row r="11" ht="20.25" customHeight="1" s="308">
      <c r="A11" s="26">
        <f>A10+1</f>
        <v/>
      </c>
      <c r="B11" s="27" t="n">
        <v>44373</v>
      </c>
      <c r="C11" s="34" t="inlineStr">
        <is>
          <t xml:space="preserve"> WILLIAMS</t>
        </is>
      </c>
      <c r="D11" s="34" t="inlineStr">
        <is>
          <t>JOSEPH DUROJAIYE</t>
        </is>
      </c>
      <c r="E11" s="29" t="inlineStr">
        <is>
          <t>williamsabove.ng91@yahoo.com</t>
        </is>
      </c>
      <c r="F11" s="30" t="n">
        <v>30467</v>
      </c>
      <c r="G11" s="29" t="n">
        <v>5061027</v>
      </c>
      <c r="H11" s="29" t="n">
        <v>8032307374</v>
      </c>
      <c r="I11" s="35" t="inlineStr">
        <is>
          <t>SBL,SBR,AFM,AAA</t>
        </is>
      </c>
      <c r="J11" s="31" t="n"/>
      <c r="K11" s="31" t="n"/>
      <c r="L11" s="31" t="n"/>
      <c r="M11" s="31" t="n"/>
      <c r="N11" s="31" t="n"/>
      <c r="O11" s="9" t="n"/>
      <c r="P11" s="9" t="n"/>
      <c r="Q11" s="9" t="n"/>
      <c r="R11" s="9" t="n"/>
      <c r="S11" s="9" t="n"/>
      <c r="T11" s="9" t="inlineStr">
        <is>
          <t>X</t>
        </is>
      </c>
      <c r="U11" s="9" t="inlineStr">
        <is>
          <t>X</t>
        </is>
      </c>
      <c r="V11" s="9" t="inlineStr">
        <is>
          <t>X</t>
        </is>
      </c>
      <c r="W11" s="9" t="n"/>
      <c r="X11" s="9" t="inlineStr">
        <is>
          <t>X</t>
        </is>
      </c>
      <c r="Z11" s="36" t="n"/>
      <c r="AA11" s="6" t="n"/>
      <c r="AB11" s="6" t="n"/>
      <c r="AC11" s="6" t="n"/>
      <c r="AD11" s="6" t="n"/>
      <c r="AE11" s="6" t="n"/>
      <c r="AF11" s="6" t="n"/>
    </row>
    <row r="12" ht="20.25" customHeight="1" s="308">
      <c r="A12" s="26">
        <f>A11+1</f>
        <v/>
      </c>
      <c r="B12" s="27" t="n">
        <v>44373</v>
      </c>
      <c r="C12" s="34" t="inlineStr">
        <is>
          <t xml:space="preserve">AGULANNA </t>
        </is>
      </c>
      <c r="D12" s="34" t="inlineStr">
        <is>
          <t>MARY ANN NNEKA</t>
        </is>
      </c>
      <c r="E12" s="29" t="inlineStr">
        <is>
          <t>agulannam@yahoo.co.uk</t>
        </is>
      </c>
      <c r="F12" s="30" t="n">
        <v>29786</v>
      </c>
      <c r="G12" s="29" t="n">
        <v>1505461</v>
      </c>
      <c r="H12" s="29" t="n">
        <v>8033763831</v>
      </c>
      <c r="I12" s="35" t="inlineStr">
        <is>
          <t>SBL,SBR</t>
        </is>
      </c>
      <c r="J12" s="31" t="n"/>
      <c r="K12" s="31" t="n"/>
      <c r="L12" s="31" t="n"/>
      <c r="M12" s="31" t="n"/>
      <c r="N12" s="31" t="n"/>
      <c r="O12" s="9" t="n"/>
      <c r="P12" s="9" t="n"/>
      <c r="Q12" s="9" t="n"/>
      <c r="R12" s="9" t="n"/>
      <c r="S12" s="9" t="n"/>
      <c r="T12" s="9" t="n"/>
      <c r="U12" s="9" t="inlineStr">
        <is>
          <t>X</t>
        </is>
      </c>
      <c r="V12" s="9" t="n"/>
      <c r="W12" s="9" t="n"/>
      <c r="X12" s="9" t="n"/>
      <c r="Z12" s="36" t="n"/>
      <c r="AA12" s="6" t="n"/>
      <c r="AB12" s="6" t="n"/>
      <c r="AC12" s="6" t="n"/>
      <c r="AD12" s="6" t="n"/>
      <c r="AE12" s="6" t="inlineStr">
        <is>
          <t>X</t>
        </is>
      </c>
      <c r="AF12" s="6" t="n"/>
    </row>
    <row r="13" ht="20.25" customHeight="1" s="308">
      <c r="A13" s="26">
        <f>A12+1</f>
        <v/>
      </c>
      <c r="B13" s="27" t="n">
        <v>44373</v>
      </c>
      <c r="C13" s="37" t="inlineStr">
        <is>
          <t>RUBIES MICROFINANCE BANK</t>
        </is>
      </c>
      <c r="D13" s="37" t="inlineStr">
        <is>
          <t>RUBIES MICROFINANCE BANK</t>
        </is>
      </c>
      <c r="E13" s="29" t="n"/>
      <c r="F13" s="30" t="n"/>
      <c r="G13" s="29" t="n"/>
      <c r="H13" s="29" t="n"/>
      <c r="I13" s="6" t="n"/>
      <c r="J13" s="31" t="n"/>
      <c r="K13" s="31" t="n"/>
      <c r="L13" s="31" t="n"/>
      <c r="M13" s="31" t="n"/>
      <c r="N13" s="31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Z13" s="36" t="n"/>
      <c r="AA13" s="6" t="n"/>
      <c r="AB13" s="6" t="n"/>
      <c r="AC13" s="6" t="n"/>
      <c r="AD13" s="6" t="n"/>
      <c r="AE13" s="6" t="n"/>
      <c r="AF13" s="6" t="n"/>
    </row>
    <row r="14" ht="20.25" customHeight="1" s="308">
      <c r="A14" s="26">
        <f>A13+1</f>
        <v/>
      </c>
      <c r="B14" s="27" t="n">
        <v>44373</v>
      </c>
      <c r="C14" s="29" t="inlineStr">
        <is>
          <t>Adebayo</t>
        </is>
      </c>
      <c r="D14" s="37" t="inlineStr">
        <is>
          <t xml:space="preserve">Oluwasesan Ganiyu </t>
        </is>
      </c>
      <c r="E14" s="29" t="inlineStr">
        <is>
          <t>sheskyadebayo@gmail.com</t>
        </is>
      </c>
      <c r="F14" s="30" t="n">
        <v>27439</v>
      </c>
      <c r="G14" s="29" t="n">
        <v>2532777</v>
      </c>
      <c r="H14" s="29" t="n">
        <v>8034015545</v>
      </c>
      <c r="I14" s="6" t="inlineStr">
        <is>
          <t>SBL,SBR</t>
        </is>
      </c>
      <c r="J14" s="31" t="n"/>
      <c r="K14" s="31" t="n"/>
      <c r="L14" s="31" t="n"/>
      <c r="M14" s="31" t="n"/>
      <c r="N14" s="31" t="n"/>
      <c r="O14" s="9" t="n"/>
      <c r="P14" s="9" t="n"/>
      <c r="Q14" s="9" t="n"/>
      <c r="R14" s="9" t="n"/>
      <c r="S14" s="9" t="n"/>
      <c r="T14" s="9" t="inlineStr">
        <is>
          <t>X</t>
        </is>
      </c>
      <c r="U14" s="9" t="inlineStr">
        <is>
          <t>X</t>
        </is>
      </c>
      <c r="V14" s="9" t="n"/>
      <c r="W14" s="9" t="n"/>
      <c r="X14" s="9" t="n"/>
      <c r="Z14" s="36" t="n"/>
      <c r="AA14" s="6" t="n"/>
      <c r="AB14" s="6" t="n"/>
      <c r="AC14" s="6" t="n"/>
      <c r="AD14" s="6" t="n"/>
      <c r="AE14" s="6" t="n"/>
      <c r="AF14" s="6" t="n"/>
    </row>
    <row r="15" ht="20.25" customHeight="1" s="308">
      <c r="A15" s="26">
        <f>A14+1</f>
        <v/>
      </c>
      <c r="B15" s="27" t="n">
        <v>44373</v>
      </c>
      <c r="C15" s="29" t="inlineStr">
        <is>
          <t>Adelekan</t>
        </is>
      </c>
      <c r="D15" s="29" t="inlineStr">
        <is>
          <t xml:space="preserve">Aminat Ajoke </t>
        </is>
      </c>
      <c r="E15" s="29" t="inlineStr">
        <is>
          <t>adelekanaminat@yahoo.com</t>
        </is>
      </c>
      <c r="F15" s="30" t="n">
        <v>34649</v>
      </c>
      <c r="G15" s="29" t="n">
        <v>3998462</v>
      </c>
      <c r="H15" s="29" t="n">
        <v>7084110772</v>
      </c>
      <c r="I15" s="6" t="inlineStr">
        <is>
          <t>SBR,TAX</t>
        </is>
      </c>
      <c r="J15" s="31" t="n"/>
      <c r="K15" s="31" t="n"/>
      <c r="L15" s="31" t="n"/>
      <c r="M15" s="31" t="n"/>
      <c r="N15" s="9" t="n"/>
      <c r="O15" s="9" t="n"/>
      <c r="P15" s="9" t="inlineStr">
        <is>
          <t>X</t>
        </is>
      </c>
      <c r="Q15" s="9" t="n"/>
      <c r="R15" s="9" t="n"/>
      <c r="S15" s="9" t="n"/>
      <c r="T15" s="9" t="inlineStr">
        <is>
          <t>X</t>
        </is>
      </c>
      <c r="U15" s="9" t="n"/>
      <c r="V15" s="9" t="n"/>
      <c r="W15" s="9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</row>
    <row r="16" ht="20.25" customHeight="1" s="308">
      <c r="A16" s="26">
        <f>A15+1</f>
        <v/>
      </c>
      <c r="B16" s="27" t="n">
        <v>44374</v>
      </c>
      <c r="C16" s="29" t="inlineStr">
        <is>
          <t xml:space="preserve">Okafor </t>
        </is>
      </c>
      <c r="D16" s="37" t="inlineStr">
        <is>
          <t xml:space="preserve">Obianuju Anwuli </t>
        </is>
      </c>
      <c r="E16" s="29" t="inlineStr">
        <is>
          <t>obianujuegenti@gmail.com</t>
        </is>
      </c>
      <c r="F16" s="30" t="n">
        <v>30898</v>
      </c>
      <c r="G16" s="29" t="n">
        <v>1694234</v>
      </c>
      <c r="H16" s="29" t="n">
        <v>8034064903</v>
      </c>
      <c r="I16" s="6" t="inlineStr">
        <is>
          <t>SBL,APM</t>
        </is>
      </c>
      <c r="J16" s="31" t="n"/>
      <c r="K16" s="31" t="n"/>
      <c r="L16" s="31" t="n"/>
      <c r="M16" s="31" t="n"/>
      <c r="N16" s="31" t="n"/>
      <c r="O16" s="9" t="n"/>
      <c r="P16" s="9" t="n"/>
      <c r="Q16" s="9" t="n"/>
      <c r="R16" s="9" t="n"/>
      <c r="S16" s="9" t="n"/>
      <c r="T16" s="9" t="n"/>
      <c r="U16" s="9" t="inlineStr">
        <is>
          <t>X</t>
        </is>
      </c>
      <c r="V16" s="9" t="n"/>
      <c r="W16" s="9" t="inlineStr">
        <is>
          <t>X</t>
        </is>
      </c>
      <c r="X16" s="9" t="n"/>
      <c r="Z16" s="36" t="n"/>
      <c r="AA16" s="6" t="n"/>
      <c r="AB16" s="6" t="n"/>
      <c r="AC16" s="6" t="n"/>
      <c r="AD16" s="6" t="n"/>
      <c r="AE16" s="6" t="n"/>
      <c r="AF16" s="6" t="n"/>
    </row>
    <row r="17" ht="20.25" customHeight="1" s="308">
      <c r="A17" s="26">
        <f>A16+1</f>
        <v/>
      </c>
      <c r="B17" s="27" t="n">
        <v>44374</v>
      </c>
      <c r="C17" s="29" t="inlineStr">
        <is>
          <t xml:space="preserve">Aduekpe </t>
        </is>
      </c>
      <c r="D17" s="37" t="inlineStr">
        <is>
          <t xml:space="preserve">Precious Edinaeval </t>
        </is>
      </c>
      <c r="E17" s="29" t="inlineStr">
        <is>
          <t>paduekpe@gmail.com</t>
        </is>
      </c>
      <c r="F17" s="30" t="n">
        <v>36865</v>
      </c>
      <c r="G17" s="29" t="n">
        <v>5053323</v>
      </c>
      <c r="H17" s="29" t="n">
        <v>9029389257</v>
      </c>
      <c r="I17" s="6" t="inlineStr">
        <is>
          <t>SBL,SBR,AFM,AAA</t>
        </is>
      </c>
      <c r="J17" s="31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inlineStr">
        <is>
          <t>X</t>
        </is>
      </c>
      <c r="V17" s="9" t="n"/>
      <c r="W17" s="9" t="n"/>
      <c r="X17" s="9" t="inlineStr">
        <is>
          <t>X</t>
        </is>
      </c>
      <c r="Z17" s="36" t="n"/>
      <c r="AA17" s="6" t="n"/>
      <c r="AB17" s="6" t="n"/>
      <c r="AC17" s="6" t="n"/>
      <c r="AD17" s="6" t="n"/>
      <c r="AE17" s="6" t="inlineStr">
        <is>
          <t>X</t>
        </is>
      </c>
      <c r="AF17" s="6" t="inlineStr">
        <is>
          <t>X</t>
        </is>
      </c>
    </row>
    <row r="18" ht="20.25" customHeight="1" s="308">
      <c r="A18" s="26">
        <f>A17+1</f>
        <v/>
      </c>
      <c r="B18" s="27" t="n">
        <v>44374</v>
      </c>
      <c r="C18" s="29" t="inlineStr">
        <is>
          <t>Omosanya</t>
        </is>
      </c>
      <c r="D18" s="37" t="inlineStr">
        <is>
          <t xml:space="preserve">Oluwatomisin Favour </t>
        </is>
      </c>
      <c r="E18" s="29" t="inlineStr">
        <is>
          <t>tomosanya@gmail.com</t>
        </is>
      </c>
      <c r="F18" s="30" t="n">
        <v>35065</v>
      </c>
      <c r="G18" s="29" t="n">
        <v>5075837</v>
      </c>
      <c r="H18" s="29" t="n">
        <v>8135183674</v>
      </c>
      <c r="I18" s="6" t="inlineStr">
        <is>
          <t>FR,AA,FM</t>
        </is>
      </c>
      <c r="J18" s="31" t="n"/>
      <c r="K18" s="9" t="n"/>
      <c r="L18" s="9" t="n"/>
      <c r="M18" s="9" t="n"/>
      <c r="N18" s="9" t="n"/>
      <c r="O18" s="9" t="n"/>
      <c r="P18" s="9" t="n"/>
      <c r="Q18" s="9" t="inlineStr">
        <is>
          <t>X</t>
        </is>
      </c>
      <c r="R18" s="9" t="inlineStr">
        <is>
          <t>X</t>
        </is>
      </c>
      <c r="S18" s="9" t="inlineStr">
        <is>
          <t>X</t>
        </is>
      </c>
      <c r="T18" s="9" t="n"/>
      <c r="U18" s="9" t="n"/>
      <c r="V18" s="9" t="n"/>
      <c r="W18" s="9" t="n"/>
      <c r="X18" s="9" t="n"/>
      <c r="Z18" s="36" t="n"/>
      <c r="AA18" s="6" t="n"/>
      <c r="AB18" s="6" t="n"/>
      <c r="AC18" s="6" t="n"/>
      <c r="AD18" s="6" t="n"/>
      <c r="AE18" s="6" t="n"/>
      <c r="AF18" s="6" t="n"/>
    </row>
    <row r="19" ht="20.25" customHeight="1" s="308">
      <c r="A19" s="26">
        <f>A18+1</f>
        <v/>
      </c>
      <c r="B19" s="27" t="n">
        <v>44375</v>
      </c>
      <c r="C19" s="29" t="inlineStr">
        <is>
          <t>Oluwakemi</t>
        </is>
      </c>
      <c r="D19" s="29" t="inlineStr">
        <is>
          <t>Odanye</t>
        </is>
      </c>
      <c r="E19" s="29" t="inlineStr">
        <is>
          <t>oluwakemiodanye@gmail.com</t>
        </is>
      </c>
      <c r="F19" s="30" t="n">
        <v>34898</v>
      </c>
      <c r="G19" s="29" t="n">
        <v>3845812</v>
      </c>
      <c r="H19" s="29" t="n">
        <v>8164952105</v>
      </c>
      <c r="I19" s="6" t="inlineStr">
        <is>
          <t>PM,FM</t>
        </is>
      </c>
      <c r="J19" s="31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Z19" s="36" t="n"/>
      <c r="AA19" s="6" t="n"/>
      <c r="AB19" s="6" t="n"/>
      <c r="AC19" s="6" t="inlineStr">
        <is>
          <t>X</t>
        </is>
      </c>
      <c r="AD19" s="6" t="inlineStr">
        <is>
          <t>X</t>
        </is>
      </c>
      <c r="AE19" s="6" t="n"/>
      <c r="AF19" s="6" t="n"/>
    </row>
    <row r="20" ht="20.25" customHeight="1" s="308">
      <c r="A20" s="26">
        <f>A19+1</f>
        <v/>
      </c>
      <c r="B20" s="27" t="n">
        <v>44377</v>
      </c>
      <c r="C20" s="34" t="inlineStr">
        <is>
          <t>OKPALUGO</t>
        </is>
      </c>
      <c r="D20" s="34" t="inlineStr">
        <is>
          <t xml:space="preserve">STEPHANIE CHIOMA </t>
        </is>
      </c>
      <c r="E20" s="29" t="inlineStr">
        <is>
          <t>stephieorchid@gmail.com</t>
        </is>
      </c>
      <c r="F20" s="30" t="n">
        <v>33451</v>
      </c>
      <c r="G20" s="29" t="n">
        <v>4923790</v>
      </c>
      <c r="H20" s="29" t="n">
        <v>9020614414</v>
      </c>
      <c r="I20" s="35" t="inlineStr">
        <is>
          <t>BT,MA,FA</t>
        </is>
      </c>
      <c r="J20" s="31" t="n"/>
      <c r="K20" s="31" t="inlineStr">
        <is>
          <t>X</t>
        </is>
      </c>
      <c r="L20" s="31" t="inlineStr">
        <is>
          <t>X</t>
        </is>
      </c>
      <c r="M20" s="31" t="inlineStr">
        <is>
          <t>X</t>
        </is>
      </c>
      <c r="N20" s="31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Z20" s="36" t="n"/>
      <c r="AA20" s="6" t="n"/>
      <c r="AB20" s="6" t="n"/>
      <c r="AC20" s="6" t="n"/>
      <c r="AD20" s="6" t="n"/>
      <c r="AE20" s="6" t="n"/>
      <c r="AF20" s="6" t="n"/>
    </row>
    <row r="21" ht="20.25" customHeight="1" s="308">
      <c r="A21" s="26">
        <f>A20+1</f>
        <v/>
      </c>
      <c r="B21" s="27" t="n">
        <v>44377</v>
      </c>
      <c r="C21" s="34" t="inlineStr">
        <is>
          <t xml:space="preserve">TABANSI-DURU </t>
        </is>
      </c>
      <c r="D21" s="34" t="inlineStr">
        <is>
          <t>EGOIGWE IRENE</t>
        </is>
      </c>
      <c r="E21" s="29" t="inlineStr">
        <is>
          <t>tabansiduruego@gmail.com</t>
        </is>
      </c>
      <c r="F21" s="30" t="n">
        <v>32891</v>
      </c>
      <c r="G21" s="29" t="n">
        <v>4673952</v>
      </c>
      <c r="H21" s="29" t="n">
        <v>7038919684</v>
      </c>
      <c r="I21" s="35" t="inlineStr">
        <is>
          <t>PM</t>
        </is>
      </c>
      <c r="J21" s="31" t="n"/>
      <c r="K21" s="31" t="n"/>
      <c r="L21" s="31" t="n"/>
      <c r="M21" s="31" t="n"/>
      <c r="N21" s="31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Z21" s="36" t="n"/>
      <c r="AA21" s="6" t="n"/>
      <c r="AB21" s="6" t="n"/>
      <c r="AC21" s="6" t="inlineStr">
        <is>
          <t>X</t>
        </is>
      </c>
      <c r="AD21" s="6" t="n"/>
      <c r="AE21" s="6" t="n"/>
      <c r="AF21" s="6" t="n"/>
    </row>
    <row r="22" ht="20.25" customHeight="1" s="308">
      <c r="A22" s="26">
        <f>A21+1</f>
        <v/>
      </c>
      <c r="B22" s="27" t="n">
        <v>44377</v>
      </c>
      <c r="C22" s="34" t="inlineStr">
        <is>
          <t>EBI</t>
        </is>
      </c>
      <c r="D22" s="34" t="inlineStr">
        <is>
          <t>ADEYEMI</t>
        </is>
      </c>
      <c r="E22" s="29" t="inlineStr">
        <is>
          <t>ebi.adeyemi@gmail.com</t>
        </is>
      </c>
      <c r="F22" s="30" t="n">
        <v>31002</v>
      </c>
      <c r="G22" s="29" t="n">
        <v>4417575</v>
      </c>
      <c r="H22" s="29" t="n">
        <v>8083261898</v>
      </c>
      <c r="I22" s="35" t="inlineStr">
        <is>
          <t>MA,FA</t>
        </is>
      </c>
      <c r="J22" s="31" t="n"/>
      <c r="K22" s="31" t="n"/>
      <c r="L22" s="31" t="inlineStr">
        <is>
          <t>X</t>
        </is>
      </c>
      <c r="M22" s="31" t="inlineStr">
        <is>
          <t>X</t>
        </is>
      </c>
      <c r="N22" s="31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Z22" s="36" t="n"/>
      <c r="AA22" s="6" t="n"/>
      <c r="AB22" s="6" t="n"/>
      <c r="AC22" s="6" t="n"/>
      <c r="AD22" s="6" t="n"/>
      <c r="AE22" s="6" t="n"/>
      <c r="AF22" s="6" t="n"/>
    </row>
    <row r="23" ht="20.25" customHeight="1" s="308">
      <c r="A23" s="26">
        <f>A22+1</f>
        <v/>
      </c>
      <c r="B23" s="27" t="n">
        <v>44377</v>
      </c>
      <c r="C23" s="29" t="inlineStr">
        <is>
          <t xml:space="preserve"> Akioya</t>
        </is>
      </c>
      <c r="D23" s="37" t="inlineStr">
        <is>
          <t>Urhomwen</t>
        </is>
      </c>
      <c r="E23" s="29" t="inlineStr">
        <is>
          <t>urhomwen@gmail.com</t>
        </is>
      </c>
      <c r="F23" s="30" t="n">
        <v>28426</v>
      </c>
      <c r="G23" s="29" t="n">
        <v>5015363</v>
      </c>
      <c r="H23" s="29" t="n">
        <v>8032004586</v>
      </c>
      <c r="I23" s="6" t="inlineStr">
        <is>
          <t>CBL</t>
        </is>
      </c>
      <c r="J23" s="31" t="n"/>
      <c r="K23" s="9" t="n"/>
      <c r="L23" s="9" t="n"/>
      <c r="M23" s="9" t="n"/>
      <c r="N23" s="9" t="inlineStr">
        <is>
          <t>X</t>
        </is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Z23" s="36" t="n"/>
      <c r="AA23" s="6" t="n"/>
      <c r="AB23" s="6" t="n"/>
      <c r="AC23" s="6" t="n"/>
      <c r="AD23" s="6" t="n"/>
      <c r="AE23" s="6" t="n"/>
      <c r="AF23" s="6" t="n"/>
    </row>
    <row r="24" ht="20.25" customHeight="1" s="308">
      <c r="A24" s="26">
        <f>A23+1</f>
        <v/>
      </c>
      <c r="B24" s="27" t="n">
        <v>44377</v>
      </c>
      <c r="C24" s="29" t="inlineStr">
        <is>
          <t>Ogechi</t>
        </is>
      </c>
      <c r="D24" s="29" t="inlineStr">
        <is>
          <t>Chukwurah</t>
        </is>
      </c>
      <c r="E24" s="29" t="inlineStr">
        <is>
          <t>ogechi2trust@gmail.com</t>
        </is>
      </c>
      <c r="F24" s="30" t="n">
        <v>33832</v>
      </c>
      <c r="G24" s="29" t="n">
        <v>4546888</v>
      </c>
      <c r="H24" s="29" t="n">
        <v>8138431415</v>
      </c>
      <c r="I24" s="39" t="inlineStr">
        <is>
          <t>AA,TAX</t>
        </is>
      </c>
      <c r="J24" s="31" t="n"/>
      <c r="K24" s="31" t="n"/>
      <c r="L24" s="31" t="n"/>
      <c r="M24" s="31" t="n"/>
      <c r="N24" s="31" t="n"/>
      <c r="O24" s="9" t="n"/>
      <c r="P24" s="9" t="inlineStr">
        <is>
          <t>X</t>
        </is>
      </c>
      <c r="Q24" s="9" t="n"/>
      <c r="R24" s="9" t="inlineStr">
        <is>
          <t>X</t>
        </is>
      </c>
      <c r="S24" s="9" t="n"/>
      <c r="T24" s="9" t="n"/>
      <c r="U24" s="9" t="n"/>
      <c r="V24" s="9" t="n"/>
      <c r="W24" s="9" t="n"/>
      <c r="X24" s="9" t="n"/>
      <c r="Z24" s="36" t="n"/>
      <c r="AA24" s="6" t="n"/>
      <c r="AB24" s="6" t="n"/>
      <c r="AC24" s="6" t="n"/>
      <c r="AD24" s="6" t="n"/>
      <c r="AE24" s="6" t="n"/>
      <c r="AF24" s="6" t="n"/>
    </row>
    <row r="25" ht="20.25" customHeight="1" s="308">
      <c r="A25" s="26">
        <f>A24+1</f>
        <v/>
      </c>
      <c r="B25" s="27" t="n">
        <v>44378</v>
      </c>
      <c r="C25" s="34" t="inlineStr">
        <is>
          <t xml:space="preserve">ALUKO </t>
        </is>
      </c>
      <c r="D25" s="34" t="inlineStr">
        <is>
          <t>MONSURAT OLAITAN</t>
        </is>
      </c>
      <c r="E25" s="29" t="inlineStr">
        <is>
          <t>olaitanaluko6@gmail.com</t>
        </is>
      </c>
      <c r="F25" s="30" t="n">
        <v>34973</v>
      </c>
      <c r="G25" s="29" t="n">
        <v>5128435</v>
      </c>
      <c r="H25" s="29" t="n">
        <v>8185792642</v>
      </c>
      <c r="I25" s="35" t="inlineStr">
        <is>
          <t>BT,FA</t>
        </is>
      </c>
      <c r="J25" s="31" t="n"/>
      <c r="K25" s="31" t="inlineStr">
        <is>
          <t>X</t>
        </is>
      </c>
      <c r="L25" s="31" t="n"/>
      <c r="M25" s="31" t="inlineStr">
        <is>
          <t>X</t>
        </is>
      </c>
      <c r="N25" s="31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Z25" s="36" t="n"/>
      <c r="AA25" s="6" t="n"/>
      <c r="AB25" s="6" t="n"/>
      <c r="AC25" s="6" t="n"/>
      <c r="AD25" s="6" t="n"/>
      <c r="AE25" s="6" t="n"/>
      <c r="AF25" s="6" t="n"/>
    </row>
    <row r="26" ht="20.25" customHeight="1" s="308">
      <c r="A26" s="26">
        <f>A25+1</f>
        <v/>
      </c>
      <c r="B26" s="27" t="n">
        <v>44378</v>
      </c>
      <c r="C26" s="34" t="inlineStr">
        <is>
          <t xml:space="preserve">LAMIDI </t>
        </is>
      </c>
      <c r="D26" s="34" t="inlineStr">
        <is>
          <t>JELILI ALABI</t>
        </is>
      </c>
      <c r="E26" s="29" t="inlineStr">
        <is>
          <t>lamjel001@yahoo.com</t>
        </is>
      </c>
      <c r="F26" s="30" t="n">
        <v>29999</v>
      </c>
      <c r="G26" s="29" t="n">
        <v>4386206</v>
      </c>
      <c r="H26" s="29" t="n">
        <v>8032467770</v>
      </c>
      <c r="I26" s="35" t="inlineStr">
        <is>
          <t>SBR,AFM</t>
        </is>
      </c>
      <c r="J26" s="31" t="n"/>
      <c r="K26" s="31" t="n"/>
      <c r="L26" s="31" t="n"/>
      <c r="M26" s="31" t="n"/>
      <c r="N26" s="31" t="n"/>
      <c r="O26" s="9" t="n"/>
      <c r="P26" s="9" t="n"/>
      <c r="Q26" s="9" t="n"/>
      <c r="R26" s="9" t="n"/>
      <c r="S26" s="9" t="n"/>
      <c r="T26" s="9" t="inlineStr">
        <is>
          <t>X</t>
        </is>
      </c>
      <c r="U26" s="9" t="n"/>
      <c r="V26" s="9" t="inlineStr">
        <is>
          <t>X</t>
        </is>
      </c>
      <c r="W26" s="9" t="n"/>
      <c r="X26" s="9" t="n"/>
      <c r="Z26" s="36" t="n"/>
      <c r="AA26" s="6" t="n"/>
      <c r="AB26" s="6" t="n"/>
      <c r="AC26" s="6" t="n"/>
      <c r="AD26" s="6" t="n"/>
      <c r="AE26" s="6" t="n"/>
      <c r="AF26" s="6" t="n"/>
    </row>
    <row r="27" ht="20.25" customHeight="1" s="308">
      <c r="A27" s="26">
        <f>A26+1</f>
        <v/>
      </c>
      <c r="B27" s="27" t="n">
        <v>44378</v>
      </c>
      <c r="C27" s="29" t="inlineStr">
        <is>
          <t>Nkechinyere</t>
        </is>
      </c>
      <c r="D27" s="29" t="inlineStr">
        <is>
          <t>Ogochukwu</t>
        </is>
      </c>
      <c r="E27" s="29" t="inlineStr">
        <is>
          <t>nnamaninkeogo@yahoo.com</t>
        </is>
      </c>
      <c r="F27" s="30" t="n">
        <v>29657</v>
      </c>
      <c r="G27" s="29" t="n">
        <v>1497116</v>
      </c>
      <c r="H27" s="29" t="n">
        <v>7062024979</v>
      </c>
      <c r="I27" s="6" t="inlineStr">
        <is>
          <t>MA,FA</t>
        </is>
      </c>
      <c r="J27" s="31" t="n"/>
      <c r="K27" s="9" t="n"/>
      <c r="L27" s="9" t="inlineStr">
        <is>
          <t>X</t>
        </is>
      </c>
      <c r="M27" s="9" t="inlineStr">
        <is>
          <t>X</t>
        </is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Z27" s="36" t="n"/>
      <c r="AA27" s="6" t="n"/>
      <c r="AB27" s="6" t="n"/>
      <c r="AC27" s="6" t="n"/>
      <c r="AD27" s="6" t="n"/>
      <c r="AE27" s="6" t="n"/>
      <c r="AF27" s="6" t="n"/>
    </row>
    <row r="28" ht="20.25" customHeight="1" s="308">
      <c r="A28" s="26">
        <f>A27+1</f>
        <v/>
      </c>
      <c r="B28" s="27" t="n">
        <v>44378</v>
      </c>
      <c r="C28" s="29" t="inlineStr">
        <is>
          <t>Mariam</t>
        </is>
      </c>
      <c r="D28" s="29" t="inlineStr">
        <is>
          <t>Otaru</t>
        </is>
      </c>
      <c r="E28" s="29" t="inlineStr">
        <is>
          <t>mirrygirl1@gmail.com</t>
        </is>
      </c>
      <c r="F28" s="30" t="n">
        <v>35605</v>
      </c>
      <c r="G28" s="29" t="n">
        <v>3378824</v>
      </c>
      <c r="H28" s="29" t="n">
        <v>8082611800</v>
      </c>
      <c r="I28" s="6" t="inlineStr">
        <is>
          <t>PM,TAX</t>
        </is>
      </c>
      <c r="J28" s="31" t="n"/>
      <c r="K28" s="9" t="n"/>
      <c r="L28" s="9" t="n"/>
      <c r="M28" s="9" t="n"/>
      <c r="N28" s="9" t="n"/>
      <c r="O28" s="9" t="inlineStr">
        <is>
          <t>X</t>
        </is>
      </c>
      <c r="P28" s="9" t="inlineStr">
        <is>
          <t>X</t>
        </is>
      </c>
      <c r="Q28" s="9" t="n"/>
      <c r="R28" s="9" t="n"/>
      <c r="S28" s="9" t="n"/>
      <c r="T28" s="9" t="n"/>
      <c r="U28" s="9" t="n"/>
      <c r="V28" s="9" t="n"/>
      <c r="W28" s="9" t="n"/>
      <c r="X28" s="9" t="n"/>
      <c r="Z28" s="36" t="n"/>
      <c r="AA28" s="6" t="n"/>
      <c r="AB28" s="6" t="n"/>
      <c r="AC28" s="6" t="n"/>
      <c r="AD28" s="6" t="n"/>
      <c r="AE28" s="6" t="n"/>
      <c r="AF28" s="6" t="n"/>
    </row>
    <row r="29" ht="20.25" customHeight="1" s="308">
      <c r="A29" s="26">
        <f>A28+1</f>
        <v/>
      </c>
      <c r="B29" s="27" t="n">
        <v>44378</v>
      </c>
      <c r="C29" s="29" t="inlineStr">
        <is>
          <t>Donenaziba</t>
        </is>
      </c>
      <c r="D29" s="29" t="inlineStr">
        <is>
          <t>Josiah</t>
        </is>
      </c>
      <c r="E29" s="29" t="inlineStr">
        <is>
          <t>jdonenaziba@gmail.com</t>
        </is>
      </c>
      <c r="F29" s="30" t="n">
        <v>34906</v>
      </c>
      <c r="G29" s="29" t="n">
        <v>4751824</v>
      </c>
      <c r="H29" s="29" t="n">
        <v>8101561926</v>
      </c>
      <c r="I29" s="6" t="inlineStr">
        <is>
          <t>PM,FM,TAX,FR</t>
        </is>
      </c>
      <c r="J29" s="31" t="n"/>
      <c r="K29" s="9" t="n"/>
      <c r="L29" s="9" t="n"/>
      <c r="M29" s="9" t="n"/>
      <c r="N29" s="9" t="n"/>
      <c r="O29" s="9" t="inlineStr">
        <is>
          <t>X</t>
        </is>
      </c>
      <c r="P29" s="9" t="inlineStr">
        <is>
          <t>X</t>
        </is>
      </c>
      <c r="Q29" s="9" t="inlineStr">
        <is>
          <t>X</t>
        </is>
      </c>
      <c r="R29" s="9" t="n"/>
      <c r="S29" s="9" t="inlineStr">
        <is>
          <t>X</t>
        </is>
      </c>
      <c r="T29" s="9" t="n"/>
      <c r="U29" s="9" t="n"/>
      <c r="V29" s="9" t="n"/>
      <c r="W29" s="9" t="n"/>
      <c r="X29" s="9" t="n"/>
      <c r="Z29" s="36" t="n"/>
      <c r="AA29" s="6" t="n"/>
      <c r="AB29" s="6" t="n"/>
      <c r="AC29" s="6" t="n"/>
      <c r="AD29" s="6" t="n"/>
      <c r="AE29" s="6" t="n"/>
      <c r="AF29" s="6" t="n"/>
    </row>
    <row r="30" ht="20.25" customHeight="1" s="308">
      <c r="A30" s="26">
        <f>A29+1</f>
        <v/>
      </c>
      <c r="B30" s="27" t="n">
        <v>44378</v>
      </c>
      <c r="C30" s="29" t="inlineStr">
        <is>
          <t xml:space="preserve">Stephen </t>
        </is>
      </c>
      <c r="D30" s="29" t="inlineStr">
        <is>
          <t>Ogbiniki</t>
        </is>
      </c>
      <c r="E30" s="29" t="inlineStr">
        <is>
          <t>etaudu@gmail.com</t>
        </is>
      </c>
      <c r="F30" s="30" t="n">
        <v>32348</v>
      </c>
      <c r="G30" s="29" t="n">
        <v>4820677</v>
      </c>
      <c r="H30" s="29" t="n">
        <v>8164381744</v>
      </c>
      <c r="I30" s="6" t="inlineStr">
        <is>
          <t>BT,MA,FA</t>
        </is>
      </c>
      <c r="J30" s="31" t="n"/>
      <c r="K30" s="9" t="inlineStr">
        <is>
          <t>X</t>
        </is>
      </c>
      <c r="L30" s="9" t="inlineStr">
        <is>
          <t>X</t>
        </is>
      </c>
      <c r="M30" s="9" t="inlineStr">
        <is>
          <t>X</t>
        </is>
      </c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Z30" s="36" t="n"/>
      <c r="AA30" s="6" t="n"/>
      <c r="AB30" s="6" t="n"/>
      <c r="AC30" s="6" t="n"/>
      <c r="AD30" s="6" t="n"/>
      <c r="AE30" s="6" t="n"/>
      <c r="AF30" s="6" t="n"/>
    </row>
    <row r="31" ht="20.25" customHeight="1" s="308">
      <c r="A31" s="26">
        <f>A30+1</f>
        <v/>
      </c>
      <c r="B31" s="27" t="n">
        <v>44378</v>
      </c>
      <c r="C31" s="29" t="inlineStr">
        <is>
          <t>Gloria</t>
        </is>
      </c>
      <c r="D31" s="29" t="inlineStr">
        <is>
          <t xml:space="preserve">Dan-Abia </t>
        </is>
      </c>
      <c r="E31" s="29" t="inlineStr">
        <is>
          <t>glodan_01@yahoo.com</t>
        </is>
      </c>
      <c r="F31" s="30" t="n">
        <v>26728</v>
      </c>
      <c r="G31" s="29" t="n">
        <v>10909133</v>
      </c>
      <c r="H31" s="29" t="n">
        <v>8138229987</v>
      </c>
      <c r="I31" s="6" t="inlineStr">
        <is>
          <t>SBR,AAA</t>
        </is>
      </c>
      <c r="J31" s="31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inlineStr">
        <is>
          <t>X</t>
        </is>
      </c>
      <c r="U31" s="9" t="n"/>
      <c r="V31" s="9" t="n"/>
      <c r="W31" s="9" t="n"/>
      <c r="X31" s="9" t="inlineStr">
        <is>
          <t>X</t>
        </is>
      </c>
      <c r="Z31" s="36" t="n"/>
      <c r="AA31" s="6" t="n"/>
      <c r="AB31" s="6" t="n"/>
      <c r="AC31" s="6" t="n"/>
      <c r="AD31" s="6" t="n"/>
      <c r="AE31" s="6" t="n"/>
      <c r="AF31" s="6" t="n"/>
    </row>
    <row r="32" ht="20.25" customHeight="1" s="308">
      <c r="A32" s="26">
        <f>A31+1</f>
        <v/>
      </c>
      <c r="B32" s="27" t="n">
        <v>44378</v>
      </c>
      <c r="C32" s="29" t="inlineStr">
        <is>
          <t>Munachimso</t>
        </is>
      </c>
      <c r="D32" s="29" t="inlineStr">
        <is>
          <t>Afia</t>
        </is>
      </c>
      <c r="E32" s="29" t="inlineStr">
        <is>
          <t>munajuachi@gmail.com</t>
        </is>
      </c>
      <c r="F32" s="30" t="n">
        <v>34463</v>
      </c>
      <c r="G32" s="29" t="n">
        <v>4976591</v>
      </c>
      <c r="H32" s="29" t="n">
        <v>8163047681</v>
      </c>
      <c r="I32" s="6" t="inlineStr">
        <is>
          <t>BT,MA,FA</t>
        </is>
      </c>
      <c r="J32" s="31" t="n"/>
      <c r="K32" s="9" t="inlineStr">
        <is>
          <t>X</t>
        </is>
      </c>
      <c r="L32" s="9" t="inlineStr">
        <is>
          <t>X</t>
        </is>
      </c>
      <c r="M32" s="9" t="inlineStr">
        <is>
          <t>X</t>
        </is>
      </c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Z32" s="36" t="n"/>
      <c r="AA32" s="6" t="n"/>
      <c r="AB32" s="6" t="n"/>
      <c r="AC32" s="6" t="n"/>
      <c r="AD32" s="6" t="n"/>
      <c r="AE32" s="6" t="n"/>
      <c r="AF32" s="6" t="n"/>
    </row>
    <row r="33" ht="20.25" customHeight="1" s="308">
      <c r="A33" s="26">
        <f>A32+1</f>
        <v/>
      </c>
      <c r="B33" s="27" t="n">
        <v>44379</v>
      </c>
      <c r="C33" s="34" t="inlineStr">
        <is>
          <t>OJIELO</t>
        </is>
      </c>
      <c r="D33" s="34" t="inlineStr">
        <is>
          <t>EBELE</t>
        </is>
      </c>
      <c r="E33" s="29" t="inlineStr">
        <is>
          <t>ojieloeby@gmail.com</t>
        </is>
      </c>
      <c r="F33" s="30" t="n">
        <v>37850</v>
      </c>
      <c r="G33" s="29" t="n">
        <v>1</v>
      </c>
      <c r="H33" s="29" t="n">
        <v>9073099031</v>
      </c>
      <c r="I33" s="35" t="inlineStr">
        <is>
          <t>BT,MA,FA</t>
        </is>
      </c>
      <c r="J33" s="31" t="n"/>
      <c r="K33" s="9" t="inlineStr">
        <is>
          <t>X</t>
        </is>
      </c>
      <c r="L33" s="9" t="inlineStr">
        <is>
          <t>X</t>
        </is>
      </c>
      <c r="M33" s="9" t="inlineStr">
        <is>
          <t>X</t>
        </is>
      </c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Z33" s="36" t="n"/>
      <c r="AA33" s="6" t="n"/>
      <c r="AB33" s="6" t="n"/>
      <c r="AC33" s="6" t="n"/>
      <c r="AD33" s="6" t="n"/>
      <c r="AE33" s="6" t="n"/>
      <c r="AF33" s="6" t="n"/>
    </row>
    <row r="34" ht="20.25" customHeight="1" s="308">
      <c r="A34" s="26">
        <f>A33+1</f>
        <v/>
      </c>
      <c r="B34" s="27" t="n">
        <v>44379</v>
      </c>
      <c r="C34" s="34" t="inlineStr">
        <is>
          <t>Egileoniso</t>
        </is>
      </c>
      <c r="D34" s="34" t="inlineStr">
        <is>
          <t>Joel</t>
        </is>
      </c>
      <c r="E34" s="29" t="inlineStr">
        <is>
          <t>jasweiza@gmail.com</t>
        </is>
      </c>
      <c r="F34" s="30" t="n">
        <v>33741</v>
      </c>
      <c r="G34" s="29" t="n">
        <v>4540251</v>
      </c>
      <c r="H34" s="29" t="n">
        <v>8135165757</v>
      </c>
      <c r="I34" s="35" t="inlineStr">
        <is>
          <t>AFM</t>
        </is>
      </c>
      <c r="J34" s="31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Z34" s="36" t="n"/>
      <c r="AA34" s="6" t="n"/>
      <c r="AB34" s="6" t="n"/>
      <c r="AC34" s="6" t="n"/>
      <c r="AD34" s="6" t="n"/>
      <c r="AE34" s="6" t="n"/>
      <c r="AF34" s="6" t="inlineStr">
        <is>
          <t>X</t>
        </is>
      </c>
    </row>
    <row r="35" ht="20.25" customHeight="1" s="308">
      <c r="A35" s="26">
        <f>A34+1</f>
        <v/>
      </c>
      <c r="B35" s="27" t="n">
        <v>44379</v>
      </c>
      <c r="C35" s="40" t="inlineStr">
        <is>
          <t>Olaitan</t>
        </is>
      </c>
      <c r="D35" s="40" t="inlineStr">
        <is>
          <t>Sogbein</t>
        </is>
      </c>
      <c r="E35" s="0" t="inlineStr">
        <is>
          <t>olasogbein@yahoo.com</t>
        </is>
      </c>
      <c r="F35" s="41" t="n">
        <v>34846</v>
      </c>
      <c r="G35" s="0" t="n">
        <v>4611999</v>
      </c>
      <c r="H35" s="0" t="n">
        <v>8068234085</v>
      </c>
      <c r="I35" s="42" t="inlineStr">
        <is>
          <t>CBL,AA,FM</t>
        </is>
      </c>
      <c r="J35" s="31" t="n"/>
      <c r="K35" s="9" t="n"/>
      <c r="L35" s="9" t="n"/>
      <c r="M35" s="9" t="n"/>
      <c r="N35" s="9" t="inlineStr">
        <is>
          <t>X</t>
        </is>
      </c>
      <c r="O35" s="9" t="n"/>
      <c r="P35" s="9" t="n"/>
      <c r="Q35" s="9" t="n"/>
      <c r="R35" s="9" t="inlineStr">
        <is>
          <t>X</t>
        </is>
      </c>
      <c r="S35" s="9" t="inlineStr">
        <is>
          <t>X</t>
        </is>
      </c>
      <c r="T35" s="9" t="n"/>
      <c r="U35" s="9" t="n"/>
      <c r="V35" s="9" t="n"/>
      <c r="W35" s="9" t="n"/>
      <c r="X35" s="9" t="n"/>
      <c r="Y35" s="32" t="n"/>
      <c r="Z35" s="36" t="n"/>
      <c r="AA35" s="6" t="n"/>
      <c r="AB35" s="6" t="n"/>
      <c r="AC35" s="6" t="n"/>
      <c r="AD35" s="6" t="n"/>
      <c r="AE35" s="6" t="n"/>
      <c r="AF35" s="6" t="n"/>
    </row>
    <row r="36" ht="20.25" customHeight="1" s="308">
      <c r="A36" s="26">
        <f>A35+1</f>
        <v/>
      </c>
      <c r="B36" s="27" t="n">
        <v>44379</v>
      </c>
      <c r="C36" s="29" t="inlineStr">
        <is>
          <t xml:space="preserve">Adebimpe </t>
        </is>
      </c>
      <c r="D36" s="29" t="inlineStr">
        <is>
          <t xml:space="preserve">Adewunmi </t>
        </is>
      </c>
      <c r="E36" s="29" t="inlineStr">
        <is>
          <t>kimanaziffat@gmail.com</t>
        </is>
      </c>
      <c r="F36" s="30" t="n">
        <v>34267</v>
      </c>
      <c r="G36" s="29" t="n">
        <v>4524929</v>
      </c>
      <c r="H36" s="29" t="n">
        <v>7064219994</v>
      </c>
      <c r="I36" s="42" t="inlineStr">
        <is>
          <t>PM,FM</t>
        </is>
      </c>
      <c r="J36" s="31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Z36" s="36" t="n"/>
      <c r="AA36" s="6" t="n"/>
      <c r="AB36" s="6" t="n"/>
      <c r="AC36" s="6" t="inlineStr">
        <is>
          <t>X</t>
        </is>
      </c>
      <c r="AD36" s="6" t="inlineStr">
        <is>
          <t>X</t>
        </is>
      </c>
      <c r="AE36" s="6" t="n"/>
      <c r="AF36" s="6" t="n"/>
    </row>
    <row r="37" ht="20.25" customHeight="1" s="308">
      <c r="A37" s="26">
        <f>A36+1</f>
        <v/>
      </c>
      <c r="B37" s="27" t="n">
        <v>44379</v>
      </c>
      <c r="C37" s="29" t="inlineStr">
        <is>
          <t>Rotimi</t>
        </is>
      </c>
      <c r="D37" s="29" t="inlineStr">
        <is>
          <t>Alli</t>
        </is>
      </c>
      <c r="E37" s="29" t="inlineStr">
        <is>
          <t>rotimialli@yahoo.com</t>
        </is>
      </c>
      <c r="F37" s="30" t="n">
        <v>35743</v>
      </c>
      <c r="G37" s="29" t="n">
        <v>2946086</v>
      </c>
      <c r="H37" s="29" t="n">
        <v>9069239983</v>
      </c>
      <c r="I37" s="39" t="inlineStr">
        <is>
          <t>FR</t>
        </is>
      </c>
      <c r="J37" s="31" t="n"/>
      <c r="K37" s="9" t="n"/>
      <c r="L37" s="9" t="n"/>
      <c r="M37" s="9" t="n"/>
      <c r="N37" s="9" t="n"/>
      <c r="O37" s="9" t="n"/>
      <c r="P37" s="9" t="n"/>
      <c r="Q37" s="9" t="inlineStr">
        <is>
          <t>X</t>
        </is>
      </c>
      <c r="R37" s="9" t="n"/>
      <c r="S37" s="9" t="n"/>
      <c r="T37" s="9" t="n"/>
      <c r="U37" s="9" t="n"/>
      <c r="V37" s="9" t="n"/>
      <c r="W37" s="9" t="n"/>
      <c r="X37" s="9" t="n"/>
      <c r="Z37" s="36" t="n"/>
      <c r="AA37" s="6" t="n"/>
      <c r="AB37" s="6" t="n"/>
      <c r="AC37" s="6" t="n"/>
      <c r="AD37" s="6" t="n"/>
      <c r="AE37" s="6" t="n"/>
      <c r="AF37" s="6" t="n"/>
    </row>
    <row r="38" ht="20.25" customHeight="1" s="308">
      <c r="A38" s="26">
        <f>A37+1</f>
        <v/>
      </c>
      <c r="B38" s="27" t="n">
        <v>44380</v>
      </c>
      <c r="C38" s="29" t="inlineStr">
        <is>
          <t xml:space="preserve">Uchechukwu </t>
        </is>
      </c>
      <c r="D38" s="29" t="inlineStr">
        <is>
          <t xml:space="preserve">Monago </t>
        </is>
      </c>
      <c r="E38" s="29" t="inlineStr">
        <is>
          <t>anitamonago@yahoo.com</t>
        </is>
      </c>
      <c r="F38" s="30" t="n">
        <v>34546</v>
      </c>
      <c r="G38" s="29" t="n">
        <v>4053684</v>
      </c>
      <c r="H38" s="29" t="n">
        <v>8165273687</v>
      </c>
      <c r="I38" s="35" t="inlineStr">
        <is>
          <t>SBR,AFM</t>
        </is>
      </c>
      <c r="J38" s="31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Z38" s="36" t="n"/>
      <c r="AA38" s="6" t="n"/>
      <c r="AB38" s="6" t="n"/>
      <c r="AC38" s="6" t="n"/>
      <c r="AD38" s="6" t="n"/>
      <c r="AE38" s="6" t="inlineStr">
        <is>
          <t>X</t>
        </is>
      </c>
      <c r="AF38" s="6" t="inlineStr">
        <is>
          <t>X</t>
        </is>
      </c>
    </row>
    <row r="39" ht="20.25" customHeight="1" s="308">
      <c r="A39" s="26">
        <f>A38+1</f>
        <v/>
      </c>
      <c r="B39" s="27" t="n">
        <v>44380</v>
      </c>
      <c r="C39" s="29" t="inlineStr">
        <is>
          <t>EMMANUEL</t>
        </is>
      </c>
      <c r="D39" s="29" t="inlineStr">
        <is>
          <t>OCHULOR</t>
        </is>
      </c>
      <c r="E39" s="29" t="inlineStr">
        <is>
          <t>ochuloremmanuel@yahoo.com</t>
        </is>
      </c>
      <c r="F39" s="30" t="n">
        <v>31507</v>
      </c>
      <c r="G39" s="29" t="n">
        <v>4774243</v>
      </c>
      <c r="H39" s="29" t="n">
        <v>8068351602</v>
      </c>
      <c r="I39" s="35" t="inlineStr">
        <is>
          <t>FM,TAX</t>
        </is>
      </c>
      <c r="J39" s="31" t="n"/>
      <c r="K39" s="9" t="n"/>
      <c r="L39" s="9" t="n"/>
      <c r="M39" s="9" t="n"/>
      <c r="N39" s="9" t="n"/>
      <c r="O39" s="9" t="n"/>
      <c r="P39" s="9" t="inlineStr">
        <is>
          <t>X</t>
        </is>
      </c>
      <c r="Q39" s="9" t="n"/>
      <c r="R39" s="9" t="n"/>
      <c r="S39" s="9" t="inlineStr">
        <is>
          <t>X</t>
        </is>
      </c>
      <c r="T39" s="9" t="n"/>
      <c r="U39" s="9" t="n"/>
      <c r="V39" s="9" t="n"/>
      <c r="W39" s="9" t="n"/>
      <c r="X39" s="9" t="n"/>
      <c r="Z39" s="36" t="n"/>
      <c r="AA39" s="6" t="n"/>
      <c r="AB39" s="6" t="n"/>
      <c r="AC39" s="6" t="n"/>
      <c r="AD39" s="6" t="n"/>
      <c r="AE39" s="6" t="n"/>
      <c r="AF39" s="6" t="n"/>
    </row>
    <row r="40" ht="20.25" customHeight="1" s="308">
      <c r="A40" s="26">
        <f>A39+1</f>
        <v/>
      </c>
      <c r="B40" s="27" t="n">
        <v>44381</v>
      </c>
      <c r="C40" s="29" t="inlineStr">
        <is>
          <t>Adem</t>
        </is>
      </c>
      <c r="D40" s="29" t="inlineStr">
        <is>
          <t>Kolofo</t>
        </is>
      </c>
      <c r="E40" s="29" t="inlineStr">
        <is>
          <t>a.kolofo@yahoo.com</t>
        </is>
      </c>
      <c r="F40" s="30" t="n">
        <v>31474</v>
      </c>
      <c r="G40" s="29" t="n">
        <v>4446474</v>
      </c>
      <c r="H40" s="29" t="n">
        <v>8064775341</v>
      </c>
      <c r="I40" s="39" t="inlineStr">
        <is>
          <t>PM</t>
        </is>
      </c>
      <c r="J40" s="31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inlineStr">
        <is>
          <t>X</t>
        </is>
      </c>
      <c r="T40" s="9" t="n"/>
      <c r="U40" s="9" t="n"/>
      <c r="V40" s="9" t="n"/>
      <c r="W40" s="9" t="n"/>
      <c r="X40" s="9" t="n"/>
      <c r="Z40" s="36" t="n"/>
      <c r="AA40" s="6" t="n"/>
      <c r="AB40" s="6" t="n"/>
      <c r="AC40" s="6" t="n"/>
      <c r="AD40" s="6" t="n"/>
      <c r="AE40" s="6" t="n"/>
      <c r="AF40" s="6" t="n"/>
    </row>
    <row r="41" ht="20.25" customHeight="1" s="308">
      <c r="A41" s="26">
        <f>A40+1</f>
        <v/>
      </c>
      <c r="B41" s="27" t="n">
        <v>44382</v>
      </c>
      <c r="C41" s="29" t="inlineStr">
        <is>
          <t xml:space="preserve">Edirin </t>
        </is>
      </c>
      <c r="D41" s="29" t="inlineStr">
        <is>
          <t xml:space="preserve">Juweto </t>
        </is>
      </c>
      <c r="E41" s="29" t="inlineStr">
        <is>
          <t>edirinjuweto@gmail.com</t>
        </is>
      </c>
      <c r="F41" s="30" t="n">
        <v>26748</v>
      </c>
      <c r="G41" s="29" t="n">
        <v>1386319</v>
      </c>
      <c r="H41" s="29" t="n">
        <v>447875680679</v>
      </c>
      <c r="I41" s="39" t="inlineStr">
        <is>
          <t>FR</t>
        </is>
      </c>
      <c r="J41" s="31" t="n"/>
      <c r="K41" s="9" t="n"/>
      <c r="L41" s="9" t="n"/>
      <c r="M41" s="9" t="n"/>
      <c r="N41" s="9" t="n"/>
      <c r="O41" s="9" t="n"/>
      <c r="P41" s="9" t="n"/>
      <c r="Q41" s="9" t="inlineStr">
        <is>
          <t>X</t>
        </is>
      </c>
      <c r="R41" s="9" t="n"/>
      <c r="S41" s="9" t="n"/>
      <c r="T41" s="9" t="n"/>
      <c r="U41" s="9" t="n"/>
      <c r="V41" s="9" t="n"/>
      <c r="W41" s="9" t="n"/>
      <c r="X41" s="9" t="n"/>
      <c r="Z41" s="36" t="n"/>
      <c r="AA41" s="6" t="n"/>
      <c r="AB41" s="6" t="n"/>
      <c r="AC41" s="6" t="n"/>
      <c r="AD41" s="6" t="n"/>
      <c r="AE41" s="6" t="n"/>
      <c r="AF41" s="6" t="n"/>
    </row>
    <row r="42" ht="20.25" customHeight="1" s="308">
      <c r="A42" s="26">
        <f>A41+1</f>
        <v/>
      </c>
      <c r="B42" s="27" t="n">
        <v>44382</v>
      </c>
      <c r="C42" s="29" t="inlineStr">
        <is>
          <t>Chelsea</t>
        </is>
      </c>
      <c r="D42" s="29" t="inlineStr">
        <is>
          <t>Okafor</t>
        </is>
      </c>
      <c r="E42" s="29" t="inlineStr">
        <is>
          <t>okafor.chelsea@gmail.com</t>
        </is>
      </c>
      <c r="F42" s="30" t="n">
        <v>37850</v>
      </c>
      <c r="G42" s="29" t="n">
        <v>4968708</v>
      </c>
      <c r="H42" s="29" t="n">
        <v>8183300917</v>
      </c>
      <c r="I42" s="39" t="inlineStr">
        <is>
          <t>BT,MA,FA</t>
        </is>
      </c>
      <c r="J42" s="31" t="n"/>
      <c r="K42" s="9" t="inlineStr">
        <is>
          <t>X</t>
        </is>
      </c>
      <c r="L42" s="9" t="inlineStr">
        <is>
          <t>X</t>
        </is>
      </c>
      <c r="M42" s="9" t="inlineStr">
        <is>
          <t>X</t>
        </is>
      </c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Z42" s="36" t="n"/>
      <c r="AA42" s="6" t="n"/>
      <c r="AB42" s="6" t="n"/>
      <c r="AC42" s="6" t="n"/>
      <c r="AD42" s="6" t="n"/>
      <c r="AE42" s="6" t="n"/>
      <c r="AF42" s="6" t="n"/>
    </row>
    <row r="43" ht="20.25" customHeight="1" s="308">
      <c r="A43" s="26">
        <f>A42+1</f>
        <v/>
      </c>
      <c r="B43" s="27" t="n">
        <v>44382</v>
      </c>
      <c r="C43" s="29" t="inlineStr">
        <is>
          <t>Nonye</t>
        </is>
      </c>
      <c r="D43" s="29" t="inlineStr">
        <is>
          <t>Douglas</t>
        </is>
      </c>
      <c r="E43" s="29" t="inlineStr">
        <is>
          <t>madubukomaryann63@gmail.com</t>
        </is>
      </c>
      <c r="F43" s="30" t="n">
        <v>34058</v>
      </c>
      <c r="G43" s="29" t="n">
        <v>4041988</v>
      </c>
      <c r="H43" s="29" t="n">
        <v>7031878878</v>
      </c>
      <c r="I43" s="39" t="inlineStr">
        <is>
          <t>AFM</t>
        </is>
      </c>
      <c r="J43" s="31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inlineStr">
        <is>
          <t>X</t>
        </is>
      </c>
      <c r="W43" s="9" t="n"/>
      <c r="X43" s="9" t="n"/>
      <c r="Z43" s="36" t="n"/>
      <c r="AA43" s="6" t="n"/>
      <c r="AB43" s="6" t="n"/>
      <c r="AC43" s="6" t="n"/>
      <c r="AD43" s="6" t="n"/>
      <c r="AE43" s="6" t="n"/>
      <c r="AF43" s="6" t="n"/>
    </row>
    <row r="44" ht="20.25" customFormat="1" customHeight="1" s="2">
      <c r="A44" s="26">
        <f>A43+1</f>
        <v/>
      </c>
      <c r="B44" s="27" t="n">
        <v>44382</v>
      </c>
      <c r="C44" s="29" t="inlineStr">
        <is>
          <t>Evelyn</t>
        </is>
      </c>
      <c r="D44" s="29" t="inlineStr">
        <is>
          <t>Uche</t>
        </is>
      </c>
      <c r="E44" s="29" t="inlineStr">
        <is>
          <t>nwokoevelyn@gmail.com</t>
        </is>
      </c>
      <c r="F44" s="30" t="n">
        <v>31934</v>
      </c>
      <c r="G44" s="29" t="n">
        <v>3328529</v>
      </c>
      <c r="H44" s="29" t="n">
        <v>8057473615</v>
      </c>
      <c r="I44" s="39" t="inlineStr">
        <is>
          <t>AFM</t>
        </is>
      </c>
      <c r="J44" s="31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inlineStr">
        <is>
          <t>X</t>
        </is>
      </c>
      <c r="W44" s="9" t="n"/>
      <c r="X44" s="9" t="n"/>
      <c r="Y44" s="9" t="n"/>
      <c r="Z44" s="36" t="n"/>
      <c r="AA44" s="6" t="n"/>
      <c r="AB44" s="6" t="n"/>
      <c r="AC44" s="6" t="n"/>
      <c r="AD44" s="6" t="n"/>
      <c r="AE44" s="6" t="n"/>
      <c r="AF44" s="6" t="n"/>
    </row>
    <row r="45" ht="20.25" customHeight="1" s="308">
      <c r="A45" s="26">
        <f>A44+1</f>
        <v/>
      </c>
      <c r="B45" s="27" t="n">
        <v>44382</v>
      </c>
      <c r="C45" s="29" t="inlineStr">
        <is>
          <t>Kundili</t>
        </is>
      </c>
      <c r="D45" s="29" t="inlineStr">
        <is>
          <t>Mustapha</t>
        </is>
      </c>
      <c r="E45" s="29" t="inlineStr">
        <is>
          <t>kundilimustapha123@gmail.com</t>
        </is>
      </c>
      <c r="F45" s="30" t="n">
        <v>33445</v>
      </c>
      <c r="G45" s="29" t="n">
        <v>5030698</v>
      </c>
      <c r="H45" s="29" t="n">
        <v>8068267326</v>
      </c>
      <c r="I45" s="6" t="inlineStr">
        <is>
          <t>SBR,ATX</t>
        </is>
      </c>
      <c r="J45" s="31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inlineStr">
        <is>
          <t>X</t>
        </is>
      </c>
      <c r="Z45" s="36" t="n"/>
      <c r="AA45" s="6" t="n"/>
      <c r="AB45" s="6" t="n"/>
      <c r="AC45" s="6" t="n"/>
      <c r="AD45" s="6" t="n"/>
      <c r="AE45" s="6" t="inlineStr">
        <is>
          <t>X</t>
        </is>
      </c>
      <c r="AF45" s="6" t="n"/>
    </row>
    <row r="46" ht="20.25" customHeight="1" s="308">
      <c r="A46" s="26">
        <f>A45+1</f>
        <v/>
      </c>
      <c r="B46" s="27" t="n">
        <v>44382</v>
      </c>
      <c r="C46" s="29" t="inlineStr">
        <is>
          <t>Taoheed</t>
        </is>
      </c>
      <c r="D46" s="29" t="inlineStr">
        <is>
          <t>Sulaiman</t>
        </is>
      </c>
      <c r="E46" s="29" t="inlineStr">
        <is>
          <t>Caleet4me@yahoo.com</t>
        </is>
      </c>
      <c r="F46" s="30" t="n">
        <v>28277</v>
      </c>
      <c r="G46" s="29" t="n">
        <v>4691005</v>
      </c>
      <c r="H46" s="29" t="n">
        <v>8033549352</v>
      </c>
      <c r="I46" s="6" t="inlineStr">
        <is>
          <t>PM,AFM</t>
        </is>
      </c>
      <c r="J46" s="31" t="n"/>
      <c r="K46" s="9" t="n"/>
      <c r="L46" s="9" t="n"/>
      <c r="M46" s="9" t="n"/>
      <c r="N46" s="9" t="n"/>
      <c r="O46" s="9" t="inlineStr">
        <is>
          <t>X</t>
        </is>
      </c>
      <c r="P46" s="9" t="n"/>
      <c r="Q46" s="9" t="n"/>
      <c r="R46" s="9" t="n"/>
      <c r="S46" s="9" t="n"/>
      <c r="T46" s="9" t="n"/>
      <c r="U46" s="9" t="n"/>
      <c r="V46" s="9" t="inlineStr">
        <is>
          <t>X</t>
        </is>
      </c>
      <c r="W46" s="9" t="n"/>
      <c r="X46" s="9" t="n"/>
      <c r="Z46" s="36" t="n"/>
      <c r="AA46" s="6" t="n"/>
      <c r="AB46" s="6" t="n"/>
      <c r="AC46" s="6" t="n"/>
      <c r="AD46" s="6" t="n"/>
      <c r="AE46" s="6" t="n"/>
      <c r="AF46" s="6" t="n"/>
    </row>
    <row r="47" ht="20.25" customHeight="1" s="308">
      <c r="A47" s="26">
        <f>A46+1</f>
        <v/>
      </c>
      <c r="B47" s="27" t="n">
        <v>44383</v>
      </c>
      <c r="C47" s="37" t="inlineStr">
        <is>
          <t>Ajiboye</t>
        </is>
      </c>
      <c r="D47" s="37" t="inlineStr">
        <is>
          <t>Tomisin</t>
        </is>
      </c>
      <c r="E47" s="29" t="n"/>
      <c r="F47" s="30" t="n"/>
      <c r="G47" s="29" t="n"/>
      <c r="H47" s="29" t="n"/>
      <c r="I47" s="39" t="inlineStr">
        <is>
          <t>BT,MA,FA</t>
        </is>
      </c>
      <c r="J47" s="31" t="n"/>
      <c r="K47" s="9" t="inlineStr">
        <is>
          <t>X</t>
        </is>
      </c>
      <c r="L47" s="9" t="inlineStr">
        <is>
          <t>X</t>
        </is>
      </c>
      <c r="M47" s="9" t="inlineStr">
        <is>
          <t>X</t>
        </is>
      </c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Z47" s="36" t="n"/>
      <c r="AA47" s="6" t="n"/>
      <c r="AB47" s="6" t="n"/>
      <c r="AC47" s="6" t="n"/>
      <c r="AD47" s="6" t="n"/>
      <c r="AE47" s="6" t="n"/>
      <c r="AF47" s="6" t="n"/>
    </row>
    <row r="48" ht="20.25" customHeight="1" s="308">
      <c r="A48" s="26">
        <f>A47+1</f>
        <v/>
      </c>
      <c r="B48" s="27" t="n">
        <v>44383</v>
      </c>
      <c r="C48" s="29" t="inlineStr">
        <is>
          <t>Mfon</t>
        </is>
      </c>
      <c r="D48" s="29" t="inlineStr">
        <is>
          <t>Bassey</t>
        </is>
      </c>
      <c r="E48" s="29" t="inlineStr">
        <is>
          <t>basseytolu05@gmail.com</t>
        </is>
      </c>
      <c r="F48" s="30" t="n">
        <v>36290</v>
      </c>
      <c r="G48" s="29" t="n">
        <v>5020396</v>
      </c>
      <c r="H48" s="29" t="n">
        <v>8066541795</v>
      </c>
      <c r="I48" s="39" t="inlineStr">
        <is>
          <t>PM,FM</t>
        </is>
      </c>
      <c r="J48" s="31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Z48" s="36" t="n"/>
      <c r="AA48" s="6" t="n"/>
      <c r="AB48" s="6" t="n"/>
      <c r="AC48" s="6" t="inlineStr">
        <is>
          <t>X</t>
        </is>
      </c>
      <c r="AD48" s="6" t="inlineStr">
        <is>
          <t>X</t>
        </is>
      </c>
      <c r="AE48" s="6" t="n"/>
      <c r="AF48" s="6" t="n"/>
    </row>
    <row r="49" ht="20.25" customHeight="1" s="308">
      <c r="A49" s="26">
        <f>A48+1</f>
        <v/>
      </c>
      <c r="B49" s="27" t="n">
        <v>44384</v>
      </c>
      <c r="C49" s="29" t="inlineStr">
        <is>
          <t>Olalekan Oladimeji</t>
        </is>
      </c>
      <c r="D49" s="29" t="inlineStr">
        <is>
          <t>Asiwaju</t>
        </is>
      </c>
      <c r="E49" s="29" t="inlineStr">
        <is>
          <t>olalekanasiwaju@gmail.com</t>
        </is>
      </c>
      <c r="F49" s="30" t="n">
        <v>29678</v>
      </c>
      <c r="G49" s="29" t="n">
        <v>1</v>
      </c>
      <c r="H49" s="29" t="n">
        <v>8028479125</v>
      </c>
      <c r="I49" s="39" t="inlineStr">
        <is>
          <t>CBL,FM</t>
        </is>
      </c>
      <c r="J49" s="31" t="n"/>
      <c r="K49" s="9" t="n"/>
      <c r="L49" s="9" t="n"/>
      <c r="M49" s="9" t="n"/>
      <c r="N49" s="9" t="inlineStr">
        <is>
          <t>X</t>
        </is>
      </c>
      <c r="O49" s="9" t="n"/>
      <c r="P49" s="9" t="n"/>
      <c r="Q49" s="9" t="n"/>
      <c r="R49" s="9" t="n"/>
      <c r="S49" s="9" t="inlineStr">
        <is>
          <t>X</t>
        </is>
      </c>
      <c r="T49" s="9" t="n"/>
      <c r="U49" s="9" t="n"/>
      <c r="V49" s="9" t="n"/>
      <c r="W49" s="9" t="n"/>
      <c r="X49" s="9" t="n"/>
      <c r="Z49" s="36" t="n"/>
      <c r="AA49" s="6" t="n"/>
      <c r="AB49" s="6" t="n"/>
      <c r="AC49" s="6" t="n"/>
      <c r="AD49" s="6" t="n"/>
      <c r="AE49" s="6" t="n"/>
      <c r="AF49" s="6" t="n"/>
    </row>
    <row r="50" ht="20.25" customHeight="1" s="308">
      <c r="A50" s="26">
        <f>A49+1</f>
        <v/>
      </c>
      <c r="B50" s="27" t="n">
        <v>44385</v>
      </c>
      <c r="C50" s="29" t="inlineStr">
        <is>
          <t>Tolulope</t>
        </is>
      </c>
      <c r="D50" s="29" t="inlineStr">
        <is>
          <t>Oyewole</t>
        </is>
      </c>
      <c r="E50" s="29" t="inlineStr">
        <is>
          <t>toluoyewole@ymail.com</t>
        </is>
      </c>
      <c r="F50" s="29" t="inlineStr">
        <is>
          <t>0096-01-05</t>
        </is>
      </c>
      <c r="G50" s="29" t="n">
        <v>4497988</v>
      </c>
      <c r="H50" s="29" t="n">
        <v>7069493733</v>
      </c>
      <c r="I50" s="39" t="inlineStr">
        <is>
          <t>SBL,SBR</t>
        </is>
      </c>
      <c r="J50" s="31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inlineStr">
        <is>
          <t>X</t>
        </is>
      </c>
      <c r="V50" s="9" t="n"/>
      <c r="W50" s="9" t="n"/>
      <c r="X50" s="9" t="n"/>
      <c r="Z50" s="36" t="n"/>
      <c r="AA50" s="6" t="n"/>
      <c r="AB50" s="6" t="n"/>
      <c r="AC50" s="6" t="n"/>
      <c r="AD50" s="6" t="n"/>
      <c r="AE50" s="6" t="inlineStr">
        <is>
          <t>X</t>
        </is>
      </c>
      <c r="AF50" s="6" t="n"/>
    </row>
    <row r="51" ht="20.25" customHeight="1" s="308">
      <c r="A51" s="26">
        <f>A50+1</f>
        <v/>
      </c>
      <c r="B51" s="27" t="n">
        <v>44385</v>
      </c>
      <c r="C51" s="29" t="inlineStr">
        <is>
          <t>Mercy</t>
        </is>
      </c>
      <c r="D51" s="29" t="inlineStr">
        <is>
          <t xml:space="preserve">Oduleye </t>
        </is>
      </c>
      <c r="E51" s="29" t="inlineStr">
        <is>
          <t>mercy.oduleye@yahoo.com</t>
        </is>
      </c>
      <c r="F51" s="30" t="n">
        <v>44525</v>
      </c>
      <c r="G51" s="29" t="n">
        <v>3410839</v>
      </c>
      <c r="H51" s="29" t="n">
        <v>8115547485</v>
      </c>
      <c r="I51" s="39" t="inlineStr">
        <is>
          <t>AFM,SBL</t>
        </is>
      </c>
      <c r="J51" s="31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inlineStr">
        <is>
          <t>X</t>
        </is>
      </c>
      <c r="V51" s="9" t="inlineStr">
        <is>
          <t>X</t>
        </is>
      </c>
      <c r="W51" s="9" t="n"/>
      <c r="X51" s="9" t="n"/>
      <c r="Z51" s="36" t="n"/>
      <c r="AA51" s="6" t="n"/>
      <c r="AB51" s="6" t="n"/>
      <c r="AC51" s="6" t="n"/>
      <c r="AD51" s="6" t="n"/>
      <c r="AE51" s="6" t="n"/>
      <c r="AF51" s="6" t="n"/>
    </row>
    <row r="52" ht="20.25" customHeight="1" s="308">
      <c r="A52" s="26">
        <f>A51+1</f>
        <v/>
      </c>
      <c r="B52" s="27" t="n">
        <v>44385</v>
      </c>
      <c r="C52" s="29" t="inlineStr">
        <is>
          <t>Nonso</t>
        </is>
      </c>
      <c r="D52" s="29" t="inlineStr">
        <is>
          <t>Okasia</t>
        </is>
      </c>
      <c r="E52" s="29" t="inlineStr">
        <is>
          <t>okasianonso09@gmail.com</t>
        </is>
      </c>
      <c r="F52" s="30" t="n">
        <v>35388</v>
      </c>
      <c r="G52" s="29" t="n">
        <v>5126716</v>
      </c>
      <c r="H52" s="29" t="n">
        <v>9063967497</v>
      </c>
      <c r="I52" s="6" t="inlineStr">
        <is>
          <t>MA,FA,CBL</t>
        </is>
      </c>
      <c r="J52" s="31" t="n"/>
      <c r="K52" s="9" t="n"/>
      <c r="L52" s="9" t="n"/>
      <c r="M52" s="9" t="n"/>
      <c r="N52" s="9" t="inlineStr">
        <is>
          <t>X</t>
        </is>
      </c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Z52" s="36" t="n"/>
      <c r="AA52" s="6" t="inlineStr">
        <is>
          <t>X</t>
        </is>
      </c>
      <c r="AB52" s="6" t="inlineStr">
        <is>
          <t>X</t>
        </is>
      </c>
      <c r="AC52" s="6" t="n"/>
      <c r="AD52" s="6" t="n"/>
      <c r="AE52" s="6" t="n"/>
      <c r="AF52" s="6" t="n"/>
    </row>
    <row r="53" ht="20.25" customHeight="1" s="308">
      <c r="A53" s="26">
        <f>A52+1</f>
        <v/>
      </c>
      <c r="B53" s="27" t="n">
        <v>44385</v>
      </c>
      <c r="C53" s="29" t="inlineStr">
        <is>
          <t>Anita</t>
        </is>
      </c>
      <c r="D53" s="29" t="inlineStr">
        <is>
          <t>Ogirri</t>
        </is>
      </c>
      <c r="E53" s="29" t="inlineStr">
        <is>
          <t>renoyaogirri@gmail.com</t>
        </is>
      </c>
      <c r="F53" s="30" t="n">
        <v>37033</v>
      </c>
      <c r="G53" s="29" t="n">
        <v>4265515</v>
      </c>
      <c r="H53" s="29" t="n">
        <v>7033338184</v>
      </c>
      <c r="I53" s="6" t="inlineStr">
        <is>
          <t>PM,FM</t>
        </is>
      </c>
      <c r="J53" s="31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Z53" s="36" t="n"/>
      <c r="AA53" s="6" t="n"/>
      <c r="AB53" s="6" t="n"/>
      <c r="AC53" s="6" t="inlineStr">
        <is>
          <t>X</t>
        </is>
      </c>
      <c r="AD53" s="6" t="inlineStr">
        <is>
          <t>X</t>
        </is>
      </c>
      <c r="AE53" s="6" t="n"/>
      <c r="AF53" s="6" t="n"/>
    </row>
    <row r="54" ht="20.25" customHeight="1" s="308">
      <c r="A54" s="26">
        <f>A53+1</f>
        <v/>
      </c>
      <c r="B54" s="27" t="n">
        <v>44385</v>
      </c>
      <c r="C54" s="29" t="inlineStr">
        <is>
          <t xml:space="preserve">Temitope </t>
        </is>
      </c>
      <c r="D54" s="29" t="inlineStr">
        <is>
          <t>Ogunkoya</t>
        </is>
      </c>
      <c r="E54" s="29" t="inlineStr">
        <is>
          <t>ogunkoyaoriyomi@yahoo.com</t>
        </is>
      </c>
      <c r="F54" s="30" t="n">
        <v>34031</v>
      </c>
      <c r="G54" s="29" t="n">
        <v>3938952</v>
      </c>
      <c r="H54" s="29" t="n">
        <v>8120087676</v>
      </c>
      <c r="I54" s="6" t="inlineStr">
        <is>
          <t>AA</t>
        </is>
      </c>
      <c r="J54" s="31" t="n"/>
      <c r="K54" s="9" t="n"/>
      <c r="L54" s="9" t="n"/>
      <c r="M54" s="9" t="n"/>
      <c r="N54" s="9" t="n"/>
      <c r="O54" s="9" t="n"/>
      <c r="P54" s="9" t="n"/>
      <c r="Q54" s="9" t="n"/>
      <c r="R54" s="9" t="inlineStr">
        <is>
          <t>X</t>
        </is>
      </c>
      <c r="S54" s="9" t="n"/>
      <c r="T54" s="9" t="n"/>
      <c r="U54" s="9" t="n"/>
      <c r="V54" s="9" t="n"/>
      <c r="W54" s="9" t="n"/>
      <c r="X54" s="9" t="n"/>
      <c r="Z54" s="36" t="n"/>
      <c r="AA54" s="6" t="n"/>
      <c r="AB54" s="6" t="n"/>
      <c r="AC54" s="6" t="n"/>
      <c r="AD54" s="6" t="n"/>
      <c r="AE54" s="6" t="n"/>
      <c r="AF54" s="6" t="n"/>
    </row>
    <row r="55" ht="20.25" customHeight="1" s="308">
      <c r="A55" s="26">
        <f>A54+1</f>
        <v/>
      </c>
      <c r="B55" s="27" t="n">
        <v>44385</v>
      </c>
      <c r="C55" s="29" t="inlineStr">
        <is>
          <t>Oluwadamilare</t>
        </is>
      </c>
      <c r="D55" s="29" t="inlineStr">
        <is>
          <t>Oladele</t>
        </is>
      </c>
      <c r="E55" s="29" t="inlineStr">
        <is>
          <t>oladelemicheal461@gmail.com</t>
        </is>
      </c>
      <c r="F55" s="30" t="n">
        <v>35719</v>
      </c>
      <c r="G55" s="29" t="n">
        <v>4614195</v>
      </c>
      <c r="H55" s="29" t="n">
        <v>14372217968</v>
      </c>
      <c r="I55" s="6" t="inlineStr">
        <is>
          <t>SBL,SBR,AAA,AFM</t>
        </is>
      </c>
      <c r="J55" s="31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inlineStr">
        <is>
          <t>X</t>
        </is>
      </c>
      <c r="U55" s="9" t="inlineStr">
        <is>
          <t>X</t>
        </is>
      </c>
      <c r="V55" s="9" t="inlineStr">
        <is>
          <t>X</t>
        </is>
      </c>
      <c r="W55" s="9" t="n"/>
      <c r="X55" s="9" t="inlineStr">
        <is>
          <t>X</t>
        </is>
      </c>
      <c r="Z55" s="36" t="n"/>
      <c r="AA55" s="6" t="n"/>
      <c r="AB55" s="6" t="n"/>
      <c r="AC55" s="6" t="n"/>
      <c r="AD55" s="6" t="n"/>
      <c r="AE55" s="6" t="n"/>
      <c r="AF55" s="6" t="n"/>
    </row>
    <row r="56" ht="20.25" customHeight="1" s="308">
      <c r="A56" s="26">
        <f>A55+1</f>
        <v/>
      </c>
      <c r="B56" s="27" t="n">
        <v>44385</v>
      </c>
      <c r="C56" s="29" t="inlineStr">
        <is>
          <t>Rahmat</t>
        </is>
      </c>
      <c r="D56" s="29" t="inlineStr">
        <is>
          <t>Ofuase</t>
        </is>
      </c>
      <c r="E56" s="29" t="inlineStr">
        <is>
          <t>Isioma.ofuase15@gmail.com</t>
        </is>
      </c>
      <c r="F56" s="30" t="n">
        <v>36365</v>
      </c>
      <c r="G56" s="29" t="n">
        <v>3726820</v>
      </c>
      <c r="H56" s="29" t="n">
        <v>7082044715</v>
      </c>
      <c r="I56" s="6" t="inlineStr">
        <is>
          <t>FM,AA</t>
        </is>
      </c>
      <c r="J56" s="31" t="n"/>
      <c r="K56" s="9" t="n"/>
      <c r="L56" s="9" t="n"/>
      <c r="M56" s="9" t="n"/>
      <c r="N56" s="9" t="n"/>
      <c r="O56" s="9" t="n"/>
      <c r="P56" s="9" t="n"/>
      <c r="Q56" s="9" t="n"/>
      <c r="R56" s="9" t="inlineStr">
        <is>
          <t>X</t>
        </is>
      </c>
      <c r="S56" s="9" t="inlineStr">
        <is>
          <t>X</t>
        </is>
      </c>
      <c r="T56" s="9" t="n"/>
      <c r="U56" s="9" t="n"/>
      <c r="V56" s="9" t="n"/>
      <c r="W56" s="9" t="n"/>
      <c r="X56" s="9" t="n"/>
      <c r="Z56" s="36" t="n"/>
      <c r="AA56" s="6" t="n"/>
      <c r="AB56" s="6" t="n"/>
      <c r="AC56" s="6" t="n"/>
      <c r="AD56" s="6" t="n"/>
      <c r="AE56" s="6" t="n"/>
      <c r="AF56" s="6" t="n"/>
    </row>
    <row r="57" ht="20.25" customHeight="1" s="308">
      <c r="A57" s="26">
        <f>A56+1</f>
        <v/>
      </c>
      <c r="B57" s="27" t="n">
        <v>44385</v>
      </c>
      <c r="C57" s="29" t="inlineStr">
        <is>
          <t>Sunmboye</t>
        </is>
      </c>
      <c r="D57" s="29" t="inlineStr">
        <is>
          <t xml:space="preserve">Martha Temilola </t>
        </is>
      </c>
      <c r="E57" s="29" t="inlineStr">
        <is>
          <t>inwajagu@yahoo.com</t>
        </is>
      </c>
      <c r="F57" s="30" t="n">
        <v>37390</v>
      </c>
      <c r="G57" s="29" t="n">
        <v>4660542</v>
      </c>
      <c r="H57" s="29" t="n">
        <v>8093901160</v>
      </c>
      <c r="I57" s="6" t="inlineStr">
        <is>
          <t>AA</t>
        </is>
      </c>
      <c r="J57" s="31" t="n"/>
      <c r="K57" s="9" t="n"/>
      <c r="L57" s="9" t="n"/>
      <c r="M57" s="9" t="n"/>
      <c r="N57" s="9" t="n"/>
      <c r="O57" s="9" t="n"/>
      <c r="P57" s="9" t="n"/>
      <c r="Q57" s="9" t="n"/>
      <c r="R57" s="9" t="inlineStr">
        <is>
          <t>X</t>
        </is>
      </c>
      <c r="S57" s="9" t="n"/>
      <c r="T57" s="9" t="n"/>
      <c r="U57" s="9" t="n"/>
      <c r="V57" s="9" t="n"/>
      <c r="W57" s="9" t="n"/>
      <c r="X57" s="9" t="n"/>
      <c r="Z57" s="36" t="n"/>
      <c r="AA57" s="6" t="n"/>
      <c r="AB57" s="6" t="n"/>
      <c r="AC57" s="6" t="n"/>
      <c r="AD57" s="6" t="n"/>
      <c r="AE57" s="6" t="n"/>
      <c r="AF57" s="6" t="n"/>
    </row>
    <row r="58" ht="20.25" customHeight="1" s="308">
      <c r="A58" s="26">
        <f>A57+1</f>
        <v/>
      </c>
      <c r="B58" s="27" t="n">
        <v>44385</v>
      </c>
      <c r="C58" s="29" t="inlineStr">
        <is>
          <t>Grace</t>
        </is>
      </c>
      <c r="D58" s="29" t="inlineStr">
        <is>
          <t>Wosu</t>
        </is>
      </c>
      <c r="E58" s="29" t="inlineStr">
        <is>
          <t>gracemikembre@yahoo.com</t>
        </is>
      </c>
      <c r="F58" s="30" t="n">
        <v>32462</v>
      </c>
      <c r="G58" s="29" t="n">
        <v>3187810</v>
      </c>
      <c r="H58" s="29" t="n">
        <v>8120536587</v>
      </c>
      <c r="I58" s="6" t="inlineStr">
        <is>
          <t>SBL,SBR,AFM,AAA</t>
        </is>
      </c>
      <c r="J58" s="31" t="n"/>
      <c r="K58" s="31" t="n"/>
      <c r="L58" s="31" t="n"/>
      <c r="M58" s="31" t="n"/>
      <c r="N58" s="31" t="n"/>
      <c r="O58" s="9" t="n"/>
      <c r="P58" s="9" t="n"/>
      <c r="Q58" s="9" t="n"/>
      <c r="R58" s="9" t="n"/>
      <c r="S58" s="9" t="n"/>
      <c r="T58" s="9" t="inlineStr">
        <is>
          <t>X</t>
        </is>
      </c>
      <c r="U58" s="9" t="inlineStr">
        <is>
          <t>X</t>
        </is>
      </c>
      <c r="V58" s="9" t="inlineStr">
        <is>
          <t>X</t>
        </is>
      </c>
      <c r="W58" s="9" t="n"/>
      <c r="X58" s="9" t="inlineStr">
        <is>
          <t>X</t>
        </is>
      </c>
      <c r="Z58" s="36" t="n"/>
      <c r="AA58" s="6" t="n"/>
      <c r="AB58" s="6" t="n"/>
      <c r="AC58" s="6" t="n"/>
      <c r="AD58" s="6" t="n"/>
      <c r="AE58" s="6" t="n"/>
      <c r="AF58" s="6" t="n"/>
    </row>
    <row r="59" ht="20.25" customHeight="1" s="308">
      <c r="A59" s="26">
        <f>A58+1</f>
        <v/>
      </c>
      <c r="B59" s="27" t="n">
        <v>44385</v>
      </c>
      <c r="C59" s="29" t="inlineStr">
        <is>
          <t>Eunice</t>
        </is>
      </c>
      <c r="D59" s="29" t="inlineStr">
        <is>
          <t>Randle</t>
        </is>
      </c>
      <c r="E59" s="29" t="inlineStr">
        <is>
          <t>eunicerandle07@gmail.com</t>
        </is>
      </c>
      <c r="F59" s="30" t="n">
        <v>37687</v>
      </c>
      <c r="G59" s="29" t="n">
        <v>1</v>
      </c>
      <c r="H59" s="29" t="n">
        <v>7016739000</v>
      </c>
      <c r="I59" s="6" t="inlineStr">
        <is>
          <t>MA,FA,BT</t>
        </is>
      </c>
      <c r="J59" s="31" t="n"/>
      <c r="K59" s="9" t="inlineStr">
        <is>
          <t>X</t>
        </is>
      </c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Z59" s="36" t="n"/>
      <c r="AA59" s="6" t="inlineStr">
        <is>
          <t>X</t>
        </is>
      </c>
      <c r="AB59" s="6" t="inlineStr">
        <is>
          <t>X</t>
        </is>
      </c>
      <c r="AC59" s="6" t="n"/>
      <c r="AD59" s="6" t="n"/>
      <c r="AE59" s="6" t="n"/>
      <c r="AF59" s="6" t="n"/>
    </row>
    <row r="60" ht="20.25" customHeight="1" s="308">
      <c r="A60" s="26">
        <f>A59+1</f>
        <v/>
      </c>
      <c r="B60" s="27" t="n">
        <v>44385</v>
      </c>
      <c r="C60" s="29" t="inlineStr">
        <is>
          <t>Adedotun</t>
        </is>
      </c>
      <c r="D60" s="29" t="inlineStr">
        <is>
          <t>Adeyinka</t>
        </is>
      </c>
      <c r="E60" s="29" t="inlineStr">
        <is>
          <t>adedotunadeyinka8@gmail.com</t>
        </is>
      </c>
      <c r="F60" s="30" t="n">
        <v>35747</v>
      </c>
      <c r="G60" s="29" t="n">
        <v>5012980</v>
      </c>
      <c r="H60" s="29" t="n">
        <v>8034091189</v>
      </c>
      <c r="I60" s="6" t="inlineStr">
        <is>
          <t>BT,MA,FA</t>
        </is>
      </c>
      <c r="J60" s="31" t="n"/>
      <c r="K60" s="9" t="inlineStr">
        <is>
          <t>X</t>
        </is>
      </c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Z60" s="36" t="n"/>
      <c r="AA60" s="6" t="inlineStr">
        <is>
          <t>X</t>
        </is>
      </c>
      <c r="AB60" s="6" t="inlineStr">
        <is>
          <t>X</t>
        </is>
      </c>
      <c r="AC60" s="6" t="n"/>
      <c r="AD60" s="6" t="n"/>
      <c r="AE60" s="6" t="n"/>
      <c r="AF60" s="6" t="n"/>
    </row>
    <row r="61" ht="20.25" customFormat="1" customHeight="1" s="2">
      <c r="A61" s="26">
        <f>A60+1</f>
        <v/>
      </c>
      <c r="B61" s="27" t="n">
        <v>44385</v>
      </c>
      <c r="C61" s="29" t="inlineStr">
        <is>
          <t xml:space="preserve">Christian </t>
        </is>
      </c>
      <c r="D61" s="29" t="inlineStr">
        <is>
          <t xml:space="preserve">Egwu </t>
        </is>
      </c>
      <c r="E61" s="29" t="inlineStr">
        <is>
          <t>christian_egwu@yahoo.co.uk</t>
        </is>
      </c>
      <c r="F61" s="30" t="n">
        <v>35422</v>
      </c>
      <c r="G61" s="29" t="n">
        <v>4656677</v>
      </c>
      <c r="H61" s="29" t="n">
        <v>8161770274</v>
      </c>
      <c r="I61" s="6" t="inlineStr">
        <is>
          <t>AFM,AAA</t>
        </is>
      </c>
      <c r="J61" s="31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inlineStr">
        <is>
          <t>X</t>
        </is>
      </c>
      <c r="W61" s="9" t="n"/>
      <c r="X61" s="9" t="inlineStr">
        <is>
          <t>X</t>
        </is>
      </c>
      <c r="Y61" s="9" t="n"/>
      <c r="Z61" s="36" t="n"/>
      <c r="AA61" s="6" t="n"/>
      <c r="AB61" s="6" t="n"/>
      <c r="AC61" s="6" t="n"/>
      <c r="AD61" s="6" t="n"/>
      <c r="AE61" s="6" t="n"/>
      <c r="AF61" s="6" t="n"/>
    </row>
    <row r="62" ht="20.25" customHeight="1" s="308">
      <c r="A62" s="26">
        <f>A61+1</f>
        <v/>
      </c>
      <c r="B62" s="27" t="n">
        <v>44385</v>
      </c>
      <c r="C62" s="29" t="inlineStr">
        <is>
          <t>Sam</t>
        </is>
      </c>
      <c r="D62" s="29" t="inlineStr">
        <is>
          <t>Taiwo</t>
        </is>
      </c>
      <c r="E62" s="29" t="inlineStr">
        <is>
          <t>staiwo23@gmail.com</t>
        </is>
      </c>
      <c r="F62" s="29" t="inlineStr">
        <is>
          <t>0083-02-11</t>
        </is>
      </c>
      <c r="G62" s="29" t="n">
        <v>1419924</v>
      </c>
      <c r="H62" s="29" t="n">
        <v>8166510643</v>
      </c>
      <c r="I62" s="6" t="inlineStr">
        <is>
          <t>AFM,APM</t>
        </is>
      </c>
      <c r="J62" s="31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inlineStr">
        <is>
          <t>X</t>
        </is>
      </c>
      <c r="W62" s="9" t="inlineStr">
        <is>
          <t>X</t>
        </is>
      </c>
      <c r="X62" s="9" t="n"/>
      <c r="Z62" s="36" t="n"/>
      <c r="AA62" s="6" t="n"/>
      <c r="AB62" s="6" t="n"/>
      <c r="AC62" s="6" t="n"/>
      <c r="AD62" s="6" t="n"/>
      <c r="AE62" s="6" t="n"/>
      <c r="AF62" s="6" t="n"/>
    </row>
    <row r="63" ht="20.25" customHeight="1" s="308">
      <c r="A63" s="26">
        <f>A62+1</f>
        <v/>
      </c>
      <c r="B63" s="27" t="n">
        <v>44385</v>
      </c>
      <c r="C63" s="29" t="inlineStr">
        <is>
          <t>simon</t>
        </is>
      </c>
      <c r="D63" s="29" t="inlineStr">
        <is>
          <t>ozumba</t>
        </is>
      </c>
      <c r="E63" s="29" t="inlineStr">
        <is>
          <t>ozumba2012@gmail.com</t>
        </is>
      </c>
      <c r="F63" s="30" t="n">
        <v>43156</v>
      </c>
      <c r="G63" s="29" t="n">
        <v>3747791</v>
      </c>
      <c r="H63" s="29" t="n">
        <v>8060007550</v>
      </c>
      <c r="I63" s="6" t="inlineStr">
        <is>
          <t>AFM</t>
        </is>
      </c>
      <c r="J63" s="31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inlineStr">
        <is>
          <t>X</t>
        </is>
      </c>
      <c r="W63" s="9" t="n"/>
      <c r="X63" s="9" t="n"/>
      <c r="Z63" s="36" t="n"/>
      <c r="AA63" s="6" t="n"/>
      <c r="AB63" s="6" t="n"/>
      <c r="AC63" s="6" t="n"/>
      <c r="AD63" s="6" t="n"/>
      <c r="AE63" s="6" t="n"/>
      <c r="AF63" s="6" t="n"/>
    </row>
    <row r="64" ht="20.25" customHeight="1" s="308">
      <c r="A64" s="26">
        <f>A63+1</f>
        <v/>
      </c>
      <c r="B64" s="27" t="n">
        <v>44386</v>
      </c>
      <c r="C64" s="29" t="inlineStr">
        <is>
          <t>Toluwalase</t>
        </is>
      </c>
      <c r="D64" s="29" t="inlineStr">
        <is>
          <t>Owolabi</t>
        </is>
      </c>
      <c r="E64" s="29" t="inlineStr">
        <is>
          <t>owolabitolu6@gmail.com</t>
        </is>
      </c>
      <c r="F64" s="30" t="n">
        <v>38871</v>
      </c>
      <c r="G64" s="29" t="n">
        <v>5059755</v>
      </c>
      <c r="H64" s="29" t="n">
        <v>8071759611</v>
      </c>
      <c r="I64" s="6" t="inlineStr">
        <is>
          <t>BT,MA,FA</t>
        </is>
      </c>
      <c r="J64" s="31" t="n"/>
      <c r="K64" s="31" t="inlineStr">
        <is>
          <t>X</t>
        </is>
      </c>
      <c r="L64" s="31" t="n"/>
      <c r="M64" s="31" t="n"/>
      <c r="N64" s="31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Z64" s="36" t="n"/>
      <c r="AA64" s="6" t="inlineStr">
        <is>
          <t>X</t>
        </is>
      </c>
      <c r="AB64" s="6" t="inlineStr">
        <is>
          <t>X</t>
        </is>
      </c>
      <c r="AC64" s="6" t="n"/>
      <c r="AD64" s="6" t="n"/>
      <c r="AE64" s="6" t="n"/>
      <c r="AF64" s="6" t="n"/>
    </row>
    <row r="65" ht="20.25" customHeight="1" s="308">
      <c r="A65" s="26">
        <f>A64+1</f>
        <v/>
      </c>
      <c r="B65" s="27" t="n">
        <v>44386</v>
      </c>
      <c r="C65" s="29" t="inlineStr">
        <is>
          <t>Preye</t>
        </is>
      </c>
      <c r="D65" s="29" t="inlineStr">
        <is>
          <t>Angaye</t>
        </is>
      </c>
      <c r="E65" s="29" t="inlineStr">
        <is>
          <t>apreke@yahoo.com</t>
        </is>
      </c>
      <c r="F65" s="30" t="n">
        <v>28006</v>
      </c>
      <c r="G65" s="29" t="n">
        <v>3636837</v>
      </c>
      <c r="H65" s="29" t="n">
        <v>8136646051</v>
      </c>
      <c r="I65" s="6" t="inlineStr">
        <is>
          <t>AAA</t>
        </is>
      </c>
      <c r="J65" s="31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inlineStr">
        <is>
          <t>X</t>
        </is>
      </c>
      <c r="V65" s="9" t="n"/>
      <c r="W65" s="9" t="n"/>
      <c r="X65" s="9" t="inlineStr">
        <is>
          <t>X</t>
        </is>
      </c>
      <c r="Y65" s="36" t="n"/>
      <c r="Z65" s="36" t="n"/>
      <c r="AA65" s="36" t="n"/>
      <c r="AB65" s="36" t="n"/>
      <c r="AC65" s="36" t="n"/>
      <c r="AD65" s="36" t="n"/>
      <c r="AE65" s="36" t="n"/>
      <c r="AF65" s="36" t="n"/>
    </row>
    <row r="66" ht="20.25" customHeight="1" s="308">
      <c r="A66" s="26">
        <f>A65+1</f>
        <v/>
      </c>
      <c r="B66" s="27" t="n">
        <v>44386</v>
      </c>
      <c r="C66" s="29" t="inlineStr">
        <is>
          <t>Moyosore</t>
        </is>
      </c>
      <c r="D66" s="29" t="inlineStr">
        <is>
          <t>Jaiyeosimi</t>
        </is>
      </c>
      <c r="E66" s="29" t="n"/>
      <c r="F66" s="30" t="n"/>
      <c r="G66" s="29" t="n"/>
      <c r="H66" s="29" t="n"/>
      <c r="I66" s="35" t="n"/>
      <c r="J66" s="31" t="n"/>
      <c r="K66" s="31" t="n"/>
      <c r="L66" s="31" t="n"/>
      <c r="M66" s="31" t="n"/>
      <c r="N66" s="31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36" t="n"/>
      <c r="Z66" s="36" t="n"/>
      <c r="AA66" s="36" t="n"/>
      <c r="AB66" s="36" t="n"/>
      <c r="AC66" s="36" t="n"/>
      <c r="AD66" s="36" t="n"/>
      <c r="AE66" s="36" t="n"/>
      <c r="AF66" s="36" t="n"/>
    </row>
    <row r="67" ht="20.25" customHeight="1" s="308">
      <c r="A67" s="26">
        <f>A66+1</f>
        <v/>
      </c>
      <c r="B67" s="27" t="n">
        <v>44386</v>
      </c>
      <c r="C67" s="29" t="inlineStr">
        <is>
          <t>Korede</t>
        </is>
      </c>
      <c r="D67" s="29" t="inlineStr">
        <is>
          <t>Dada</t>
        </is>
      </c>
      <c r="E67" s="29" t="inlineStr">
        <is>
          <t>samueldada35@gmail.com</t>
        </is>
      </c>
      <c r="F67" s="30" t="n">
        <v>36587</v>
      </c>
      <c r="G67" s="29" t="n">
        <v>4740748</v>
      </c>
      <c r="H67" s="29" t="n">
        <v>7017155943</v>
      </c>
      <c r="I67" s="6" t="inlineStr">
        <is>
          <t>FR,AA</t>
        </is>
      </c>
      <c r="J67" s="31" t="n"/>
      <c r="K67" s="9" t="n"/>
      <c r="L67" s="9" t="n"/>
      <c r="M67" s="9" t="n"/>
      <c r="N67" s="9" t="n"/>
      <c r="O67" s="9" t="n"/>
      <c r="P67" s="9" t="n"/>
      <c r="Q67" s="9" t="inlineStr">
        <is>
          <t>X</t>
        </is>
      </c>
      <c r="R67" s="9" t="inlineStr">
        <is>
          <t>X</t>
        </is>
      </c>
      <c r="S67" s="9" t="n"/>
      <c r="T67" s="9" t="n"/>
      <c r="U67" s="9" t="n"/>
      <c r="V67" s="9" t="n"/>
      <c r="W67" s="9" t="n"/>
      <c r="X67" s="9" t="n"/>
      <c r="Z67" s="36" t="n"/>
      <c r="AA67" s="6" t="n"/>
      <c r="AB67" s="6" t="n"/>
      <c r="AC67" s="6" t="n"/>
      <c r="AD67" s="6" t="n"/>
      <c r="AE67" s="6" t="n"/>
      <c r="AF67" s="6" t="n"/>
    </row>
    <row r="68" ht="20.25" customHeight="1" s="308">
      <c r="A68" s="26">
        <f>A67+1</f>
        <v/>
      </c>
      <c r="B68" s="27" t="n">
        <v>44387</v>
      </c>
      <c r="C68" s="29" t="inlineStr">
        <is>
          <t>John</t>
        </is>
      </c>
      <c r="D68" s="29" t="inlineStr">
        <is>
          <t>Madayese</t>
        </is>
      </c>
      <c r="E68" s="29" t="inlineStr">
        <is>
          <t>john.madayese@gmail.com</t>
        </is>
      </c>
      <c r="F68" s="30" t="n">
        <v>34028</v>
      </c>
      <c r="G68" s="29" t="n">
        <v>3302757</v>
      </c>
      <c r="H68" s="29" t="n">
        <v>2348181576559</v>
      </c>
      <c r="I68" s="6" t="inlineStr">
        <is>
          <t>PM,AA,FM</t>
        </is>
      </c>
      <c r="J68" s="31" t="n"/>
      <c r="K68" s="9" t="n"/>
      <c r="L68" s="9" t="n"/>
      <c r="M68" s="9" t="n"/>
      <c r="N68" s="9" t="n"/>
      <c r="O68" s="9" t="inlineStr">
        <is>
          <t>X</t>
        </is>
      </c>
      <c r="P68" s="9" t="n"/>
      <c r="Q68" s="9" t="n"/>
      <c r="R68" s="9" t="inlineStr">
        <is>
          <t>X</t>
        </is>
      </c>
      <c r="S68" s="9" t="inlineStr">
        <is>
          <t>X</t>
        </is>
      </c>
      <c r="T68" s="9" t="n"/>
      <c r="U68" s="9" t="n"/>
      <c r="V68" s="9" t="n"/>
      <c r="W68" s="9" t="n"/>
      <c r="X68" s="9" t="n"/>
      <c r="Z68" s="36" t="n"/>
      <c r="AA68" s="6" t="n"/>
      <c r="AB68" s="6" t="n"/>
      <c r="AC68" s="6" t="n"/>
      <c r="AD68" s="6" t="n"/>
      <c r="AE68" s="6" t="n"/>
      <c r="AF68" s="6" t="n"/>
    </row>
    <row r="69" ht="20.25" customHeight="1" s="308">
      <c r="A69" s="26">
        <f>A68+1</f>
        <v/>
      </c>
      <c r="B69" s="27" t="n">
        <v>44387</v>
      </c>
      <c r="C69" s="29" t="inlineStr">
        <is>
          <t>Dare</t>
        </is>
      </c>
      <c r="D69" s="29" t="inlineStr">
        <is>
          <t>Onamakinde</t>
        </is>
      </c>
      <c r="E69" s="29" t="inlineStr">
        <is>
          <t>dare.d.onamakinde@gmail.com</t>
        </is>
      </c>
      <c r="F69" s="30" t="n">
        <v>35748</v>
      </c>
      <c r="G69" s="29" t="n">
        <v>5060560</v>
      </c>
      <c r="H69" s="29" t="n">
        <v>8185575371</v>
      </c>
      <c r="I69" s="6" t="inlineStr">
        <is>
          <t>FR,AA</t>
        </is>
      </c>
      <c r="J69" s="31" t="n"/>
      <c r="K69" s="9" t="n"/>
      <c r="L69" s="9" t="n"/>
      <c r="M69" s="9" t="n"/>
      <c r="N69" s="9" t="n"/>
      <c r="O69" s="9" t="n"/>
      <c r="P69" s="9" t="n"/>
      <c r="Q69" s="9" t="inlineStr">
        <is>
          <t>X</t>
        </is>
      </c>
      <c r="R69" s="9" t="inlineStr">
        <is>
          <t>X</t>
        </is>
      </c>
      <c r="S69" s="9" t="n"/>
      <c r="T69" s="9" t="n"/>
      <c r="U69" s="9" t="n"/>
      <c r="V69" s="9" t="n"/>
      <c r="W69" s="9" t="n"/>
      <c r="X69" s="9" t="n"/>
      <c r="Z69" s="36" t="n"/>
      <c r="AA69" s="6" t="n"/>
      <c r="AB69" s="6" t="n"/>
      <c r="AC69" s="6" t="n"/>
      <c r="AD69" s="6" t="n"/>
      <c r="AE69" s="6" t="n"/>
      <c r="AF69" s="6" t="n"/>
    </row>
    <row r="70" ht="20.25" customHeight="1" s="308">
      <c r="A70" s="26">
        <f>A69+1</f>
        <v/>
      </c>
      <c r="B70" s="27" t="n">
        <v>44387</v>
      </c>
      <c r="C70" s="37" t="inlineStr">
        <is>
          <t>UNIDENTIFY TRFS TO BANK</t>
        </is>
      </c>
      <c r="D70" s="37" t="inlineStr">
        <is>
          <t>UNIDENTIFY TRFS TO BANK</t>
        </is>
      </c>
      <c r="E70" s="29" t="n"/>
      <c r="F70" s="30" t="n"/>
      <c r="G70" s="29" t="n"/>
      <c r="H70" s="29" t="n"/>
      <c r="I70" s="6" t="n"/>
      <c r="J70" s="31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Z70" s="36" t="n"/>
      <c r="AA70" s="6" t="n"/>
      <c r="AB70" s="6" t="n"/>
      <c r="AC70" s="6" t="n"/>
      <c r="AD70" s="6" t="n"/>
      <c r="AE70" s="6" t="n"/>
      <c r="AF70" s="6" t="n"/>
    </row>
    <row r="71" ht="20.25" customHeight="1" s="308">
      <c r="A71" s="26">
        <f>A70+1</f>
        <v/>
      </c>
      <c r="B71" s="27" t="n">
        <v>44388</v>
      </c>
      <c r="C71" s="29" t="inlineStr">
        <is>
          <t>Promise</t>
        </is>
      </c>
      <c r="D71" s="29" t="inlineStr">
        <is>
          <t>Ajufo</t>
        </is>
      </c>
      <c r="E71" s="29" t="inlineStr">
        <is>
          <t>ajufopromise@gmail.com</t>
        </is>
      </c>
      <c r="F71" s="30" t="n">
        <v>35915</v>
      </c>
      <c r="G71" s="29" t="n">
        <v>4434052</v>
      </c>
      <c r="H71" s="29" t="n">
        <v>9028427938</v>
      </c>
      <c r="I71" s="6" t="inlineStr">
        <is>
          <t>PM,FR</t>
        </is>
      </c>
      <c r="J71" s="31" t="n"/>
      <c r="K71" s="9" t="n"/>
      <c r="L71" s="9" t="n"/>
      <c r="M71" s="9" t="n"/>
      <c r="N71" s="9" t="n"/>
      <c r="O71" s="9" t="n"/>
      <c r="P71" s="9" t="n"/>
      <c r="Q71" s="9" t="inlineStr">
        <is>
          <t>X</t>
        </is>
      </c>
      <c r="R71" s="9" t="n"/>
      <c r="S71" s="9" t="n"/>
      <c r="T71" s="9" t="n"/>
      <c r="U71" s="9" t="n"/>
      <c r="V71" s="9" t="n"/>
      <c r="W71" s="9" t="n"/>
      <c r="X71" s="9" t="n"/>
      <c r="Z71" s="36" t="n"/>
      <c r="AA71" s="6" t="n"/>
      <c r="AB71" s="6" t="n"/>
      <c r="AC71" s="6" t="inlineStr">
        <is>
          <t>X</t>
        </is>
      </c>
      <c r="AD71" s="6" t="n"/>
      <c r="AE71" s="6" t="n"/>
      <c r="AF71" s="6" t="n"/>
    </row>
    <row r="72" ht="20.25" customHeight="1" s="308">
      <c r="A72" s="26">
        <f>A71+1</f>
        <v/>
      </c>
      <c r="B72" s="27" t="n">
        <v>44388</v>
      </c>
      <c r="C72" s="37" t="inlineStr">
        <is>
          <t>PIRAMID SECURITY</t>
        </is>
      </c>
      <c r="D72" s="37" t="inlineStr">
        <is>
          <t>PIRAMID SECURITY</t>
        </is>
      </c>
      <c r="E72" s="29" t="n"/>
      <c r="F72" s="30" t="n"/>
      <c r="G72" s="29" t="n"/>
      <c r="H72" s="29" t="n"/>
      <c r="I72" s="6" t="n"/>
      <c r="J72" s="31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Z72" s="36" t="n"/>
      <c r="AA72" s="6" t="n"/>
      <c r="AB72" s="6" t="n"/>
      <c r="AC72" s="6" t="n"/>
      <c r="AD72" s="6" t="n"/>
      <c r="AE72" s="6" t="n"/>
      <c r="AF72" s="6" t="n"/>
    </row>
    <row r="73" ht="20.25" customHeight="1" s="308">
      <c r="A73" s="26">
        <f>A72+1</f>
        <v/>
      </c>
      <c r="B73" s="27" t="n">
        <v>44388</v>
      </c>
      <c r="C73" s="29" t="inlineStr">
        <is>
          <t>James</t>
        </is>
      </c>
      <c r="D73" s="29" t="inlineStr">
        <is>
          <t>Osinowo</t>
        </is>
      </c>
      <c r="E73" s="29" t="inlineStr">
        <is>
          <t>jamesogooluwa@gmail.com</t>
        </is>
      </c>
      <c r="F73" s="30" t="n">
        <v>28369</v>
      </c>
      <c r="G73" s="29" t="n">
        <v>1</v>
      </c>
      <c r="H73" s="29" t="n">
        <v>9038568902</v>
      </c>
      <c r="I73" s="6" t="inlineStr">
        <is>
          <t>SBL,SBR,AFM,AAA</t>
        </is>
      </c>
      <c r="J73" s="31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inlineStr">
        <is>
          <t>X</t>
        </is>
      </c>
      <c r="U73" s="9" t="inlineStr">
        <is>
          <t>X</t>
        </is>
      </c>
      <c r="V73" s="9" t="inlineStr">
        <is>
          <t>X</t>
        </is>
      </c>
      <c r="W73" s="9" t="n"/>
      <c r="X73" s="9" t="inlineStr">
        <is>
          <t>X</t>
        </is>
      </c>
      <c r="Z73" s="36" t="n"/>
      <c r="AA73" s="6" t="n"/>
      <c r="AB73" s="6" t="n"/>
      <c r="AC73" s="6" t="n"/>
      <c r="AD73" s="6" t="n"/>
      <c r="AE73" s="6" t="n"/>
      <c r="AF73" s="6" t="n"/>
    </row>
    <row r="74" ht="20.25" customHeight="1" s="308">
      <c r="A74" s="26">
        <f>A73+1</f>
        <v/>
      </c>
      <c r="B74" s="27" t="n">
        <v>44389</v>
      </c>
      <c r="C74" s="29" t="inlineStr">
        <is>
          <t>Damilola</t>
        </is>
      </c>
      <c r="D74" s="29" t="inlineStr">
        <is>
          <t>Olajide</t>
        </is>
      </c>
      <c r="E74" s="29" t="inlineStr">
        <is>
          <t>damilolaolajide9@gmail.com</t>
        </is>
      </c>
      <c r="F74" s="30" t="n">
        <v>35853</v>
      </c>
      <c r="G74" s="29" t="n">
        <v>5031638</v>
      </c>
      <c r="H74" s="29" t="n">
        <v>7068266014</v>
      </c>
      <c r="I74" s="6" t="inlineStr">
        <is>
          <t>PM,FR</t>
        </is>
      </c>
      <c r="J74" s="31" t="n"/>
      <c r="K74" s="9" t="n"/>
      <c r="L74" s="9" t="n"/>
      <c r="M74" s="9" t="n"/>
      <c r="N74" s="9" t="n"/>
      <c r="O74" s="9" t="n"/>
      <c r="P74" s="9" t="n"/>
      <c r="Q74" s="9" t="inlineStr">
        <is>
          <t>X</t>
        </is>
      </c>
      <c r="R74" s="9" t="n"/>
      <c r="S74" s="9" t="n"/>
      <c r="T74" s="9" t="n"/>
      <c r="U74" s="9" t="n"/>
      <c r="V74" s="9" t="n"/>
      <c r="W74" s="9" t="n"/>
      <c r="X74" s="9" t="n"/>
      <c r="Z74" s="36" t="n"/>
      <c r="AA74" s="6" t="n"/>
      <c r="AB74" s="6" t="n"/>
      <c r="AC74" s="6" t="inlineStr">
        <is>
          <t>X</t>
        </is>
      </c>
      <c r="AD74" s="6" t="n"/>
      <c r="AE74" s="6" t="n"/>
      <c r="AF74" s="6" t="n"/>
    </row>
    <row r="75" ht="20.25" customHeight="1" s="308">
      <c r="A75" s="26">
        <f>A74+1</f>
        <v/>
      </c>
      <c r="B75" s="27" t="n">
        <v>44389</v>
      </c>
      <c r="C75" s="29" t="inlineStr">
        <is>
          <t>Doris</t>
        </is>
      </c>
      <c r="D75" s="29" t="inlineStr">
        <is>
          <t>Ohomina</t>
        </is>
      </c>
      <c r="E75" s="29" t="inlineStr">
        <is>
          <t>dorisohomina@gmail.com</t>
        </is>
      </c>
      <c r="F75" s="30" t="n">
        <v>35782</v>
      </c>
      <c r="G75" s="29" t="n">
        <v>4944287</v>
      </c>
      <c r="H75" s="29" t="n">
        <v>8182000946</v>
      </c>
      <c r="I75" s="6" t="inlineStr">
        <is>
          <t>FM,PM,FR,AA</t>
        </is>
      </c>
      <c r="J75" s="31" t="n"/>
      <c r="K75" s="9" t="n"/>
      <c r="L75" s="9" t="n"/>
      <c r="M75" s="9" t="n"/>
      <c r="N75" s="9" t="n"/>
      <c r="O75" s="9" t="n"/>
      <c r="P75" s="9" t="n"/>
      <c r="Q75" s="9" t="inlineStr">
        <is>
          <t>X</t>
        </is>
      </c>
      <c r="R75" s="9" t="inlineStr">
        <is>
          <t>X</t>
        </is>
      </c>
      <c r="S75" s="9" t="n"/>
      <c r="T75" s="9" t="n"/>
      <c r="U75" s="9" t="n"/>
      <c r="V75" s="9" t="n"/>
      <c r="W75" s="9" t="n"/>
      <c r="X75" s="9" t="n"/>
      <c r="Z75" s="36" t="n"/>
      <c r="AA75" s="6" t="n"/>
      <c r="AB75" s="6" t="n"/>
      <c r="AC75" s="6" t="inlineStr">
        <is>
          <t>X</t>
        </is>
      </c>
      <c r="AD75" s="6" t="inlineStr">
        <is>
          <t>X</t>
        </is>
      </c>
      <c r="AE75" s="6" t="n"/>
      <c r="AF75" s="6" t="n"/>
    </row>
    <row r="76" ht="20.25" customHeight="1" s="308">
      <c r="A76" s="26">
        <f>A75+1</f>
        <v/>
      </c>
      <c r="B76" s="27" t="n">
        <v>44389</v>
      </c>
      <c r="C76" s="29" t="inlineStr">
        <is>
          <t>Olamide</t>
        </is>
      </c>
      <c r="D76" s="29" t="inlineStr">
        <is>
          <t xml:space="preserve">Awoyomi </t>
        </is>
      </c>
      <c r="E76" s="38" t="inlineStr">
        <is>
          <t>olamideeawo@gmail.com</t>
        </is>
      </c>
      <c r="F76" s="30" t="n">
        <v>36647</v>
      </c>
      <c r="G76" s="29" t="n">
        <v>4960830</v>
      </c>
      <c r="H76" s="29" t="n">
        <v>8038219146</v>
      </c>
      <c r="I76" s="6" t="inlineStr">
        <is>
          <t>SBR,APM</t>
        </is>
      </c>
      <c r="J76" s="31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inlineStr">
        <is>
          <t>X</t>
        </is>
      </c>
      <c r="U76" s="9" t="n"/>
      <c r="V76" s="9" t="n"/>
      <c r="W76" s="9" t="inlineStr">
        <is>
          <t>X</t>
        </is>
      </c>
      <c r="X76" s="9" t="n"/>
      <c r="Z76" s="36" t="n"/>
      <c r="AA76" s="6" t="n"/>
      <c r="AB76" s="6" t="n"/>
      <c r="AC76" s="6" t="n"/>
      <c r="AD76" s="6" t="n"/>
      <c r="AE76" s="6" t="n"/>
      <c r="AF76" s="6" t="n"/>
    </row>
    <row r="77" ht="18.75" customHeight="1" s="308">
      <c r="A77" s="6">
        <f>A76+1</f>
        <v/>
      </c>
      <c r="B77" s="27" t="n">
        <v>44389</v>
      </c>
      <c r="C77" s="29" t="inlineStr">
        <is>
          <t xml:space="preserve">Akinlabi </t>
        </is>
      </c>
      <c r="D77" s="29" t="inlineStr">
        <is>
          <t xml:space="preserve">Taiwo </t>
        </is>
      </c>
      <c r="E77" s="29" t="inlineStr">
        <is>
          <t>taiwoakinlabi9@gmail.com</t>
        </is>
      </c>
      <c r="F77" s="30" t="n">
        <v>31934</v>
      </c>
      <c r="G77" s="29" t="n">
        <v>5031505</v>
      </c>
      <c r="H77" s="29" t="n">
        <v>9093668067</v>
      </c>
      <c r="I77" s="6" t="inlineStr">
        <is>
          <t>PM,TAX,FM</t>
        </is>
      </c>
      <c r="J77" s="31" t="n"/>
      <c r="K77" s="9" t="n"/>
      <c r="L77" s="9" t="n"/>
      <c r="M77" s="9" t="n"/>
      <c r="N77" s="9" t="n"/>
      <c r="O77" s="9" t="inlineStr">
        <is>
          <t>X</t>
        </is>
      </c>
      <c r="P77" s="9" t="inlineStr">
        <is>
          <t>X</t>
        </is>
      </c>
      <c r="Q77" s="9" t="n"/>
      <c r="R77" s="9" t="n"/>
      <c r="S77" s="9" t="inlineStr">
        <is>
          <t>X</t>
        </is>
      </c>
      <c r="T77" s="9" t="n"/>
      <c r="U77" s="9" t="n"/>
      <c r="V77" s="9" t="n"/>
      <c r="W77" s="9" t="n"/>
      <c r="X77" s="9" t="n"/>
      <c r="Z77" s="36" t="n"/>
      <c r="AA77" s="6" t="n"/>
      <c r="AB77" s="6" t="n"/>
      <c r="AC77" s="6" t="n"/>
      <c r="AD77" s="6" t="n"/>
      <c r="AE77" s="6" t="n"/>
      <c r="AF77" s="6" t="n"/>
    </row>
    <row r="78" ht="20.25" customHeight="1" s="308">
      <c r="A78" s="26">
        <f>A77+1</f>
        <v/>
      </c>
      <c r="B78" s="27" t="n">
        <v>44389</v>
      </c>
      <c r="C78" s="29" t="inlineStr">
        <is>
          <t>Oluwatomisin</t>
        </is>
      </c>
      <c r="D78" s="29" t="inlineStr">
        <is>
          <t>Okeniyi</t>
        </is>
      </c>
      <c r="E78" s="29" t="inlineStr">
        <is>
          <t>tomisinokeniyi@gmail.com</t>
        </is>
      </c>
      <c r="F78" s="30" t="n">
        <v>36728</v>
      </c>
      <c r="G78" s="29" t="n">
        <v>5146979</v>
      </c>
      <c r="H78" s="29" t="n">
        <v>8143189131</v>
      </c>
      <c r="I78" s="6" t="inlineStr">
        <is>
          <t>CBL,MA,FA</t>
        </is>
      </c>
      <c r="J78" s="31" t="n"/>
      <c r="K78" s="9" t="n"/>
      <c r="L78" s="9" t="n"/>
      <c r="M78" s="9" t="n"/>
      <c r="N78" s="9" t="inlineStr">
        <is>
          <t>X</t>
        </is>
      </c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Z78" s="36" t="n"/>
      <c r="AA78" s="6" t="inlineStr">
        <is>
          <t>X</t>
        </is>
      </c>
      <c r="AB78" s="6" t="inlineStr">
        <is>
          <t>X</t>
        </is>
      </c>
      <c r="AC78" s="6" t="n"/>
      <c r="AD78" s="6" t="n"/>
      <c r="AE78" s="6" t="n"/>
      <c r="AF78" s="6" t="n"/>
    </row>
    <row r="79" ht="20.25" customHeight="1" s="308">
      <c r="A79" s="26">
        <f>A78+1</f>
        <v/>
      </c>
      <c r="B79" s="27" t="n">
        <v>44389</v>
      </c>
      <c r="C79" s="29" t="inlineStr">
        <is>
          <t>Chidimma</t>
        </is>
      </c>
      <c r="D79" s="29" t="inlineStr">
        <is>
          <t>Chukwuka</t>
        </is>
      </c>
      <c r="E79" s="29" t="inlineStr">
        <is>
          <t>chukwukajane1@gmail.com</t>
        </is>
      </c>
      <c r="F79" s="30" t="n">
        <v>35176</v>
      </c>
      <c r="G79" s="29" t="n">
        <v>4518977</v>
      </c>
      <c r="H79" s="29" t="n">
        <v>8138792607</v>
      </c>
      <c r="I79" s="6" t="inlineStr">
        <is>
          <t>FR,AA</t>
        </is>
      </c>
      <c r="J79" s="43" t="n"/>
      <c r="K79" s="9" t="n"/>
      <c r="L79" s="9" t="n"/>
      <c r="M79" s="9" t="n"/>
      <c r="N79" s="9" t="n"/>
      <c r="O79" s="9" t="n"/>
      <c r="P79" s="9" t="n"/>
      <c r="Q79" s="9" t="inlineStr">
        <is>
          <t>X</t>
        </is>
      </c>
      <c r="R79" s="9" t="inlineStr">
        <is>
          <t>X</t>
        </is>
      </c>
      <c r="S79" s="9" t="n"/>
      <c r="T79" s="9" t="n"/>
      <c r="U79" s="9" t="n"/>
      <c r="V79" s="9" t="n"/>
      <c r="W79" s="9" t="n"/>
      <c r="X79" s="9" t="n"/>
      <c r="Z79" s="6" t="n"/>
      <c r="AA79" s="6" t="n"/>
      <c r="AB79" s="6" t="n"/>
      <c r="AC79" s="6" t="n"/>
      <c r="AD79" s="6" t="n"/>
      <c r="AE79" s="6" t="n"/>
      <c r="AF79" s="6" t="n"/>
    </row>
    <row r="80" ht="20.25" customHeight="1" s="308">
      <c r="A80" s="26">
        <f>A79+1</f>
        <v/>
      </c>
      <c r="B80" s="27" t="n">
        <v>44389</v>
      </c>
      <c r="C80" s="29" t="inlineStr">
        <is>
          <t>Ehis</t>
        </is>
      </c>
      <c r="D80" s="29" t="inlineStr">
        <is>
          <t xml:space="preserve">Christopher </t>
        </is>
      </c>
      <c r="E80" s="29" t="inlineStr">
        <is>
          <t>ehischristopher75@gmail.com</t>
        </is>
      </c>
      <c r="F80" s="30" t="n">
        <v>44490</v>
      </c>
      <c r="G80" s="29" t="n">
        <v>5170007</v>
      </c>
      <c r="H80" s="29" t="n">
        <v>8171234373</v>
      </c>
      <c r="I80" s="6" t="inlineStr">
        <is>
          <t>BT,MA,FA</t>
        </is>
      </c>
      <c r="J80" s="31" t="n"/>
      <c r="K80" s="9" t="inlineStr">
        <is>
          <t>X</t>
        </is>
      </c>
      <c r="L80" s="9" t="inlineStr">
        <is>
          <t>X</t>
        </is>
      </c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Z80" s="36" t="n"/>
      <c r="AA80" s="6" t="n"/>
      <c r="AB80" s="6" t="n"/>
      <c r="AC80" s="6" t="n"/>
      <c r="AD80" s="6" t="n"/>
      <c r="AE80" s="6" t="n"/>
      <c r="AF80" s="6" t="n"/>
    </row>
    <row r="81" ht="20.25" customHeight="1" s="308">
      <c r="A81" s="26">
        <f>A80+1</f>
        <v/>
      </c>
      <c r="B81" s="27" t="n">
        <v>44390</v>
      </c>
      <c r="C81" s="29" t="inlineStr">
        <is>
          <t>Adebanke</t>
        </is>
      </c>
      <c r="D81" s="29" t="inlineStr">
        <is>
          <t>Akindele</t>
        </is>
      </c>
      <c r="E81" s="29" t="inlineStr">
        <is>
          <t>bankeseyoju@yahoo.com</t>
        </is>
      </c>
      <c r="F81" s="30" t="n">
        <v>30199</v>
      </c>
      <c r="G81" s="29" t="n">
        <v>1249979</v>
      </c>
      <c r="H81" s="29" t="n">
        <v>8038439376</v>
      </c>
      <c r="I81" s="6" t="inlineStr">
        <is>
          <t>SBR,AAA,AFM</t>
        </is>
      </c>
      <c r="J81" s="31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inlineStr">
        <is>
          <t>X</t>
        </is>
      </c>
      <c r="U81" s="9" t="n"/>
      <c r="V81" s="9" t="inlineStr">
        <is>
          <t>X</t>
        </is>
      </c>
      <c r="W81" s="9" t="n"/>
      <c r="X81" s="9" t="inlineStr">
        <is>
          <t>X</t>
        </is>
      </c>
      <c r="Z81" s="36" t="n"/>
      <c r="AA81" s="6" t="n"/>
      <c r="AB81" s="6" t="n"/>
      <c r="AC81" s="6" t="n"/>
      <c r="AD81" s="6" t="n"/>
      <c r="AE81" s="6" t="n"/>
      <c r="AF81" s="6" t="n"/>
    </row>
    <row r="82" ht="20.25" customHeight="1" s="308">
      <c r="A82" s="26">
        <f>A81+1</f>
        <v/>
      </c>
      <c r="B82" s="27" t="n">
        <v>44391</v>
      </c>
      <c r="C82" s="29" t="inlineStr">
        <is>
          <t>Juliet</t>
        </is>
      </c>
      <c r="D82" s="29" t="inlineStr">
        <is>
          <t>Alali</t>
        </is>
      </c>
      <c r="E82" s="29" t="inlineStr">
        <is>
          <t>nne126@gmail.com</t>
        </is>
      </c>
      <c r="F82" s="30" t="n">
        <v>31925</v>
      </c>
      <c r="G82" s="29" t="n">
        <v>4620441</v>
      </c>
      <c r="H82" s="29" t="n">
        <v>8124396968</v>
      </c>
      <c r="I82" s="6" t="inlineStr">
        <is>
          <t>TAX,FM</t>
        </is>
      </c>
      <c r="J82" s="31" t="n"/>
      <c r="K82" s="9" t="n"/>
      <c r="L82" s="9" t="n"/>
      <c r="M82" s="9" t="n"/>
      <c r="N82" s="9" t="n"/>
      <c r="O82" s="9" t="n"/>
      <c r="P82" s="9" t="inlineStr">
        <is>
          <t>X</t>
        </is>
      </c>
      <c r="Q82" s="9" t="n"/>
      <c r="R82" s="9" t="n"/>
      <c r="S82" s="9" t="inlineStr">
        <is>
          <t>X</t>
        </is>
      </c>
      <c r="T82" s="9" t="n"/>
      <c r="U82" s="9" t="n"/>
      <c r="V82" s="9" t="n"/>
      <c r="W82" s="9" t="n"/>
      <c r="X82" s="9" t="n"/>
      <c r="Z82" s="36" t="n"/>
      <c r="AA82" s="6" t="n"/>
      <c r="AB82" s="6" t="n"/>
      <c r="AC82" s="6" t="n"/>
      <c r="AD82" s="6" t="n"/>
      <c r="AE82" s="6" t="n"/>
      <c r="AF82" s="6" t="n"/>
    </row>
    <row r="83" ht="18.75" customHeight="1" s="308">
      <c r="A83" s="6">
        <f>A82+1</f>
        <v/>
      </c>
      <c r="B83" s="27" t="n">
        <v>44391</v>
      </c>
      <c r="C83" s="29" t="inlineStr">
        <is>
          <t>Tomisin</t>
        </is>
      </c>
      <c r="D83" s="29" t="inlineStr">
        <is>
          <t>Onatuga</t>
        </is>
      </c>
      <c r="E83" s="29" t="inlineStr">
        <is>
          <t>onatugatomisin@gmail.com</t>
        </is>
      </c>
      <c r="F83" s="30" t="n">
        <v>35124</v>
      </c>
      <c r="G83" s="29" t="n">
        <v>5039742</v>
      </c>
      <c r="H83" s="29" t="n">
        <v>8168868452</v>
      </c>
      <c r="I83" s="6" t="inlineStr">
        <is>
          <t>SBL,SBR,ATX</t>
        </is>
      </c>
      <c r="J83" s="31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inlineStr">
        <is>
          <t>X</t>
        </is>
      </c>
      <c r="U83" s="9" t="inlineStr">
        <is>
          <t>X</t>
        </is>
      </c>
      <c r="V83" s="9" t="n"/>
      <c r="W83" s="9" t="n"/>
      <c r="X83" s="9" t="n"/>
      <c r="Y83" s="9" t="inlineStr">
        <is>
          <t>X</t>
        </is>
      </c>
      <c r="Z83" s="36" t="n"/>
      <c r="AA83" s="6" t="n"/>
      <c r="AB83" s="6" t="n"/>
      <c r="AC83" s="6" t="n"/>
      <c r="AD83" s="6" t="n"/>
      <c r="AE83" s="6" t="n"/>
      <c r="AF83" s="6" t="n"/>
    </row>
    <row r="84" ht="20.25" customHeight="1" s="308">
      <c r="A84" s="26">
        <f>A83+1</f>
        <v/>
      </c>
      <c r="B84" s="27" t="n">
        <v>44391</v>
      </c>
      <c r="C84" s="29" t="inlineStr">
        <is>
          <t>Stephen</t>
        </is>
      </c>
      <c r="D84" s="29" t="inlineStr">
        <is>
          <t>Omontuemhen</t>
        </is>
      </c>
      <c r="E84" s="29" t="inlineStr">
        <is>
          <t>omonsteven1@gmail.com</t>
        </is>
      </c>
      <c r="F84" s="30" t="n">
        <v>33932</v>
      </c>
      <c r="G84" s="29" t="n">
        <v>4419301</v>
      </c>
      <c r="H84" s="29" t="n">
        <v>8069494333</v>
      </c>
      <c r="I84" s="6" t="inlineStr">
        <is>
          <t>FM</t>
        </is>
      </c>
      <c r="J84" s="31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inlineStr">
        <is>
          <t>X</t>
        </is>
      </c>
      <c r="T84" s="9" t="n"/>
      <c r="U84" s="9" t="n"/>
      <c r="V84" s="9" t="n"/>
      <c r="W84" s="9" t="n"/>
      <c r="X84" s="9" t="n"/>
      <c r="Z84" s="36" t="n"/>
      <c r="AA84" s="6" t="n"/>
      <c r="AB84" s="6" t="n"/>
      <c r="AC84" s="6" t="n"/>
      <c r="AD84" s="6" t="n"/>
      <c r="AE84" s="6" t="n"/>
      <c r="AF84" s="6" t="n"/>
    </row>
    <row r="85" ht="20.25" customHeight="1" s="308">
      <c r="A85" s="26">
        <f>A84+1</f>
        <v/>
      </c>
      <c r="B85" s="27" t="n">
        <v>44391</v>
      </c>
      <c r="C85" s="29" t="inlineStr">
        <is>
          <t>Caroline</t>
        </is>
      </c>
      <c r="D85" s="29" t="inlineStr">
        <is>
          <t>Itiola</t>
        </is>
      </c>
      <c r="E85" s="29" t="inlineStr">
        <is>
          <t>itiolacaroline@yahoo.com</t>
        </is>
      </c>
      <c r="F85" s="30" t="n">
        <v>35285</v>
      </c>
      <c r="G85" s="29" t="n">
        <v>3914331</v>
      </c>
      <c r="H85" s="29" t="n">
        <v>8162207014</v>
      </c>
      <c r="I85" s="6" t="inlineStr">
        <is>
          <t>PM,AA,FR</t>
        </is>
      </c>
      <c r="J85" s="31" t="n"/>
      <c r="K85" s="9" t="n"/>
      <c r="L85" s="9" t="n"/>
      <c r="M85" s="9" t="n"/>
      <c r="N85" s="9" t="n"/>
      <c r="O85" s="9" t="n"/>
      <c r="P85" s="9" t="n"/>
      <c r="Q85" s="9" t="inlineStr">
        <is>
          <t>X</t>
        </is>
      </c>
      <c r="R85" s="9" t="inlineStr">
        <is>
          <t>X</t>
        </is>
      </c>
      <c r="S85" s="9" t="n"/>
      <c r="T85" s="9" t="n"/>
      <c r="U85" s="9" t="n"/>
      <c r="V85" s="9" t="n"/>
      <c r="W85" s="9" t="n"/>
      <c r="X85" s="9" t="n"/>
      <c r="Z85" s="36" t="n"/>
      <c r="AA85" s="6" t="n"/>
      <c r="AB85" s="6" t="n"/>
      <c r="AC85" s="6" t="inlineStr">
        <is>
          <t>X</t>
        </is>
      </c>
      <c r="AD85" s="6" t="n"/>
      <c r="AE85" s="6" t="n"/>
      <c r="AF85" s="6" t="n"/>
    </row>
    <row r="86" ht="20.25" customHeight="1" s="308">
      <c r="A86" s="26">
        <f>A85+1</f>
        <v/>
      </c>
      <c r="B86" s="27" t="n">
        <v>44391</v>
      </c>
      <c r="C86" s="29" t="inlineStr">
        <is>
          <t>Feyisara</t>
        </is>
      </c>
      <c r="D86" s="29" t="inlineStr">
        <is>
          <t>Sorinola</t>
        </is>
      </c>
      <c r="E86" s="29" t="inlineStr">
        <is>
          <t>idowu_feyisara@yahoo.com</t>
        </is>
      </c>
      <c r="F86" s="30" t="n">
        <v>30818</v>
      </c>
      <c r="G86" s="29" t="n">
        <v>3116199</v>
      </c>
      <c r="H86" s="29" t="n">
        <v>2784284837</v>
      </c>
      <c r="I86" s="6" t="inlineStr">
        <is>
          <t>AA,FM</t>
        </is>
      </c>
      <c r="J86" s="31" t="n"/>
      <c r="K86" s="9" t="n"/>
      <c r="L86" s="9" t="n"/>
      <c r="M86" s="9" t="n"/>
      <c r="N86" s="9" t="n"/>
      <c r="O86" s="9" t="n"/>
      <c r="P86" s="9" t="n"/>
      <c r="Q86" s="9" t="n"/>
      <c r="R86" s="9" t="inlineStr">
        <is>
          <t>X</t>
        </is>
      </c>
      <c r="S86" s="9" t="inlineStr">
        <is>
          <t>X</t>
        </is>
      </c>
      <c r="T86" s="9" t="n"/>
      <c r="U86" s="9" t="n"/>
      <c r="V86" s="9" t="n"/>
      <c r="W86" s="9" t="n"/>
      <c r="X86" s="9" t="n"/>
      <c r="Z86" s="36" t="n"/>
      <c r="AA86" s="6" t="n"/>
      <c r="AB86" s="6" t="n"/>
      <c r="AC86" s="6" t="n"/>
      <c r="AD86" s="6" t="n"/>
      <c r="AE86" s="6" t="n"/>
      <c r="AF86" s="6" t="n"/>
    </row>
    <row r="87" ht="20.25" customHeight="1" s="308">
      <c r="A87" s="26">
        <f>A86+1</f>
        <v/>
      </c>
      <c r="B87" s="27" t="n">
        <v>44391</v>
      </c>
      <c r="C87" s="29" t="inlineStr">
        <is>
          <t>Adebimpe</t>
        </is>
      </c>
      <c r="D87" s="29" t="inlineStr">
        <is>
          <t>Owulade</t>
        </is>
      </c>
      <c r="E87" s="29" t="inlineStr">
        <is>
          <t>bimpeowulade@gmail.com</t>
        </is>
      </c>
      <c r="F87" s="30" t="n">
        <v>44160</v>
      </c>
      <c r="G87" s="29" t="n">
        <v>1977287</v>
      </c>
      <c r="H87" s="29" t="n">
        <v>7063405059</v>
      </c>
      <c r="I87" s="6" t="inlineStr">
        <is>
          <t>PM,FR,AA</t>
        </is>
      </c>
      <c r="J87" s="31" t="n"/>
      <c r="K87" s="9" t="n"/>
      <c r="L87" s="9" t="n"/>
      <c r="M87" s="9" t="n"/>
      <c r="N87" s="9" t="n"/>
      <c r="O87" s="9" t="inlineStr">
        <is>
          <t>X</t>
        </is>
      </c>
      <c r="P87" s="9" t="n"/>
      <c r="Q87" s="9" t="inlineStr">
        <is>
          <t>X</t>
        </is>
      </c>
      <c r="R87" s="9" t="inlineStr">
        <is>
          <t>X</t>
        </is>
      </c>
      <c r="S87" s="9" t="n"/>
      <c r="T87" s="9" t="n"/>
      <c r="U87" s="9" t="n"/>
      <c r="V87" s="9" t="n"/>
      <c r="W87" s="9" t="n"/>
      <c r="X87" s="9" t="n"/>
      <c r="Z87" s="36" t="n"/>
      <c r="AA87" s="6" t="n"/>
      <c r="AB87" s="6" t="n"/>
      <c r="AC87" s="6" t="n"/>
      <c r="AD87" s="6" t="n"/>
      <c r="AE87" s="6" t="n"/>
      <c r="AF87" s="6" t="n"/>
    </row>
    <row r="88" ht="20.25" customHeight="1" s="308">
      <c r="A88" s="26">
        <f>A87+1</f>
        <v/>
      </c>
      <c r="B88" s="27" t="n">
        <v>44391</v>
      </c>
      <c r="C88" s="29" t="inlineStr">
        <is>
          <t>Olabobola</t>
        </is>
      </c>
      <c r="D88" s="29" t="inlineStr">
        <is>
          <t>Alake</t>
        </is>
      </c>
      <c r="E88" s="29" t="inlineStr">
        <is>
          <t>liza.alake@gmail.com</t>
        </is>
      </c>
      <c r="F88" s="30" t="n">
        <v>34812</v>
      </c>
      <c r="G88" s="29" t="n">
        <v>5060517</v>
      </c>
      <c r="H88" s="29" t="n">
        <v>8068056166</v>
      </c>
      <c r="I88" s="6" t="inlineStr">
        <is>
          <t>SBR,AAA</t>
        </is>
      </c>
      <c r="J88" s="31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inlineStr">
        <is>
          <t>X</t>
        </is>
      </c>
      <c r="U88" s="9" t="n"/>
      <c r="V88" s="9" t="n"/>
      <c r="W88" s="9" t="n"/>
      <c r="X88" s="9" t="inlineStr">
        <is>
          <t>X</t>
        </is>
      </c>
      <c r="Z88" s="36" t="n"/>
      <c r="AA88" s="6" t="n"/>
      <c r="AB88" s="6" t="n"/>
      <c r="AC88" s="6" t="n"/>
      <c r="AD88" s="6" t="n"/>
      <c r="AE88" s="6" t="n"/>
      <c r="AF88" s="6" t="n"/>
    </row>
    <row r="89" ht="20.25" customHeight="1" s="308">
      <c r="A89" s="26">
        <f>A88+1</f>
        <v/>
      </c>
      <c r="B89" s="27" t="n">
        <v>44391</v>
      </c>
      <c r="C89" s="29" t="inlineStr">
        <is>
          <t>Oyinade</t>
        </is>
      </c>
      <c r="D89" s="29" t="inlineStr">
        <is>
          <t xml:space="preserve">Oyinloye </t>
        </is>
      </c>
      <c r="E89" s="29" t="inlineStr">
        <is>
          <t>Ohyinlownaire@yahoo.com</t>
        </is>
      </c>
      <c r="F89" s="30" t="n">
        <v>33557</v>
      </c>
      <c r="G89" s="29" t="n">
        <v>2722518</v>
      </c>
      <c r="H89" s="29" t="n">
        <v>8029515667</v>
      </c>
      <c r="I89" s="6" t="inlineStr">
        <is>
          <t>SBR,SBL</t>
        </is>
      </c>
      <c r="J89" s="31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inlineStr">
        <is>
          <t>X</t>
        </is>
      </c>
      <c r="U89" s="9" t="inlineStr">
        <is>
          <t>X</t>
        </is>
      </c>
      <c r="V89" s="9" t="n"/>
      <c r="W89" s="9" t="n"/>
      <c r="X89" s="9" t="n"/>
      <c r="Z89" s="36" t="n"/>
      <c r="AA89" s="6" t="n"/>
      <c r="AB89" s="6" t="n"/>
      <c r="AC89" s="6" t="n"/>
      <c r="AD89" s="6" t="n"/>
      <c r="AE89" s="6" t="n"/>
      <c r="AF89" s="6" t="n"/>
    </row>
    <row r="90" ht="20.25" customHeight="1" s="308">
      <c r="A90" s="26">
        <f>A89+1</f>
        <v/>
      </c>
      <c r="B90" s="27" t="n">
        <v>44391</v>
      </c>
      <c r="C90" s="29" t="inlineStr">
        <is>
          <t>Omotola</t>
        </is>
      </c>
      <c r="D90" s="29" t="inlineStr">
        <is>
          <t xml:space="preserve">Deji-Olaopa </t>
        </is>
      </c>
      <c r="E90" s="29" t="inlineStr">
        <is>
          <t>omotoladejiolaopa@yahoo.com</t>
        </is>
      </c>
      <c r="F90" s="30" t="n">
        <v>29571</v>
      </c>
      <c r="G90" s="29" t="n">
        <v>4408224</v>
      </c>
      <c r="H90" s="29" t="n">
        <v>8035069225</v>
      </c>
      <c r="I90" s="6" t="inlineStr">
        <is>
          <t>AAA</t>
        </is>
      </c>
      <c r="J90" s="31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inlineStr">
        <is>
          <t>X</t>
        </is>
      </c>
      <c r="Z90" s="36" t="n"/>
      <c r="AA90" s="6" t="n"/>
      <c r="AB90" s="6" t="n"/>
      <c r="AC90" s="6" t="n"/>
      <c r="AD90" s="6" t="n"/>
      <c r="AE90" s="6" t="n"/>
      <c r="AF90" s="6" t="n"/>
    </row>
    <row r="91" ht="20.25" customHeight="1" s="308">
      <c r="A91" s="26">
        <f>A90+1</f>
        <v/>
      </c>
      <c r="B91" s="27" t="n">
        <v>44391</v>
      </c>
      <c r="C91" s="29" t="inlineStr">
        <is>
          <t xml:space="preserve">Oseluolebhen </t>
        </is>
      </c>
      <c r="D91" s="29" t="inlineStr">
        <is>
          <t>Edaghese</t>
        </is>
      </c>
      <c r="E91" s="29" t="inlineStr">
        <is>
          <t>edagheseose@gmail.com</t>
        </is>
      </c>
      <c r="F91" s="30" t="n">
        <v>34998</v>
      </c>
      <c r="G91" s="29" t="n">
        <v>4863313</v>
      </c>
      <c r="H91" s="29" t="n">
        <v>9020415971</v>
      </c>
      <c r="I91" s="6" t="inlineStr">
        <is>
          <t>FR,FM</t>
        </is>
      </c>
      <c r="J91" s="31" t="n"/>
      <c r="K91" s="9" t="n"/>
      <c r="L91" s="9" t="n"/>
      <c r="M91" s="9" t="n"/>
      <c r="N91" s="9" t="n"/>
      <c r="O91" s="9" t="n"/>
      <c r="P91" s="9" t="n"/>
      <c r="Q91" s="9" t="inlineStr">
        <is>
          <t>X</t>
        </is>
      </c>
      <c r="R91" s="9" t="n"/>
      <c r="S91" s="9" t="inlineStr">
        <is>
          <t>X</t>
        </is>
      </c>
      <c r="T91" s="9" t="n"/>
      <c r="U91" s="9" t="n"/>
      <c r="V91" s="9" t="n"/>
      <c r="W91" s="9" t="n"/>
      <c r="X91" s="9" t="n"/>
      <c r="Z91" s="36" t="n"/>
      <c r="AA91" s="6" t="n"/>
      <c r="AB91" s="6" t="n"/>
      <c r="AC91" s="6" t="n"/>
      <c r="AD91" s="6" t="n"/>
      <c r="AE91" s="6" t="n"/>
      <c r="AF91" s="6" t="n"/>
    </row>
    <row r="92" ht="20.25" customHeight="1" s="308">
      <c r="A92" s="26">
        <f>A91+1</f>
        <v/>
      </c>
      <c r="B92" s="27" t="n">
        <v>44391</v>
      </c>
      <c r="C92" s="29" t="inlineStr">
        <is>
          <t>Olaide</t>
        </is>
      </c>
      <c r="D92" s="29" t="inlineStr">
        <is>
          <t>Adedipe John</t>
        </is>
      </c>
      <c r="E92" s="29" t="inlineStr">
        <is>
          <t>olaideadeshola@yahoo.com</t>
        </is>
      </c>
      <c r="F92" s="30" t="n">
        <v>31675</v>
      </c>
      <c r="G92" s="29" t="n">
        <v>4295151</v>
      </c>
      <c r="H92" s="29" t="n">
        <v>7011880086</v>
      </c>
      <c r="I92" s="6" t="inlineStr">
        <is>
          <t>SBR,AAA</t>
        </is>
      </c>
      <c r="J92" s="31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inlineStr">
        <is>
          <t>X</t>
        </is>
      </c>
      <c r="U92" s="9" t="n"/>
      <c r="V92" s="9" t="n"/>
      <c r="W92" s="9" t="n"/>
      <c r="X92" s="9" t="inlineStr">
        <is>
          <t>X</t>
        </is>
      </c>
      <c r="Z92" s="36" t="n"/>
      <c r="AA92" s="6" t="n"/>
      <c r="AB92" s="6" t="n"/>
      <c r="AC92" s="6" t="n"/>
      <c r="AD92" s="6" t="n"/>
      <c r="AE92" s="6" t="n"/>
      <c r="AF92" s="6" t="n"/>
    </row>
    <row r="93" ht="20.25" customHeight="1" s="308">
      <c r="A93" s="26">
        <f>A92+1</f>
        <v/>
      </c>
      <c r="B93" s="27" t="n">
        <v>44391</v>
      </c>
      <c r="C93" s="29" t="inlineStr">
        <is>
          <t xml:space="preserve">Tobiloba </t>
        </is>
      </c>
      <c r="D93" s="29" t="inlineStr">
        <is>
          <t xml:space="preserve">Olugbade </t>
        </is>
      </c>
      <c r="E93" s="29" t="inlineStr">
        <is>
          <t>tobilobaolugbade@gmail.com</t>
        </is>
      </c>
      <c r="F93" s="30" t="n">
        <v>36323</v>
      </c>
      <c r="G93" s="29" t="n">
        <v>4300578</v>
      </c>
      <c r="H93" s="29" t="n">
        <v>8165754781</v>
      </c>
      <c r="I93" s="6" t="inlineStr">
        <is>
          <t>AA</t>
        </is>
      </c>
      <c r="J93" s="31" t="n"/>
      <c r="K93" s="9" t="n"/>
      <c r="L93" s="9" t="n"/>
      <c r="M93" s="9" t="n"/>
      <c r="N93" s="9" t="n"/>
      <c r="O93" s="9" t="n"/>
      <c r="P93" s="9" t="n"/>
      <c r="Q93" s="9" t="n"/>
      <c r="R93" s="9" t="inlineStr">
        <is>
          <t>X</t>
        </is>
      </c>
      <c r="S93" s="9" t="n"/>
      <c r="T93" s="9" t="n"/>
      <c r="U93" s="9" t="n"/>
      <c r="V93" s="9" t="n"/>
      <c r="W93" s="9" t="n"/>
      <c r="X93" s="9" t="n"/>
      <c r="Z93" s="36" t="n"/>
      <c r="AA93" s="6" t="n"/>
      <c r="AB93" s="6" t="n"/>
      <c r="AC93" s="6" t="n"/>
      <c r="AD93" s="6" t="n"/>
      <c r="AE93" s="6" t="n"/>
      <c r="AF93" s="6" t="n"/>
    </row>
    <row r="94" ht="20.25" customHeight="1" s="308">
      <c r="A94" s="26">
        <f>A93+1</f>
        <v/>
      </c>
      <c r="B94" s="27" t="n">
        <v>44391</v>
      </c>
      <c r="C94" s="29" t="inlineStr">
        <is>
          <t>Bunmi</t>
        </is>
      </c>
      <c r="D94" s="29" t="inlineStr">
        <is>
          <t>Olatunji</t>
        </is>
      </c>
      <c r="E94" s="29" t="inlineStr">
        <is>
          <t>olatunjiop@gmail.com</t>
        </is>
      </c>
      <c r="F94" s="30" t="n">
        <v>32639</v>
      </c>
      <c r="G94" s="29" t="n">
        <v>2394026</v>
      </c>
      <c r="H94" s="29" t="n">
        <v>8502288995</v>
      </c>
      <c r="I94" s="44" t="inlineStr">
        <is>
          <t>AFM</t>
        </is>
      </c>
      <c r="J94" s="43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inlineStr">
        <is>
          <t>X</t>
        </is>
      </c>
      <c r="W94" s="9" t="n"/>
      <c r="X94" s="9" t="n"/>
      <c r="Z94" s="6" t="n"/>
      <c r="AA94" s="6" t="n"/>
      <c r="AB94" s="6" t="n"/>
      <c r="AC94" s="6" t="n"/>
      <c r="AD94" s="6" t="n"/>
      <c r="AE94" s="6" t="n"/>
      <c r="AF94" s="6" t="n"/>
    </row>
    <row r="95" ht="20.25" customHeight="1" s="308">
      <c r="A95" s="26">
        <f>A94+1</f>
        <v/>
      </c>
      <c r="B95" s="27" t="n">
        <v>44391</v>
      </c>
      <c r="C95" s="29" t="inlineStr">
        <is>
          <t>UNKNOWN</t>
        </is>
      </c>
      <c r="D95" s="29" t="inlineStr">
        <is>
          <t>UNKNOWN</t>
        </is>
      </c>
      <c r="E95" s="29" t="n"/>
      <c r="F95" s="30" t="n"/>
      <c r="G95" s="29" t="n"/>
      <c r="H95" s="29" t="n"/>
      <c r="I95" s="6" t="n"/>
      <c r="J95" s="31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Z95" s="36" t="n"/>
      <c r="AA95" s="6" t="n"/>
      <c r="AB95" s="6" t="n"/>
      <c r="AC95" s="6" t="n"/>
      <c r="AD95" s="6" t="n"/>
      <c r="AE95" s="6" t="n"/>
      <c r="AF95" s="6" t="n"/>
    </row>
    <row r="96" ht="20.25" customHeight="1" s="308">
      <c r="A96" s="26">
        <f>A95+1</f>
        <v/>
      </c>
      <c r="B96" s="27" t="n">
        <v>44391</v>
      </c>
      <c r="C96" s="29" t="inlineStr">
        <is>
          <t xml:space="preserve">Lynda </t>
        </is>
      </c>
      <c r="D96" s="29" t="inlineStr">
        <is>
          <t xml:space="preserve">Archibong </t>
        </is>
      </c>
      <c r="E96" s="29" t="inlineStr">
        <is>
          <t>archibonglynda@gmail.com</t>
        </is>
      </c>
      <c r="F96" s="30" t="n">
        <v>32257</v>
      </c>
      <c r="G96" s="29" t="n">
        <v>3363650</v>
      </c>
      <c r="H96" s="29" t="n">
        <v>8039676342</v>
      </c>
      <c r="I96" s="6" t="inlineStr">
        <is>
          <t>SBR,APM</t>
        </is>
      </c>
      <c r="J96" s="31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inlineStr">
        <is>
          <t>X</t>
        </is>
      </c>
      <c r="U96" s="9" t="n"/>
      <c r="V96" s="9" t="n"/>
      <c r="W96" s="9" t="inlineStr">
        <is>
          <t>X</t>
        </is>
      </c>
      <c r="X96" s="9" t="n"/>
      <c r="Z96" s="36" t="n"/>
      <c r="AA96" s="6" t="n"/>
      <c r="AB96" s="6" t="n"/>
      <c r="AC96" s="6" t="n"/>
      <c r="AD96" s="6" t="n"/>
      <c r="AE96" s="6" t="n"/>
      <c r="AF96" s="6" t="n"/>
    </row>
    <row r="97" ht="20.25" customHeight="1" s="308">
      <c r="A97" s="26">
        <f>A96+1</f>
        <v/>
      </c>
      <c r="B97" s="27" t="n">
        <v>44391</v>
      </c>
      <c r="C97" s="29" t="inlineStr">
        <is>
          <t xml:space="preserve">Adeeko </t>
        </is>
      </c>
      <c r="D97" s="29" t="inlineStr">
        <is>
          <t xml:space="preserve">Onatemowo </t>
        </is>
      </c>
      <c r="E97" s="29" t="inlineStr">
        <is>
          <t>onatemowoadeeko5@gmail.com</t>
        </is>
      </c>
      <c r="F97" s="30" t="n">
        <v>36689</v>
      </c>
      <c r="G97" s="29" t="n">
        <v>4953042</v>
      </c>
      <c r="H97" s="29" t="n">
        <v>7051823415</v>
      </c>
      <c r="I97" s="6" t="inlineStr">
        <is>
          <t>PM,FM,FR</t>
        </is>
      </c>
      <c r="J97" s="31" t="n"/>
      <c r="K97" s="31" t="n"/>
      <c r="L97" s="31" t="n"/>
      <c r="M97" s="31" t="n"/>
      <c r="N97" s="31" t="n"/>
      <c r="O97" s="9" t="n"/>
      <c r="P97" s="9" t="n"/>
      <c r="Q97" s="9" t="inlineStr">
        <is>
          <t>X</t>
        </is>
      </c>
      <c r="R97" s="9" t="n"/>
      <c r="S97" s="9" t="n"/>
      <c r="T97" s="9" t="n"/>
      <c r="U97" s="9" t="n"/>
      <c r="V97" s="9" t="n"/>
      <c r="W97" s="9" t="n"/>
      <c r="X97" s="9" t="n"/>
      <c r="Z97" s="36" t="n"/>
      <c r="AA97" s="6" t="n"/>
      <c r="AB97" s="6" t="n"/>
      <c r="AC97" s="6" t="inlineStr">
        <is>
          <t>X</t>
        </is>
      </c>
      <c r="AD97" s="6" t="inlineStr">
        <is>
          <t>X</t>
        </is>
      </c>
      <c r="AE97" s="6" t="n"/>
      <c r="AF97" s="6" t="n"/>
    </row>
    <row r="98" ht="20.25" customHeight="1" s="308">
      <c r="A98" s="26">
        <f>A97+1</f>
        <v/>
      </c>
      <c r="B98" s="27" t="n">
        <v>44391</v>
      </c>
      <c r="C98" s="29" t="inlineStr">
        <is>
          <t xml:space="preserve">Anthony </t>
        </is>
      </c>
      <c r="D98" s="29" t="inlineStr">
        <is>
          <t>Maduka</t>
        </is>
      </c>
      <c r="E98" s="29" t="inlineStr">
        <is>
          <t>maduka.anthony@gmail.com</t>
        </is>
      </c>
      <c r="F98" s="30" t="n">
        <v>33538</v>
      </c>
      <c r="G98" s="29" t="n">
        <v>4627153</v>
      </c>
      <c r="H98" s="29" t="n">
        <v>7012545845</v>
      </c>
      <c r="I98" s="6" t="inlineStr">
        <is>
          <t>FR,AA</t>
        </is>
      </c>
      <c r="J98" s="31" t="n"/>
      <c r="K98" s="9" t="n"/>
      <c r="L98" s="9" t="n"/>
      <c r="M98" s="9" t="n"/>
      <c r="N98" s="9" t="n"/>
      <c r="O98" s="9" t="n"/>
      <c r="P98" s="9" t="n"/>
      <c r="Q98" s="9" t="inlineStr">
        <is>
          <t>X</t>
        </is>
      </c>
      <c r="R98" s="9" t="inlineStr">
        <is>
          <t>X</t>
        </is>
      </c>
      <c r="S98" s="9" t="n"/>
      <c r="T98" s="9" t="n"/>
      <c r="U98" s="9" t="n"/>
      <c r="V98" s="9" t="n"/>
      <c r="W98" s="9" t="n"/>
      <c r="X98" s="9" t="n"/>
      <c r="Z98" s="36" t="n"/>
      <c r="AA98" s="6" t="n"/>
      <c r="AB98" s="6" t="n"/>
      <c r="AC98" s="6" t="n"/>
      <c r="AD98" s="6" t="n"/>
      <c r="AE98" s="6" t="n"/>
      <c r="AF98" s="6" t="n"/>
    </row>
    <row r="99" ht="20.25" customHeight="1" s="308">
      <c r="A99" s="26">
        <f>A98+1</f>
        <v/>
      </c>
      <c r="B99" s="27" t="n">
        <v>44391</v>
      </c>
      <c r="C99" s="29" t="inlineStr">
        <is>
          <t>Omolade</t>
        </is>
      </c>
      <c r="D99" s="29" t="inlineStr">
        <is>
          <t>Julius</t>
        </is>
      </c>
      <c r="E99" s="29" t="inlineStr">
        <is>
          <t>omolade_julius@yahoo.com</t>
        </is>
      </c>
      <c r="F99" s="30" t="n">
        <v>34957</v>
      </c>
      <c r="G99" s="29" t="n">
        <v>5095512</v>
      </c>
      <c r="H99" s="29" t="n">
        <v>8135930806</v>
      </c>
      <c r="I99" s="6" t="inlineStr">
        <is>
          <t>MA,FA</t>
        </is>
      </c>
      <c r="J99" s="31" t="n"/>
      <c r="K99" s="9" t="n"/>
      <c r="L99" s="9" t="inlineStr">
        <is>
          <t>X</t>
        </is>
      </c>
      <c r="M99" s="9" t="inlineStr">
        <is>
          <t>X</t>
        </is>
      </c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Z99" s="36" t="n"/>
      <c r="AA99" s="6" t="n"/>
      <c r="AB99" s="6" t="n"/>
      <c r="AC99" s="6" t="n"/>
      <c r="AD99" s="6" t="n"/>
      <c r="AE99" s="6" t="n"/>
      <c r="AF99" s="6" t="n"/>
    </row>
    <row r="100" ht="20.25" customHeight="1" s="308">
      <c r="A100" s="26">
        <f>A99+1</f>
        <v/>
      </c>
      <c r="B100" s="27" t="n">
        <v>44391</v>
      </c>
      <c r="C100" s="29" t="inlineStr">
        <is>
          <t xml:space="preserve">Chizoba </t>
        </is>
      </c>
      <c r="D100" s="29" t="inlineStr">
        <is>
          <t xml:space="preserve">Okoli </t>
        </is>
      </c>
      <c r="E100" s="29" t="inlineStr">
        <is>
          <t>okolichizoba97@gmail.com</t>
        </is>
      </c>
      <c r="F100" s="30" t="n">
        <v>35692</v>
      </c>
      <c r="G100" s="29" t="n">
        <v>4834613</v>
      </c>
      <c r="H100" s="29" t="n">
        <v>8143205458</v>
      </c>
      <c r="I100" s="6" t="inlineStr">
        <is>
          <t>MA,FA</t>
        </is>
      </c>
      <c r="J100" s="31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Z100" s="36" t="n"/>
      <c r="AA100" s="6" t="inlineStr">
        <is>
          <t>X</t>
        </is>
      </c>
      <c r="AB100" s="6" t="inlineStr">
        <is>
          <t>X</t>
        </is>
      </c>
      <c r="AC100" s="6" t="n"/>
      <c r="AD100" s="6" t="n"/>
      <c r="AE100" s="6" t="n"/>
      <c r="AF100" s="6" t="n"/>
    </row>
    <row r="101" ht="20.25" customHeight="1" s="308">
      <c r="A101" s="26">
        <f>A100+1</f>
        <v/>
      </c>
      <c r="B101" s="27" t="n">
        <v>44391</v>
      </c>
      <c r="C101" s="29" t="inlineStr">
        <is>
          <t>Akeem</t>
        </is>
      </c>
      <c r="D101" s="29" t="inlineStr">
        <is>
          <t xml:space="preserve">Ashiru </t>
        </is>
      </c>
      <c r="E101" s="29" t="inlineStr">
        <is>
          <t>ashiruakeemayodele@yahoo.com</t>
        </is>
      </c>
      <c r="F101" s="30" t="n">
        <v>30933</v>
      </c>
      <c r="G101" s="29" t="n">
        <v>1</v>
      </c>
      <c r="H101" s="29" t="n">
        <v>8051986445</v>
      </c>
      <c r="I101" s="6" t="inlineStr">
        <is>
          <t>SBR,AAA</t>
        </is>
      </c>
      <c r="J101" s="31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inlineStr">
        <is>
          <t>X</t>
        </is>
      </c>
      <c r="U101" s="9" t="n"/>
      <c r="V101" s="9" t="n"/>
      <c r="W101" s="9" t="n"/>
      <c r="X101" s="9" t="inlineStr">
        <is>
          <t>X</t>
        </is>
      </c>
      <c r="Z101" s="36" t="n"/>
      <c r="AA101" s="6" t="n"/>
      <c r="AB101" s="6" t="n"/>
      <c r="AC101" s="6" t="n"/>
      <c r="AD101" s="6" t="n"/>
      <c r="AE101" s="6" t="n"/>
      <c r="AF101" s="6" t="n"/>
    </row>
    <row r="102" ht="20.25" customHeight="1" s="308">
      <c r="A102" s="26">
        <f>A101+1</f>
        <v/>
      </c>
      <c r="B102" s="27" t="n">
        <v>44391</v>
      </c>
      <c r="C102" s="29" t="inlineStr">
        <is>
          <t>Michael</t>
        </is>
      </c>
      <c r="D102" s="29" t="inlineStr">
        <is>
          <t>Udekwe</t>
        </is>
      </c>
      <c r="E102" s="29" t="inlineStr">
        <is>
          <t>munachimichaels@yahoo.com</t>
        </is>
      </c>
      <c r="F102" s="30" t="n">
        <v>34747</v>
      </c>
      <c r="G102" s="29" t="n">
        <v>5076889</v>
      </c>
      <c r="H102" s="29" t="n">
        <v>8167449319</v>
      </c>
      <c r="I102" s="6" t="inlineStr">
        <is>
          <t>PM,FM</t>
        </is>
      </c>
      <c r="J102" s="31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inlineStr">
        <is>
          <t>X</t>
        </is>
      </c>
      <c r="T102" s="9" t="n"/>
      <c r="U102" s="9" t="n"/>
      <c r="V102" s="9" t="n"/>
      <c r="W102" s="9" t="n"/>
      <c r="X102" s="9" t="n"/>
      <c r="Z102" s="36" t="n"/>
      <c r="AA102" s="6" t="n"/>
      <c r="AB102" s="6" t="n"/>
      <c r="AC102" s="6" t="inlineStr">
        <is>
          <t>X</t>
        </is>
      </c>
      <c r="AD102" s="6" t="n"/>
      <c r="AE102" s="6" t="n"/>
      <c r="AF102" s="6" t="n"/>
    </row>
    <row r="103" ht="20.25" customHeight="1" s="308">
      <c r="A103" s="26">
        <f>A102+1</f>
        <v/>
      </c>
      <c r="B103" s="27" t="n">
        <v>44391</v>
      </c>
      <c r="C103" s="29" t="inlineStr">
        <is>
          <t>Ekeocha</t>
        </is>
      </c>
      <c r="D103" s="29" t="inlineStr">
        <is>
          <t>Richard</t>
        </is>
      </c>
      <c r="E103" s="29" t="inlineStr">
        <is>
          <t>ekeocharichard5@gmail.com</t>
        </is>
      </c>
      <c r="F103" s="30" t="n">
        <v>34018</v>
      </c>
      <c r="G103" s="29" t="n">
        <v>1</v>
      </c>
      <c r="H103" s="29" t="n">
        <v>8176296851</v>
      </c>
      <c r="I103" s="6" t="inlineStr">
        <is>
          <t>PM,TAX,FM</t>
        </is>
      </c>
      <c r="J103" s="31" t="n"/>
      <c r="K103" s="9" t="n"/>
      <c r="L103" s="9" t="n"/>
      <c r="M103" s="9" t="n"/>
      <c r="N103" s="9" t="n"/>
      <c r="O103" s="9" t="inlineStr">
        <is>
          <t>X</t>
        </is>
      </c>
      <c r="P103" s="9" t="inlineStr">
        <is>
          <t>X</t>
        </is>
      </c>
      <c r="Q103" s="9" t="n"/>
      <c r="R103" s="9" t="n"/>
      <c r="S103" s="9" t="inlineStr">
        <is>
          <t>X</t>
        </is>
      </c>
      <c r="T103" s="9" t="n"/>
      <c r="U103" s="9" t="n"/>
      <c r="V103" s="9" t="n"/>
      <c r="W103" s="9" t="n"/>
      <c r="X103" s="9" t="n"/>
      <c r="Z103" s="36" t="n"/>
      <c r="AA103" s="6" t="n"/>
      <c r="AB103" s="6" t="n"/>
      <c r="AC103" s="6" t="n"/>
      <c r="AD103" s="6" t="n"/>
      <c r="AE103" s="6" t="n"/>
      <c r="AF103" s="6" t="n"/>
    </row>
    <row r="104" ht="20.25" customHeight="1" s="308">
      <c r="A104" s="26">
        <f>A103+1</f>
        <v/>
      </c>
      <c r="B104" s="27" t="n">
        <v>44391</v>
      </c>
      <c r="C104" s="29" t="inlineStr">
        <is>
          <t xml:space="preserve">Abayomi </t>
        </is>
      </c>
      <c r="D104" s="29" t="inlineStr">
        <is>
          <t>Adegun</t>
        </is>
      </c>
      <c r="E104" s="29" t="inlineStr">
        <is>
          <t>abayomi.adegun@gmail.com</t>
        </is>
      </c>
      <c r="F104" s="30" t="n">
        <v>31097</v>
      </c>
      <c r="G104" s="29" t="n">
        <v>2646645</v>
      </c>
      <c r="H104" s="29" t="n">
        <v>8020780224</v>
      </c>
      <c r="I104" s="6" t="inlineStr">
        <is>
          <t>PM,TAX,AA</t>
        </is>
      </c>
      <c r="J104" s="31" t="n"/>
      <c r="K104" s="9" t="n"/>
      <c r="L104" s="9" t="n"/>
      <c r="M104" s="9" t="n"/>
      <c r="N104" s="9" t="n"/>
      <c r="O104" s="9" t="inlineStr">
        <is>
          <t>X</t>
        </is>
      </c>
      <c r="P104" s="9" t="inlineStr">
        <is>
          <t>X</t>
        </is>
      </c>
      <c r="Q104" s="9" t="n"/>
      <c r="R104" s="9" t="inlineStr">
        <is>
          <t>X</t>
        </is>
      </c>
      <c r="S104" s="9" t="n"/>
      <c r="T104" s="9" t="n"/>
      <c r="U104" s="9" t="n"/>
      <c r="V104" s="9" t="n"/>
      <c r="W104" s="9" t="n"/>
      <c r="X104" s="9" t="n"/>
      <c r="Z104" s="36" t="n"/>
      <c r="AA104" s="6" t="n"/>
      <c r="AB104" s="6" t="n"/>
      <c r="AC104" s="6" t="n"/>
      <c r="AD104" s="6" t="n"/>
      <c r="AE104" s="6" t="n"/>
      <c r="AF104" s="6" t="n"/>
    </row>
    <row r="105" ht="20.25" customHeight="1" s="308">
      <c r="A105" s="26">
        <f>A104+1</f>
        <v/>
      </c>
      <c r="B105" s="27" t="n">
        <v>44391</v>
      </c>
      <c r="C105" s="29" t="inlineStr">
        <is>
          <t>Oluwatobiloba Victoria</t>
        </is>
      </c>
      <c r="D105" s="29" t="inlineStr">
        <is>
          <t>Durosomo</t>
        </is>
      </c>
      <c r="E105" s="29" t="inlineStr">
        <is>
          <t>tobilobadurosomo@gmail.com</t>
        </is>
      </c>
      <c r="F105" s="30" t="n">
        <v>36923</v>
      </c>
      <c r="G105" s="29" t="n">
        <v>1</v>
      </c>
      <c r="H105" s="29" t="n">
        <v>8181196310</v>
      </c>
      <c r="I105" s="6" t="inlineStr">
        <is>
          <t>BT,MA,FA</t>
        </is>
      </c>
      <c r="J105" s="31" t="n"/>
      <c r="K105" s="9" t="inlineStr">
        <is>
          <t>X</t>
        </is>
      </c>
      <c r="L105" s="9" t="inlineStr">
        <is>
          <t>X</t>
        </is>
      </c>
      <c r="M105" s="9" t="inlineStr">
        <is>
          <t>X</t>
        </is>
      </c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Z105" s="36" t="n"/>
      <c r="AA105" s="6" t="n"/>
      <c r="AB105" s="6" t="n"/>
      <c r="AC105" s="6" t="n"/>
      <c r="AD105" s="6" t="n"/>
      <c r="AE105" s="6" t="n"/>
      <c r="AF105" s="6" t="n"/>
    </row>
    <row r="106" ht="20.25" customHeight="1" s="308">
      <c r="A106" s="26">
        <f>A105+1</f>
        <v/>
      </c>
      <c r="B106" s="27" t="n">
        <v>44391</v>
      </c>
      <c r="C106" s="29" t="inlineStr">
        <is>
          <t>Victor</t>
        </is>
      </c>
      <c r="D106" s="29" t="inlineStr">
        <is>
          <t>Aniche</t>
        </is>
      </c>
      <c r="E106" s="29" t="inlineStr">
        <is>
          <t>vicem2@yahoo.co.uk</t>
        </is>
      </c>
      <c r="F106" s="30" t="n">
        <v>25633</v>
      </c>
      <c r="G106" s="29" t="n">
        <v>5152588</v>
      </c>
      <c r="H106" s="29" t="n">
        <v>8083132954</v>
      </c>
      <c r="I106" s="6" t="inlineStr">
        <is>
          <t>CBL,FR,FM</t>
        </is>
      </c>
      <c r="J106" s="31" t="n"/>
      <c r="K106" s="9" t="n"/>
      <c r="L106" s="9" t="n"/>
      <c r="M106" s="9" t="n"/>
      <c r="N106" s="9" t="inlineStr">
        <is>
          <t>X</t>
        </is>
      </c>
      <c r="O106" s="9" t="n"/>
      <c r="P106" s="9" t="n"/>
      <c r="Q106" s="9" t="inlineStr">
        <is>
          <t>X</t>
        </is>
      </c>
      <c r="R106" s="9" t="n"/>
      <c r="S106" s="9" t="inlineStr">
        <is>
          <t>X</t>
        </is>
      </c>
      <c r="T106" s="9" t="n"/>
      <c r="U106" s="9" t="n"/>
      <c r="V106" s="9" t="n"/>
      <c r="W106" s="9" t="n"/>
      <c r="X106" s="9" t="n"/>
      <c r="Z106" s="36" t="n"/>
      <c r="AA106" s="6" t="n"/>
      <c r="AB106" s="6" t="n"/>
      <c r="AC106" s="6" t="n"/>
      <c r="AD106" s="6" t="n"/>
      <c r="AE106" s="6" t="n"/>
      <c r="AF106" s="6" t="n"/>
    </row>
    <row r="107" ht="20.25" customHeight="1" s="308">
      <c r="A107" s="26">
        <f>A106+1</f>
        <v/>
      </c>
      <c r="B107" s="27" t="n">
        <v>44391</v>
      </c>
      <c r="C107" s="29" t="inlineStr">
        <is>
          <t>Linda</t>
        </is>
      </c>
      <c r="D107" s="29" t="inlineStr">
        <is>
          <t>Okunbor</t>
        </is>
      </c>
      <c r="E107" s="29" t="inlineStr">
        <is>
          <t>okunborlinda@yahoo.com</t>
        </is>
      </c>
      <c r="F107" s="30" t="n">
        <v>34092</v>
      </c>
      <c r="G107" s="29" t="n">
        <v>1</v>
      </c>
      <c r="H107" s="29" t="n">
        <v>7736250400</v>
      </c>
      <c r="I107" s="6" t="inlineStr">
        <is>
          <t>FM</t>
        </is>
      </c>
      <c r="J107" s="31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inlineStr">
        <is>
          <t>X</t>
        </is>
      </c>
      <c r="T107" s="9" t="n"/>
      <c r="U107" s="9" t="n"/>
      <c r="V107" s="9" t="n"/>
      <c r="W107" s="9" t="n"/>
      <c r="X107" s="9" t="n"/>
      <c r="Z107" s="36" t="n"/>
      <c r="AA107" s="6" t="n"/>
      <c r="AB107" s="6" t="n"/>
      <c r="AC107" s="6" t="n"/>
      <c r="AD107" s="6" t="n"/>
      <c r="AE107" s="6" t="n"/>
      <c r="AF107" s="6" t="n"/>
    </row>
    <row r="108" ht="20.25" customHeight="1" s="308">
      <c r="A108" s="26">
        <f>A107+1</f>
        <v/>
      </c>
      <c r="B108" s="27" t="n">
        <v>44392</v>
      </c>
      <c r="C108" s="29" t="inlineStr">
        <is>
          <t>Mariam</t>
        </is>
      </c>
      <c r="D108" s="29" t="inlineStr">
        <is>
          <t>Odumosu</t>
        </is>
      </c>
      <c r="E108" s="29" t="inlineStr">
        <is>
          <t>mariam.odumosu@ivyleaguenigeria.com</t>
        </is>
      </c>
      <c r="F108" s="30" t="n">
        <v>31784</v>
      </c>
      <c r="G108" s="29" t="n">
        <v>1</v>
      </c>
      <c r="H108" s="29" t="n">
        <v>97544171234</v>
      </c>
      <c r="I108" s="6" t="inlineStr">
        <is>
          <t>SBR,AFM</t>
        </is>
      </c>
      <c r="J108" s="31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inlineStr">
        <is>
          <t>X</t>
        </is>
      </c>
      <c r="U108" s="9" t="n"/>
      <c r="V108" s="9" t="inlineStr">
        <is>
          <t>X</t>
        </is>
      </c>
      <c r="W108" s="9" t="n"/>
      <c r="X108" s="9" t="n"/>
      <c r="Z108" s="36" t="n"/>
      <c r="AA108" s="6" t="n"/>
      <c r="AB108" s="6" t="n"/>
      <c r="AC108" s="6" t="n"/>
      <c r="AD108" s="6" t="n"/>
      <c r="AE108" s="6" t="n"/>
      <c r="AF108" s="6" t="n"/>
    </row>
    <row r="109" ht="20.25" customHeight="1" s="308">
      <c r="A109" s="26">
        <f>A108+1</f>
        <v/>
      </c>
      <c r="B109" s="27" t="n">
        <v>44392</v>
      </c>
      <c r="C109" s="29" t="inlineStr">
        <is>
          <t>Omowunmi</t>
        </is>
      </c>
      <c r="D109" s="29" t="inlineStr">
        <is>
          <t>Agunbiade</t>
        </is>
      </c>
      <c r="E109" s="29" t="inlineStr">
        <is>
          <t>wunmiagunbiade12@yahoo.com</t>
        </is>
      </c>
      <c r="F109" s="30" t="n">
        <v>30491</v>
      </c>
      <c r="G109" s="29" t="n">
        <v>1784927</v>
      </c>
      <c r="H109" s="29" t="n">
        <v>8066371272</v>
      </c>
      <c r="I109" s="6" t="inlineStr">
        <is>
          <t>APM</t>
        </is>
      </c>
      <c r="J109" s="31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inlineStr">
        <is>
          <t>X</t>
        </is>
      </c>
      <c r="X109" s="9" t="n"/>
      <c r="Z109" s="36" t="n"/>
      <c r="AA109" s="6" t="n"/>
      <c r="AB109" s="6" t="n"/>
      <c r="AC109" s="6" t="n"/>
      <c r="AD109" s="6" t="n"/>
      <c r="AE109" s="6" t="n"/>
      <c r="AF109" s="6" t="n"/>
    </row>
    <row r="110" ht="20.25" customHeight="1" s="308">
      <c r="A110" s="26">
        <f>A109+1</f>
        <v/>
      </c>
      <c r="B110" s="27" t="n">
        <v>44392</v>
      </c>
      <c r="C110" s="29" t="inlineStr">
        <is>
          <t xml:space="preserve">Ujunwa </t>
        </is>
      </c>
      <c r="D110" s="29" t="inlineStr">
        <is>
          <t>Johnson</t>
        </is>
      </c>
      <c r="E110" s="29" t="inlineStr">
        <is>
          <t>ujunwajohnson@gmail.com</t>
        </is>
      </c>
      <c r="F110" s="30" t="n">
        <v>28949</v>
      </c>
      <c r="G110" s="29" t="n">
        <v>4649917</v>
      </c>
      <c r="H110" s="29" t="n">
        <v>8052557336</v>
      </c>
      <c r="I110" s="6" t="inlineStr">
        <is>
          <t>APM</t>
        </is>
      </c>
      <c r="J110" s="31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inlineStr">
        <is>
          <t>X</t>
        </is>
      </c>
      <c r="X110" s="9" t="n"/>
      <c r="Z110" s="36" t="n"/>
      <c r="AA110" s="6" t="n"/>
      <c r="AB110" s="6" t="n"/>
      <c r="AC110" s="6" t="n"/>
      <c r="AD110" s="6" t="n"/>
      <c r="AE110" s="6" t="n"/>
      <c r="AF110" s="6" t="n"/>
    </row>
    <row r="111" ht="20.25" customHeight="1" s="308">
      <c r="A111" s="26">
        <f>A110+1</f>
        <v/>
      </c>
      <c r="B111" s="27" t="n">
        <v>44392</v>
      </c>
      <c r="C111" s="29" t="inlineStr">
        <is>
          <t>Nkechi</t>
        </is>
      </c>
      <c r="D111" s="29" t="inlineStr">
        <is>
          <t>Nwafor</t>
        </is>
      </c>
      <c r="E111" s="29" t="inlineStr">
        <is>
          <t>nwafornkechi7@gmail.com</t>
        </is>
      </c>
      <c r="F111" s="30" t="n">
        <v>34724</v>
      </c>
      <c r="G111" s="29" t="n">
        <v>5147112</v>
      </c>
      <c r="H111" s="29" t="n">
        <v>8102767447</v>
      </c>
      <c r="I111" s="6" t="inlineStr">
        <is>
          <t>BT,MA,FA</t>
        </is>
      </c>
      <c r="J111" s="31" t="n"/>
      <c r="K111" s="9" t="inlineStr">
        <is>
          <t>X</t>
        </is>
      </c>
      <c r="L111" s="9" t="inlineStr">
        <is>
          <t>X</t>
        </is>
      </c>
      <c r="M111" s="9" t="inlineStr">
        <is>
          <t>X</t>
        </is>
      </c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Z111" s="36" t="n"/>
      <c r="AA111" s="6" t="n"/>
      <c r="AB111" s="6" t="n"/>
      <c r="AC111" s="6" t="n"/>
      <c r="AD111" s="6" t="n"/>
      <c r="AE111" s="6" t="n"/>
      <c r="AF111" s="6" t="n"/>
    </row>
    <row r="112" ht="18.75" customHeight="1" s="308">
      <c r="A112" s="6">
        <f>A111+1</f>
        <v/>
      </c>
      <c r="B112" s="27" t="n">
        <v>44392</v>
      </c>
      <c r="C112" s="29" t="inlineStr">
        <is>
          <t>Wasiu</t>
        </is>
      </c>
      <c r="D112" s="29" t="inlineStr">
        <is>
          <t>Eyinade</t>
        </is>
      </c>
      <c r="E112" s="29" t="inlineStr">
        <is>
          <t>eyinadewasiu@yahoo.co.uk</t>
        </is>
      </c>
      <c r="F112" s="30" t="n">
        <v>32953</v>
      </c>
      <c r="G112" s="29" t="n">
        <v>3995458</v>
      </c>
      <c r="H112" s="29" t="n">
        <v>8039763097</v>
      </c>
      <c r="I112" s="6" t="inlineStr">
        <is>
          <t>SBL,ATX</t>
        </is>
      </c>
      <c r="J112" s="31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inlineStr">
        <is>
          <t>X</t>
        </is>
      </c>
      <c r="V112" s="9" t="n"/>
      <c r="W112" s="9" t="n"/>
      <c r="X112" s="9" t="n"/>
      <c r="Y112" s="9" t="inlineStr">
        <is>
          <t>X</t>
        </is>
      </c>
      <c r="Z112" s="36" t="n"/>
      <c r="AA112" s="6" t="n"/>
      <c r="AB112" s="6" t="n"/>
      <c r="AC112" s="6" t="n"/>
      <c r="AD112" s="6" t="n"/>
      <c r="AE112" s="6" t="n"/>
      <c r="AF112" s="6" t="n"/>
    </row>
    <row r="113" ht="18.75" customHeight="1" s="308">
      <c r="A113" s="6">
        <f>A112+1</f>
        <v/>
      </c>
      <c r="B113" s="27" t="n">
        <v>44392</v>
      </c>
      <c r="C113" s="29" t="inlineStr">
        <is>
          <t>Peace</t>
        </is>
      </c>
      <c r="D113" s="29" t="inlineStr">
        <is>
          <t>Ogungbile</t>
        </is>
      </c>
      <c r="E113" s="29" t="inlineStr">
        <is>
          <t>peacetemiloluwa@gmail.com</t>
        </is>
      </c>
      <c r="F113" s="30" t="n">
        <v>35941</v>
      </c>
      <c r="G113" s="29" t="n">
        <v>5071558</v>
      </c>
      <c r="H113" s="29" t="n">
        <v>8125431434</v>
      </c>
      <c r="I113" s="6" t="inlineStr">
        <is>
          <t>PM,FR</t>
        </is>
      </c>
      <c r="J113" s="31" t="n"/>
      <c r="K113" s="9" t="n"/>
      <c r="L113" s="9" t="n"/>
      <c r="M113" s="9" t="n"/>
      <c r="N113" s="9" t="n"/>
      <c r="O113" s="9" t="n"/>
      <c r="P113" s="9" t="n"/>
      <c r="Q113" s="9" t="inlineStr">
        <is>
          <t>X</t>
        </is>
      </c>
      <c r="R113" s="9" t="n"/>
      <c r="S113" s="9" t="n"/>
      <c r="T113" s="9" t="n"/>
      <c r="U113" s="9" t="n"/>
      <c r="V113" s="9" t="n"/>
      <c r="W113" s="9" t="n"/>
      <c r="X113" s="9" t="n"/>
      <c r="Z113" s="36" t="n"/>
      <c r="AA113" s="6" t="n"/>
      <c r="AB113" s="6" t="n"/>
      <c r="AC113" s="6" t="inlineStr">
        <is>
          <t>X</t>
        </is>
      </c>
      <c r="AD113" s="6" t="n"/>
      <c r="AE113" s="6" t="n"/>
      <c r="AF113" s="6" t="n"/>
    </row>
    <row r="114" ht="20.25" customHeight="1" s="308">
      <c r="A114" s="26">
        <f>A113+1</f>
        <v/>
      </c>
      <c r="B114" s="27" t="n">
        <v>44392</v>
      </c>
      <c r="C114" s="29" t="inlineStr">
        <is>
          <t xml:space="preserve">Olubukola </t>
        </is>
      </c>
      <c r="D114" s="29" t="inlineStr">
        <is>
          <t>Ajayi</t>
        </is>
      </c>
      <c r="E114" s="29" t="inlineStr">
        <is>
          <t>ajayiolubukola54@yahoo.com</t>
        </is>
      </c>
      <c r="F114" s="30" t="n">
        <v>34027</v>
      </c>
      <c r="G114" s="29" t="n">
        <v>3648813</v>
      </c>
      <c r="H114" s="29" t="n">
        <v>8104793190</v>
      </c>
      <c r="I114" s="6" t="inlineStr">
        <is>
          <t>PM,SBR</t>
        </is>
      </c>
      <c r="J114" s="31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inlineStr">
        <is>
          <t>X</t>
        </is>
      </c>
      <c r="U114" s="9" t="n"/>
      <c r="V114" s="9" t="n"/>
      <c r="W114" s="9" t="n"/>
      <c r="X114" s="9" t="n"/>
      <c r="Z114" s="36" t="n"/>
      <c r="AA114" s="6" t="n"/>
      <c r="AB114" s="6" t="n"/>
      <c r="AC114" s="6" t="inlineStr">
        <is>
          <t>X</t>
        </is>
      </c>
      <c r="AD114" s="6" t="n"/>
      <c r="AE114" s="6" t="n"/>
      <c r="AF114" s="6" t="n"/>
    </row>
    <row r="115" ht="20.25" customHeight="1" s="308">
      <c r="A115" s="26">
        <f>A114+1</f>
        <v/>
      </c>
      <c r="B115" s="27" t="n">
        <v>44392</v>
      </c>
      <c r="C115" s="29" t="inlineStr">
        <is>
          <t>Keji</t>
        </is>
      </c>
      <c r="D115" s="29" t="inlineStr">
        <is>
          <t>Adewole</t>
        </is>
      </c>
      <c r="E115" s="29" t="inlineStr">
        <is>
          <t>kgadewole@hotmail.com</t>
        </is>
      </c>
      <c r="F115" s="30" t="n">
        <v>44430</v>
      </c>
      <c r="G115" s="29" t="n">
        <v>3777011</v>
      </c>
      <c r="H115" s="29" t="n">
        <v>2348097853871</v>
      </c>
      <c r="I115" s="6" t="inlineStr">
        <is>
          <t>ATX</t>
        </is>
      </c>
      <c r="J115" s="31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inlineStr">
        <is>
          <t>X</t>
        </is>
      </c>
      <c r="Z115" s="36" t="n"/>
      <c r="AA115" s="6" t="n"/>
      <c r="AB115" s="6" t="n"/>
      <c r="AC115" s="6" t="n"/>
      <c r="AD115" s="6" t="n"/>
      <c r="AE115" s="6" t="n"/>
      <c r="AF115" s="6" t="n"/>
    </row>
    <row r="116" ht="20.25" customHeight="1" s="308">
      <c r="A116" s="26">
        <f>A115+1</f>
        <v/>
      </c>
      <c r="B116" s="27" t="n">
        <v>44392</v>
      </c>
      <c r="C116" s="29" t="inlineStr">
        <is>
          <t>Funmi</t>
        </is>
      </c>
      <c r="D116" s="29" t="inlineStr">
        <is>
          <t xml:space="preserve">Akinuli </t>
        </is>
      </c>
      <c r="E116" s="29" t="inlineStr">
        <is>
          <t>akinulifunmi@gmail.com</t>
        </is>
      </c>
      <c r="F116" s="30" t="n">
        <v>31707</v>
      </c>
      <c r="G116" s="29" t="n">
        <v>2724009</v>
      </c>
      <c r="H116" s="29" t="n">
        <v>41793509675</v>
      </c>
      <c r="I116" s="6" t="inlineStr">
        <is>
          <t>AFM,APM</t>
        </is>
      </c>
      <c r="J116" s="31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inlineStr">
        <is>
          <t>X</t>
        </is>
      </c>
      <c r="W116" s="9" t="inlineStr">
        <is>
          <t>X</t>
        </is>
      </c>
      <c r="X116" s="9" t="n"/>
      <c r="Z116" s="36" t="n"/>
      <c r="AA116" s="6" t="n"/>
      <c r="AB116" s="6" t="n"/>
      <c r="AC116" s="6" t="n"/>
      <c r="AD116" s="6" t="n"/>
      <c r="AE116" s="6" t="n"/>
      <c r="AF116" s="6" t="n"/>
    </row>
    <row r="117" ht="20.25" customHeight="1" s="308">
      <c r="A117" s="26">
        <f>A116+1</f>
        <v/>
      </c>
      <c r="B117" s="27" t="n">
        <v>44392</v>
      </c>
      <c r="C117" s="37" t="inlineStr">
        <is>
          <t>Chukwura</t>
        </is>
      </c>
      <c r="D117" s="37" t="inlineStr">
        <is>
          <t>Chiweta</t>
        </is>
      </c>
      <c r="E117" s="29" t="inlineStr">
        <is>
          <t>chichukwura@gmail.com</t>
        </is>
      </c>
      <c r="F117" s="30" t="n">
        <v>35643</v>
      </c>
      <c r="G117" s="29" t="n">
        <v>1</v>
      </c>
      <c r="H117" s="29" t="n">
        <v>8020823342</v>
      </c>
      <c r="I117" s="6" t="inlineStr">
        <is>
          <t>PM,FM,AA,FR</t>
        </is>
      </c>
      <c r="J117" s="31" t="n"/>
      <c r="K117" s="9" t="n"/>
      <c r="L117" s="9" t="n"/>
      <c r="M117" s="9" t="n"/>
      <c r="N117" s="9" t="n"/>
      <c r="O117" s="9" t="n"/>
      <c r="P117" s="9" t="n"/>
      <c r="Q117" s="9" t="inlineStr">
        <is>
          <t>X</t>
        </is>
      </c>
      <c r="R117" s="9" t="inlineStr">
        <is>
          <t>X</t>
        </is>
      </c>
      <c r="S117" s="9" t="n"/>
      <c r="T117" s="9" t="n"/>
      <c r="U117" s="9" t="n"/>
      <c r="V117" s="9" t="n"/>
      <c r="W117" s="9" t="n"/>
      <c r="X117" s="9" t="n"/>
      <c r="Z117" s="36" t="n"/>
      <c r="AA117" s="6" t="n"/>
      <c r="AB117" s="6" t="n"/>
      <c r="AC117" s="6" t="inlineStr">
        <is>
          <t>X</t>
        </is>
      </c>
      <c r="AD117" s="6" t="inlineStr">
        <is>
          <t>X</t>
        </is>
      </c>
      <c r="AE117" s="6" t="n"/>
      <c r="AF117" s="6" t="n"/>
    </row>
    <row r="118" ht="20.25" customHeight="1" s="308">
      <c r="A118" s="26">
        <f>A117+1</f>
        <v/>
      </c>
      <c r="B118" s="27" t="n">
        <v>44393</v>
      </c>
      <c r="C118" s="29" t="inlineStr">
        <is>
          <t xml:space="preserve">Damilola </t>
        </is>
      </c>
      <c r="D118" s="29" t="inlineStr">
        <is>
          <t>Bakare</t>
        </is>
      </c>
      <c r="E118" s="29" t="inlineStr">
        <is>
          <t>bakaredamilola.e@gmail.com</t>
        </is>
      </c>
      <c r="F118" s="30" t="n">
        <v>35630</v>
      </c>
      <c r="G118" s="29" t="n">
        <v>4972065</v>
      </c>
      <c r="H118" s="29" t="n">
        <v>8031102170</v>
      </c>
      <c r="I118" s="6" t="inlineStr">
        <is>
          <t>CBL,PM</t>
        </is>
      </c>
      <c r="J118" s="31" t="n"/>
      <c r="K118" s="9" t="n"/>
      <c r="L118" s="9" t="n"/>
      <c r="M118" s="9" t="n"/>
      <c r="N118" s="9" t="inlineStr">
        <is>
          <t>X</t>
        </is>
      </c>
      <c r="O118" s="9" t="inlineStr">
        <is>
          <t>X</t>
        </is>
      </c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Z118" s="36" t="n"/>
      <c r="AA118" s="6" t="n"/>
      <c r="AB118" s="6" t="n"/>
      <c r="AC118" s="6" t="n"/>
      <c r="AD118" s="6" t="n"/>
      <c r="AE118" s="6" t="n"/>
      <c r="AF118" s="6" t="n"/>
    </row>
    <row r="119" ht="20.25" customHeight="1" s="308">
      <c r="A119" s="26">
        <f>A118+1</f>
        <v/>
      </c>
      <c r="B119" s="27" t="n">
        <v>44393</v>
      </c>
      <c r="C119" s="29" t="inlineStr">
        <is>
          <t>Tarela</t>
        </is>
      </c>
      <c r="D119" s="29" t="inlineStr">
        <is>
          <t>Mac-Yoroki</t>
        </is>
      </c>
      <c r="E119" s="29" t="inlineStr">
        <is>
          <t>tmacyoroki@gmail.com</t>
        </is>
      </c>
      <c r="F119" s="30" t="n">
        <v>34296</v>
      </c>
      <c r="G119" s="29" t="n">
        <v>4432411</v>
      </c>
      <c r="H119" s="29" t="n">
        <v>8183667968</v>
      </c>
      <c r="I119" s="6" t="inlineStr">
        <is>
          <t>PM,FM</t>
        </is>
      </c>
      <c r="J119" s="31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Z119" s="36" t="n"/>
      <c r="AA119" s="6" t="n"/>
      <c r="AB119" s="6" t="n"/>
      <c r="AC119" s="6" t="inlineStr">
        <is>
          <t>X</t>
        </is>
      </c>
      <c r="AD119" s="6" t="inlineStr">
        <is>
          <t>X</t>
        </is>
      </c>
      <c r="AE119" s="6" t="n"/>
      <c r="AF119" s="6" t="n"/>
    </row>
    <row r="120" ht="20.25" customHeight="1" s="308">
      <c r="A120" s="26">
        <f>A119+1</f>
        <v/>
      </c>
      <c r="B120" s="27" t="n">
        <v>44393</v>
      </c>
      <c r="C120" s="29" t="inlineStr">
        <is>
          <t>Ayodeji</t>
        </is>
      </c>
      <c r="D120" s="29" t="inlineStr">
        <is>
          <t xml:space="preserve">Okanlawon </t>
        </is>
      </c>
      <c r="E120" s="29" t="inlineStr">
        <is>
          <t>okanlawon218@gmail.com</t>
        </is>
      </c>
      <c r="F120" s="30" t="n">
        <v>32312</v>
      </c>
      <c r="G120" s="29" t="n">
        <v>4494750</v>
      </c>
      <c r="H120" s="29" t="n">
        <v>8064405576</v>
      </c>
      <c r="I120" s="6" t="inlineStr">
        <is>
          <t>SBR,AAA</t>
        </is>
      </c>
      <c r="J120" s="31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inlineStr">
        <is>
          <t>X</t>
        </is>
      </c>
      <c r="U120" s="9" t="n"/>
      <c r="V120" s="9" t="n"/>
      <c r="W120" s="9" t="n"/>
      <c r="X120" s="9" t="inlineStr">
        <is>
          <t>X</t>
        </is>
      </c>
      <c r="Z120" s="36" t="n"/>
      <c r="AA120" s="6" t="n"/>
      <c r="AB120" s="6" t="n"/>
      <c r="AC120" s="6" t="n"/>
      <c r="AD120" s="6" t="n"/>
      <c r="AE120" s="6" t="n"/>
      <c r="AF120" s="6" t="n"/>
    </row>
    <row r="121" ht="20.25" customHeight="1" s="308">
      <c r="A121" s="26">
        <f>A120+1</f>
        <v/>
      </c>
      <c r="B121" s="27" t="n">
        <v>44393</v>
      </c>
      <c r="C121" s="29" t="inlineStr">
        <is>
          <t xml:space="preserve">Oghenetega </t>
        </is>
      </c>
      <c r="D121" s="29" t="inlineStr">
        <is>
          <t xml:space="preserve">Elohor </t>
        </is>
      </c>
      <c r="E121" s="29" t="inlineStr">
        <is>
          <t>atifetega@gmail.com</t>
        </is>
      </c>
      <c r="F121" s="30" t="n">
        <v>34238</v>
      </c>
      <c r="G121" s="29" t="n">
        <v>3781939</v>
      </c>
      <c r="H121" s="29" t="n">
        <v>7037083729</v>
      </c>
      <c r="I121" s="6" t="inlineStr">
        <is>
          <t>SBL,SBR,AFM,AAA</t>
        </is>
      </c>
      <c r="J121" s="31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inlineStr">
        <is>
          <t>X</t>
        </is>
      </c>
      <c r="U121" s="9" t="inlineStr">
        <is>
          <t>X</t>
        </is>
      </c>
      <c r="V121" s="9" t="inlineStr">
        <is>
          <t>X</t>
        </is>
      </c>
      <c r="W121" s="9" t="n"/>
      <c r="X121" s="9" t="inlineStr">
        <is>
          <t>X</t>
        </is>
      </c>
      <c r="Z121" s="36" t="n"/>
      <c r="AA121" s="6" t="n"/>
      <c r="AB121" s="6" t="n"/>
      <c r="AC121" s="6" t="n"/>
      <c r="AD121" s="6" t="n"/>
      <c r="AE121" s="6" t="n"/>
      <c r="AF121" s="6" t="n"/>
    </row>
    <row r="122" ht="20.25" customFormat="1" customHeight="1" s="2">
      <c r="A122" s="26">
        <f>A121+1</f>
        <v/>
      </c>
      <c r="B122" s="27" t="n">
        <v>44393</v>
      </c>
      <c r="C122" s="29" t="inlineStr">
        <is>
          <t>Oluwatosin</t>
        </is>
      </c>
      <c r="D122" s="29" t="inlineStr">
        <is>
          <t>Fawehinmi</t>
        </is>
      </c>
      <c r="E122" s="29" t="inlineStr">
        <is>
          <t>Oluwatosinfawehinmi30@gmail.com</t>
        </is>
      </c>
      <c r="F122" s="30" t="n">
        <v>37712</v>
      </c>
      <c r="G122" s="29" t="n">
        <v>1</v>
      </c>
      <c r="H122" s="29" t="n">
        <v>7016911547</v>
      </c>
      <c r="I122" s="35" t="inlineStr">
        <is>
          <t>CBL</t>
        </is>
      </c>
      <c r="J122" s="31" t="n"/>
      <c r="K122" s="9" t="n"/>
      <c r="L122" s="9" t="n"/>
      <c r="M122" s="9" t="n"/>
      <c r="N122" s="9" t="inlineStr">
        <is>
          <t>X</t>
        </is>
      </c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36" t="n"/>
      <c r="AA122" s="6" t="n"/>
      <c r="AB122" s="6" t="n"/>
      <c r="AC122" s="6" t="n"/>
      <c r="AD122" s="6" t="n"/>
      <c r="AE122" s="6" t="n"/>
      <c r="AF122" s="6" t="n"/>
    </row>
    <row r="123" ht="20.25" customHeight="1" s="308">
      <c r="A123" s="26">
        <f>A122+1</f>
        <v/>
      </c>
      <c r="B123" s="27" t="n">
        <v>44393</v>
      </c>
      <c r="C123" s="29" t="inlineStr">
        <is>
          <t>OLUWAFEMI</t>
        </is>
      </c>
      <c r="D123" s="29" t="inlineStr">
        <is>
          <t>OGUNKENU</t>
        </is>
      </c>
      <c r="E123" s="29" t="inlineStr">
        <is>
          <t>ogunkenufemi123@yahoo.com</t>
        </is>
      </c>
      <c r="F123" s="30" t="n">
        <v>32082</v>
      </c>
      <c r="G123" s="29" t="n">
        <v>4451993</v>
      </c>
      <c r="H123" s="29" t="n">
        <v>8130325785</v>
      </c>
      <c r="I123" s="6" t="inlineStr">
        <is>
          <t>SBR,SBL</t>
        </is>
      </c>
      <c r="J123" s="31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inlineStr">
        <is>
          <t>X</t>
        </is>
      </c>
      <c r="V123" s="9" t="n"/>
      <c r="W123" s="9" t="n"/>
      <c r="X123" s="9" t="n"/>
      <c r="Z123" s="36" t="n"/>
      <c r="AA123" s="6" t="n"/>
      <c r="AB123" s="6" t="n"/>
      <c r="AC123" s="6" t="n"/>
      <c r="AD123" s="6" t="n"/>
      <c r="AE123" s="6" t="inlineStr">
        <is>
          <t>X</t>
        </is>
      </c>
      <c r="AF123" s="6" t="n"/>
    </row>
    <row r="124" ht="20.25" customHeight="1" s="308">
      <c r="A124" s="26">
        <f>A123+1</f>
        <v/>
      </c>
      <c r="B124" s="27" t="n">
        <v>44393</v>
      </c>
      <c r="C124" s="29" t="inlineStr">
        <is>
          <t>Somtochukwu</t>
        </is>
      </c>
      <c r="D124" s="29" t="inlineStr">
        <is>
          <t>Ekechi</t>
        </is>
      </c>
      <c r="E124" s="29" t="inlineStr">
        <is>
          <t>ekechisomto@gmail.com</t>
        </is>
      </c>
      <c r="F124" s="30" t="n">
        <v>35241</v>
      </c>
      <c r="G124" s="29" t="n">
        <v>1</v>
      </c>
      <c r="H124" s="29" t="n">
        <v>8164532272</v>
      </c>
      <c r="I124" s="6" t="inlineStr">
        <is>
          <t>BT,MA,FA</t>
        </is>
      </c>
      <c r="J124" s="31" t="n"/>
      <c r="K124" s="9" t="inlineStr">
        <is>
          <t>X</t>
        </is>
      </c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Z124" s="36" t="n"/>
      <c r="AA124" s="6" t="inlineStr">
        <is>
          <t>X</t>
        </is>
      </c>
      <c r="AB124" s="6" t="inlineStr">
        <is>
          <t>X</t>
        </is>
      </c>
      <c r="AC124" s="6" t="n"/>
      <c r="AD124" s="6" t="n"/>
      <c r="AE124" s="6" t="n"/>
      <c r="AF124" s="6" t="n"/>
    </row>
    <row r="125" ht="20.25" customHeight="1" s="308">
      <c r="A125" s="26">
        <f>A124+1</f>
        <v/>
      </c>
      <c r="B125" s="27" t="n">
        <v>44393</v>
      </c>
      <c r="C125" s="29" t="inlineStr">
        <is>
          <t>Adedoyin</t>
        </is>
      </c>
      <c r="D125" s="29" t="inlineStr">
        <is>
          <t>Komolafe</t>
        </is>
      </c>
      <c r="E125" s="29" t="inlineStr">
        <is>
          <t>adeyemoadedoyin583@yahoo.com</t>
        </is>
      </c>
      <c r="F125" s="30" t="n">
        <v>25782</v>
      </c>
      <c r="G125" s="29" t="n">
        <v>1653575</v>
      </c>
      <c r="H125" s="29" t="n">
        <v>7030998543</v>
      </c>
      <c r="I125" s="6" t="inlineStr">
        <is>
          <t>AFM,AAA</t>
        </is>
      </c>
      <c r="J125" s="31" t="n"/>
      <c r="K125" s="31" t="n"/>
      <c r="L125" s="31" t="n"/>
      <c r="M125" s="31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inlineStr">
        <is>
          <t>X</t>
        </is>
      </c>
      <c r="W125" s="9" t="n"/>
      <c r="X125" s="36" t="inlineStr">
        <is>
          <t>X</t>
        </is>
      </c>
      <c r="Y125" s="36" t="n"/>
      <c r="Z125" s="36" t="n"/>
      <c r="AA125" s="36" t="n"/>
      <c r="AB125" s="36" t="n"/>
      <c r="AC125" s="36" t="n"/>
      <c r="AD125" s="36" t="n"/>
      <c r="AE125" s="36" t="n"/>
      <c r="AF125" s="36" t="n"/>
    </row>
    <row r="126" ht="20.25" customHeight="1" s="308">
      <c r="A126" s="26">
        <f>A125+1</f>
        <v/>
      </c>
      <c r="B126" s="27" t="n">
        <v>44393</v>
      </c>
      <c r="C126" s="29" t="inlineStr">
        <is>
          <t>Adedeji</t>
        </is>
      </c>
      <c r="D126" s="29" t="inlineStr">
        <is>
          <t>Taiwo</t>
        </is>
      </c>
      <c r="E126" s="29" t="inlineStr">
        <is>
          <t>taiwodeezy01@gmail.com</t>
        </is>
      </c>
      <c r="F126" s="30" t="n">
        <v>34304</v>
      </c>
      <c r="G126" s="29" t="n">
        <v>5076143</v>
      </c>
      <c r="H126" s="29" t="n">
        <v>8028840968</v>
      </c>
      <c r="I126" s="6" t="inlineStr">
        <is>
          <t>BT,MA,FA</t>
        </is>
      </c>
      <c r="J126" s="31" t="n"/>
      <c r="K126" s="9" t="inlineStr">
        <is>
          <t>X</t>
        </is>
      </c>
      <c r="L126" s="9" t="inlineStr">
        <is>
          <t>X</t>
        </is>
      </c>
      <c r="M126" s="9" t="inlineStr">
        <is>
          <t>X</t>
        </is>
      </c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Z126" s="36" t="n"/>
      <c r="AA126" s="6" t="n"/>
      <c r="AB126" s="6" t="n"/>
      <c r="AC126" s="6" t="n"/>
      <c r="AD126" s="6" t="n"/>
      <c r="AE126" s="6" t="n"/>
      <c r="AF126" s="6" t="n"/>
    </row>
    <row r="127" ht="20.25" customHeight="1" s="308">
      <c r="A127" s="26">
        <f>A126+1</f>
        <v/>
      </c>
      <c r="B127" s="27" t="n">
        <v>44393</v>
      </c>
      <c r="C127" s="29" t="inlineStr">
        <is>
          <t>Chimela</t>
        </is>
      </c>
      <c r="D127" s="29" t="inlineStr">
        <is>
          <t>Eyoma</t>
        </is>
      </c>
      <c r="E127" s="29" t="inlineStr">
        <is>
          <t>ceyoma1@gmail.com</t>
        </is>
      </c>
      <c r="F127" s="30" t="n">
        <v>26859</v>
      </c>
      <c r="G127" s="29" t="n">
        <v>1342593</v>
      </c>
      <c r="H127" s="29" t="n">
        <v>7019084265</v>
      </c>
      <c r="I127" s="6" t="inlineStr">
        <is>
          <t>SBR</t>
        </is>
      </c>
      <c r="J127" s="31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inlineStr">
        <is>
          <t>X</t>
        </is>
      </c>
      <c r="U127" s="9" t="n"/>
      <c r="V127" s="9" t="n"/>
      <c r="W127" s="9" t="n"/>
      <c r="X127" s="9" t="n"/>
      <c r="Z127" s="36" t="n"/>
      <c r="AA127" s="6" t="n"/>
      <c r="AB127" s="6" t="n"/>
      <c r="AC127" s="6" t="n"/>
      <c r="AD127" s="6" t="n"/>
      <c r="AE127" s="6" t="n"/>
      <c r="AF127" s="6" t="n"/>
    </row>
    <row r="128" ht="20.25" customHeight="1" s="308">
      <c r="A128" s="26">
        <f>A127+1</f>
        <v/>
      </c>
      <c r="B128" s="27" t="n">
        <v>44393</v>
      </c>
      <c r="C128" s="29" t="inlineStr">
        <is>
          <t>Oluwadamilola</t>
        </is>
      </c>
      <c r="D128" s="29" t="inlineStr">
        <is>
          <t>Akinwale</t>
        </is>
      </c>
      <c r="E128" s="29" t="inlineStr">
        <is>
          <t>oluwadamilolaakinwale@gmail.com</t>
        </is>
      </c>
      <c r="F128" s="30" t="n">
        <v>34692</v>
      </c>
      <c r="G128" s="29" t="n">
        <v>3785268</v>
      </c>
      <c r="H128" s="29" t="n">
        <v>8130820753</v>
      </c>
      <c r="I128" s="6" t="inlineStr">
        <is>
          <t>SBL,SBR,AFM,AAA</t>
        </is>
      </c>
      <c r="J128" s="31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inlineStr">
        <is>
          <t>X</t>
        </is>
      </c>
      <c r="U128" s="9" t="inlineStr">
        <is>
          <t>X</t>
        </is>
      </c>
      <c r="V128" s="9" t="inlineStr">
        <is>
          <t>X</t>
        </is>
      </c>
      <c r="W128" s="9" t="n"/>
      <c r="X128" s="9" t="inlineStr">
        <is>
          <t>X</t>
        </is>
      </c>
      <c r="Z128" s="36" t="n"/>
      <c r="AA128" s="6" t="n"/>
      <c r="AB128" s="6" t="n"/>
      <c r="AC128" s="6" t="n"/>
      <c r="AD128" s="6" t="n"/>
      <c r="AE128" s="6" t="n"/>
      <c r="AF128" s="6" t="n"/>
    </row>
    <row r="129" ht="20.25" customHeight="1" s="308">
      <c r="A129" s="26">
        <f>A128+1</f>
        <v/>
      </c>
      <c r="B129" s="27" t="n">
        <v>44393</v>
      </c>
      <c r="C129" s="29" t="inlineStr">
        <is>
          <t>Abayomi</t>
        </is>
      </c>
      <c r="D129" s="29" t="inlineStr">
        <is>
          <t>Lamidi</t>
        </is>
      </c>
      <c r="E129" s="29" t="inlineStr">
        <is>
          <t>sammykmeen@yahoo.com</t>
        </is>
      </c>
      <c r="F129" s="30" t="n">
        <v>33015</v>
      </c>
      <c r="G129" s="29" t="n">
        <v>5007495</v>
      </c>
      <c r="H129" s="29" t="n">
        <v>7065353614</v>
      </c>
      <c r="I129" s="6" t="inlineStr">
        <is>
          <t>SBL,ATX</t>
        </is>
      </c>
      <c r="J129" s="31" t="n"/>
      <c r="K129" s="31" t="n"/>
      <c r="L129" s="31" t="n"/>
      <c r="M129" s="31" t="n"/>
      <c r="N129" s="31" t="n"/>
      <c r="O129" s="9" t="n"/>
      <c r="P129" s="9" t="n"/>
      <c r="Q129" s="9" t="n"/>
      <c r="R129" s="9" t="n"/>
      <c r="S129" s="9" t="n"/>
      <c r="T129" s="9" t="n"/>
      <c r="U129" s="9" t="inlineStr">
        <is>
          <t>X</t>
        </is>
      </c>
      <c r="V129" s="9" t="n"/>
      <c r="W129" s="9" t="n"/>
      <c r="X129" s="9" t="n"/>
      <c r="Y129" s="36" t="inlineStr">
        <is>
          <t>X</t>
        </is>
      </c>
      <c r="Z129" s="36" t="n"/>
      <c r="AA129" s="36" t="n"/>
      <c r="AB129" s="36" t="n"/>
      <c r="AC129" s="36" t="n"/>
      <c r="AD129" s="36" t="n"/>
      <c r="AE129" s="36" t="n"/>
      <c r="AF129" s="36" t="n"/>
    </row>
    <row r="130" ht="20.25" customHeight="1" s="308">
      <c r="A130" s="26">
        <f>A129+1</f>
        <v/>
      </c>
      <c r="B130" s="27" t="n">
        <v>44393</v>
      </c>
      <c r="C130" s="29" t="inlineStr">
        <is>
          <t xml:space="preserve">Joy </t>
        </is>
      </c>
      <c r="D130" s="29" t="inlineStr">
        <is>
          <t xml:space="preserve">Edward </t>
        </is>
      </c>
      <c r="E130" s="29" t="inlineStr">
        <is>
          <t>joypearl17@icloud.com</t>
        </is>
      </c>
      <c r="F130" s="30" t="n">
        <v>36079</v>
      </c>
      <c r="G130" s="29" t="n">
        <v>4658653</v>
      </c>
      <c r="H130" s="29" t="n">
        <v>9060246395</v>
      </c>
      <c r="I130" s="6" t="inlineStr">
        <is>
          <t>TAX,FM</t>
        </is>
      </c>
      <c r="J130" s="31" t="n"/>
      <c r="K130" s="9" t="n"/>
      <c r="L130" s="9" t="n"/>
      <c r="M130" s="9" t="n"/>
      <c r="N130" s="9" t="n"/>
      <c r="O130" s="9" t="n"/>
      <c r="P130" s="9" t="inlineStr">
        <is>
          <t>X</t>
        </is>
      </c>
      <c r="Q130" s="9" t="n"/>
      <c r="R130" s="9" t="n"/>
      <c r="S130" s="9" t="inlineStr">
        <is>
          <t>X</t>
        </is>
      </c>
      <c r="T130" s="9" t="n"/>
      <c r="U130" s="9" t="n"/>
      <c r="V130" s="9" t="n"/>
      <c r="W130" s="9" t="n"/>
      <c r="X130" s="9" t="n"/>
      <c r="Z130" s="36" t="n"/>
      <c r="AA130" s="6" t="n"/>
      <c r="AB130" s="6" t="n"/>
      <c r="AC130" s="6" t="n"/>
      <c r="AD130" s="6" t="n"/>
      <c r="AE130" s="6" t="n"/>
      <c r="AF130" s="6" t="n"/>
    </row>
    <row r="131" ht="20.25" customHeight="1" s="308">
      <c r="A131" s="26">
        <f>A130+1</f>
        <v/>
      </c>
      <c r="B131" s="27" t="n">
        <v>44393</v>
      </c>
      <c r="C131" s="29" t="inlineStr">
        <is>
          <t>Chiemela</t>
        </is>
      </c>
      <c r="D131" s="29" t="inlineStr">
        <is>
          <t>Enyinna</t>
        </is>
      </c>
      <c r="E131" s="29" t="inlineStr">
        <is>
          <t>emelaenyinna@gmail.com</t>
        </is>
      </c>
      <c r="F131" s="30" t="n">
        <v>36810</v>
      </c>
      <c r="G131" s="29" t="n">
        <v>5018418</v>
      </c>
      <c r="H131" s="29" t="n">
        <v>8022854344</v>
      </c>
      <c r="I131" s="6" t="inlineStr">
        <is>
          <t>PM,FR,AA</t>
        </is>
      </c>
      <c r="J131" s="31" t="n"/>
      <c r="K131" s="9" t="n"/>
      <c r="L131" s="9" t="n"/>
      <c r="M131" s="9" t="n"/>
      <c r="N131" s="9" t="n"/>
      <c r="O131" s="9" t="n"/>
      <c r="P131" s="9" t="n"/>
      <c r="Q131" s="9" t="inlineStr">
        <is>
          <t>X</t>
        </is>
      </c>
      <c r="R131" s="9" t="inlineStr">
        <is>
          <t>X</t>
        </is>
      </c>
      <c r="S131" s="9" t="n"/>
      <c r="T131" s="9" t="n"/>
      <c r="U131" s="9" t="n"/>
      <c r="V131" s="9" t="n"/>
      <c r="W131" s="9" t="n"/>
      <c r="X131" s="9" t="n"/>
      <c r="Z131" s="36" t="n"/>
      <c r="AA131" s="6" t="n"/>
      <c r="AB131" s="6" t="n"/>
      <c r="AC131" s="6" t="inlineStr">
        <is>
          <t>X</t>
        </is>
      </c>
      <c r="AD131" s="6" t="n"/>
      <c r="AE131" s="6" t="n"/>
      <c r="AF131" s="6" t="n"/>
    </row>
    <row r="132" ht="20.25" customHeight="1" s="308">
      <c r="A132" s="26">
        <f>A131+1</f>
        <v/>
      </c>
      <c r="B132" s="27" t="n">
        <v>44393</v>
      </c>
      <c r="C132" s="29" t="inlineStr">
        <is>
          <t>Oluwasolape</t>
        </is>
      </c>
      <c r="D132" s="29" t="inlineStr">
        <is>
          <t>Johnson</t>
        </is>
      </c>
      <c r="E132" s="29" t="inlineStr">
        <is>
          <t>lapejohnson@gmail.com</t>
        </is>
      </c>
      <c r="F132" s="30" t="n">
        <v>35895</v>
      </c>
      <c r="G132" s="29" t="n">
        <v>4822983</v>
      </c>
      <c r="H132" s="29" t="n">
        <v>8096524971</v>
      </c>
      <c r="I132" s="6" t="inlineStr">
        <is>
          <t>MA,FA</t>
        </is>
      </c>
      <c r="J132" s="31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Z132" s="36" t="n"/>
      <c r="AA132" s="6" t="inlineStr">
        <is>
          <t>X</t>
        </is>
      </c>
      <c r="AB132" s="6" t="inlineStr">
        <is>
          <t>X</t>
        </is>
      </c>
      <c r="AC132" s="6" t="n"/>
      <c r="AD132" s="6" t="n"/>
      <c r="AE132" s="6" t="n"/>
      <c r="AF132" s="6" t="n"/>
    </row>
    <row r="133" ht="20.25" customHeight="1" s="308">
      <c r="A133" s="26">
        <f>A132+1</f>
        <v/>
      </c>
      <c r="B133" s="27" t="n">
        <v>44393</v>
      </c>
      <c r="C133" s="29" t="inlineStr">
        <is>
          <t>MARIA</t>
        </is>
      </c>
      <c r="D133" s="29" t="inlineStr">
        <is>
          <t>OSHUNKOYA</t>
        </is>
      </c>
      <c r="E133" s="0" t="inlineStr">
        <is>
          <t>oshunkoyamaria@yahoo.com</t>
        </is>
      </c>
      <c r="F133" s="41" t="n">
        <v>32310</v>
      </c>
      <c r="G133" s="0" t="n">
        <v>3633138</v>
      </c>
      <c r="H133" s="0" t="n">
        <v>9085539121</v>
      </c>
      <c r="I133" s="6" t="inlineStr">
        <is>
          <t>PM,FR</t>
        </is>
      </c>
      <c r="J133" s="31" t="n"/>
      <c r="K133" s="9" t="n"/>
      <c r="L133" s="9" t="n"/>
      <c r="M133" s="9" t="n"/>
      <c r="N133" s="9" t="n"/>
      <c r="O133" s="9" t="n"/>
      <c r="P133" s="9" t="n"/>
      <c r="Q133" s="9" t="inlineStr">
        <is>
          <t>X</t>
        </is>
      </c>
      <c r="R133" s="9" t="n"/>
      <c r="S133" s="9" t="n"/>
      <c r="T133" s="9" t="n"/>
      <c r="U133" s="9" t="n"/>
      <c r="V133" s="9" t="n"/>
      <c r="W133" s="9" t="n"/>
      <c r="X133" s="9" t="n"/>
      <c r="Z133" s="36" t="n"/>
      <c r="AA133" s="6" t="n"/>
      <c r="AB133" s="6" t="n"/>
      <c r="AC133" s="6" t="inlineStr">
        <is>
          <t>X</t>
        </is>
      </c>
      <c r="AD133" s="6" t="n"/>
      <c r="AE133" s="6" t="n"/>
      <c r="AF133" s="6" t="n"/>
    </row>
    <row r="134" ht="20.25" customHeight="1" s="308">
      <c r="A134" s="26">
        <f>A133+1</f>
        <v/>
      </c>
      <c r="B134" s="27" t="n">
        <v>44394</v>
      </c>
      <c r="C134" s="29" t="inlineStr">
        <is>
          <t>Joy</t>
        </is>
      </c>
      <c r="D134" s="29" t="inlineStr">
        <is>
          <t>Ben-Okoh</t>
        </is>
      </c>
      <c r="E134" s="29" t="inlineStr">
        <is>
          <t>benokohjoy@gmail.com</t>
        </is>
      </c>
      <c r="F134" s="30" t="n">
        <v>35784</v>
      </c>
      <c r="G134" s="29" t="n">
        <v>4885433</v>
      </c>
      <c r="H134" s="29" t="n">
        <v>8130238556</v>
      </c>
      <c r="I134" s="6" t="inlineStr">
        <is>
          <t>SBL,SBR,AFM,AAA</t>
        </is>
      </c>
      <c r="J134" s="43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inlineStr">
        <is>
          <t>X</t>
        </is>
      </c>
      <c r="Z134" s="6" t="n"/>
      <c r="AA134" s="6" t="n"/>
      <c r="AB134" s="6" t="n"/>
      <c r="AC134" s="6" t="n"/>
      <c r="AD134" s="6" t="n"/>
      <c r="AE134" s="6" t="inlineStr">
        <is>
          <t>X</t>
        </is>
      </c>
      <c r="AF134" s="6" t="inlineStr">
        <is>
          <t>X</t>
        </is>
      </c>
    </row>
    <row r="135" ht="20.25" customHeight="1" s="308">
      <c r="A135" s="26">
        <f>A134+1</f>
        <v/>
      </c>
      <c r="B135" s="27" t="n">
        <v>44394</v>
      </c>
      <c r="C135" s="29" t="inlineStr">
        <is>
          <t>Priscilla</t>
        </is>
      </c>
      <c r="D135" s="29" t="inlineStr">
        <is>
          <t>Ukpabio</t>
        </is>
      </c>
      <c r="E135" s="29" t="inlineStr">
        <is>
          <t>prgbemi@yahoo.com</t>
        </is>
      </c>
      <c r="F135" s="30" t="n">
        <v>33511</v>
      </c>
      <c r="G135" s="29" t="n">
        <v>2801873</v>
      </c>
      <c r="H135" s="29" t="n">
        <v>8039474147</v>
      </c>
      <c r="I135" s="6" t="inlineStr">
        <is>
          <t>AA</t>
        </is>
      </c>
      <c r="J135" s="43" t="n"/>
      <c r="K135" s="9" t="n"/>
      <c r="L135" s="9" t="n"/>
      <c r="M135" s="9" t="n"/>
      <c r="N135" s="9" t="n"/>
      <c r="O135" s="9" t="n"/>
      <c r="P135" s="9" t="n"/>
      <c r="Q135" s="9" t="n"/>
      <c r="R135" s="9" t="inlineStr">
        <is>
          <t>X</t>
        </is>
      </c>
      <c r="S135" s="9" t="n"/>
      <c r="T135" s="9" t="n"/>
      <c r="U135" s="9" t="n"/>
      <c r="V135" s="9" t="n"/>
      <c r="W135" s="9" t="n"/>
      <c r="X135" s="9" t="n"/>
      <c r="Z135" s="36" t="n"/>
      <c r="AA135" s="6" t="n"/>
      <c r="AB135" s="6" t="n"/>
      <c r="AC135" s="6" t="n"/>
      <c r="AD135" s="6" t="n"/>
      <c r="AE135" s="6" t="n"/>
      <c r="AF135" s="6" t="n"/>
    </row>
    <row r="136" ht="20.25" customHeight="1" s="308">
      <c r="A136" s="26">
        <f>A135+1</f>
        <v/>
      </c>
      <c r="B136" s="27" t="n">
        <v>44394</v>
      </c>
      <c r="C136" s="29" t="inlineStr">
        <is>
          <t>Tolu</t>
        </is>
      </c>
      <c r="D136" s="29" t="inlineStr">
        <is>
          <t>Ilebiyi</t>
        </is>
      </c>
      <c r="E136" s="29" t="inlineStr">
        <is>
          <t>newshulammiteboss@gmail.com</t>
        </is>
      </c>
      <c r="F136" s="30" t="n">
        <v>37295</v>
      </c>
      <c r="G136" s="29" t="n">
        <v>5121604</v>
      </c>
      <c r="H136" s="29" t="n">
        <v>8026998488</v>
      </c>
      <c r="I136" s="6" t="inlineStr">
        <is>
          <t>MA,FA,</t>
        </is>
      </c>
      <c r="J136" s="31" t="n"/>
      <c r="K136" s="31" t="n"/>
      <c r="L136" s="31" t="n"/>
      <c r="M136" s="31" t="n"/>
      <c r="N136" s="31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Z136" s="36" t="n"/>
      <c r="AA136" s="6" t="inlineStr">
        <is>
          <t>X</t>
        </is>
      </c>
      <c r="AB136" s="6" t="inlineStr">
        <is>
          <t>X</t>
        </is>
      </c>
      <c r="AC136" s="6" t="n"/>
      <c r="AD136" s="6" t="n"/>
      <c r="AE136" s="6" t="n"/>
      <c r="AF136" s="6" t="n"/>
    </row>
    <row r="137" ht="20.25" customHeight="1" s="308">
      <c r="A137" s="26">
        <f>A136+1</f>
        <v/>
      </c>
      <c r="B137" s="27" t="n">
        <v>44394</v>
      </c>
      <c r="C137" s="29" t="inlineStr">
        <is>
          <t xml:space="preserve">Oladipupo </t>
        </is>
      </c>
      <c r="D137" s="29" t="inlineStr">
        <is>
          <t xml:space="preserve">Awoyemi </t>
        </is>
      </c>
      <c r="E137" s="29" t="inlineStr">
        <is>
          <t>dipawoyemi2000@yahoo.co.uk</t>
        </is>
      </c>
      <c r="F137" s="30" t="n">
        <v>29500</v>
      </c>
      <c r="G137" s="29" t="n">
        <v>1208149</v>
      </c>
      <c r="H137" s="29" t="n">
        <v>9093214930</v>
      </c>
      <c r="I137" s="6" t="inlineStr">
        <is>
          <t>SBL,SBR,AFM,AAA</t>
        </is>
      </c>
      <c r="J137" s="31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inlineStr">
        <is>
          <t>X</t>
        </is>
      </c>
      <c r="U137" s="9" t="inlineStr">
        <is>
          <t>X</t>
        </is>
      </c>
      <c r="V137" s="9" t="inlineStr">
        <is>
          <t>X</t>
        </is>
      </c>
      <c r="W137" s="9" t="n"/>
      <c r="X137" s="9" t="inlineStr">
        <is>
          <t>X</t>
        </is>
      </c>
      <c r="Z137" s="36" t="n"/>
      <c r="AA137" s="6" t="n"/>
      <c r="AB137" s="6" t="n"/>
      <c r="AC137" s="6" t="n"/>
      <c r="AD137" s="6" t="n"/>
      <c r="AE137" s="6" t="n"/>
      <c r="AF137" s="6" t="n"/>
    </row>
    <row r="138" ht="20.25" customHeight="1" s="308">
      <c r="A138" s="26">
        <f>A137+1</f>
        <v/>
      </c>
      <c r="B138" s="27" t="n">
        <v>44394</v>
      </c>
      <c r="C138" s="29" t="inlineStr">
        <is>
          <t xml:space="preserve">Dominic </t>
        </is>
      </c>
      <c r="D138" s="29" t="inlineStr">
        <is>
          <t>Ajose</t>
        </is>
      </c>
      <c r="E138" s="29" t="inlineStr">
        <is>
          <t>ajose.dominic@gmail.com</t>
        </is>
      </c>
      <c r="F138" s="30" t="n">
        <v>37024</v>
      </c>
      <c r="G138" s="29" t="n">
        <v>1</v>
      </c>
      <c r="H138" s="29" t="n">
        <v>8138927279</v>
      </c>
      <c r="I138" s="6" t="inlineStr">
        <is>
          <t>CBL,PM,FM</t>
        </is>
      </c>
      <c r="J138" s="31" t="n"/>
      <c r="K138" s="9" t="n"/>
      <c r="L138" s="9" t="n"/>
      <c r="M138" s="9" t="n"/>
      <c r="N138" s="9" t="inlineStr">
        <is>
          <t>X</t>
        </is>
      </c>
      <c r="O138" s="9" t="inlineStr">
        <is>
          <t>X</t>
        </is>
      </c>
      <c r="P138" s="9" t="n"/>
      <c r="Q138" s="9" t="n"/>
      <c r="R138" s="9" t="n"/>
      <c r="S138" s="9" t="inlineStr">
        <is>
          <t>X</t>
        </is>
      </c>
      <c r="T138" s="9" t="n"/>
      <c r="U138" s="9" t="n"/>
      <c r="V138" s="9" t="n"/>
      <c r="W138" s="9" t="n"/>
      <c r="X138" s="9" t="n"/>
      <c r="Z138" s="36" t="n"/>
      <c r="AA138" s="6" t="n"/>
      <c r="AB138" s="6" t="n"/>
      <c r="AC138" s="6" t="n"/>
      <c r="AD138" s="6" t="n"/>
      <c r="AE138" s="6" t="n"/>
      <c r="AF138" s="6" t="n"/>
    </row>
    <row r="139" ht="20.25" customHeight="1" s="308">
      <c r="A139" s="26">
        <f>A138+1</f>
        <v/>
      </c>
      <c r="B139" s="27" t="n">
        <v>44394</v>
      </c>
      <c r="C139" s="29" t="inlineStr">
        <is>
          <t>Richard</t>
        </is>
      </c>
      <c r="D139" s="29" t="inlineStr">
        <is>
          <t xml:space="preserve">Akinmoladun </t>
        </is>
      </c>
      <c r="E139" s="29" t="inlineStr">
        <is>
          <t>Slightedgeakinnola@yahoo.com</t>
        </is>
      </c>
      <c r="F139" s="30" t="n">
        <v>29175</v>
      </c>
      <c r="G139" s="29" t="n">
        <v>50443</v>
      </c>
      <c r="H139" s="29" t="inlineStr">
        <is>
          <t>.</t>
        </is>
      </c>
      <c r="I139" s="6" t="inlineStr">
        <is>
          <t>SBR,AAA</t>
        </is>
      </c>
      <c r="J139" s="31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inlineStr">
        <is>
          <t>X</t>
        </is>
      </c>
      <c r="Z139" s="36" t="n"/>
      <c r="AA139" s="6" t="n"/>
      <c r="AB139" s="6" t="n"/>
      <c r="AC139" s="6" t="n"/>
      <c r="AD139" s="6" t="n"/>
      <c r="AE139" s="6" t="inlineStr">
        <is>
          <t>X</t>
        </is>
      </c>
      <c r="AF139" s="6" t="n"/>
    </row>
    <row r="140" ht="20.25" customHeight="1" s="308">
      <c r="A140" s="26">
        <f>A139+1</f>
        <v/>
      </c>
      <c r="B140" s="27" t="n">
        <v>44394</v>
      </c>
      <c r="C140" s="29" t="inlineStr">
        <is>
          <t>Olabisi</t>
        </is>
      </c>
      <c r="D140" s="29" t="inlineStr">
        <is>
          <t>Williams</t>
        </is>
      </c>
      <c r="E140" s="29" t="inlineStr">
        <is>
          <t>olabisiwilliams72@gmail.com</t>
        </is>
      </c>
      <c r="F140" s="30" t="n">
        <v>34882</v>
      </c>
      <c r="G140" s="29" t="n">
        <v>4635789</v>
      </c>
      <c r="H140" s="29" t="n">
        <v>8026826710</v>
      </c>
      <c r="I140" s="6" t="inlineStr">
        <is>
          <t>PM,TAX,FR</t>
        </is>
      </c>
      <c r="J140" s="31" t="n"/>
      <c r="K140" s="9" t="n"/>
      <c r="L140" s="9" t="n"/>
      <c r="M140" s="9" t="n"/>
      <c r="N140" s="9" t="n"/>
      <c r="O140" s="9" t="inlineStr">
        <is>
          <t>X</t>
        </is>
      </c>
      <c r="P140" s="9" t="inlineStr">
        <is>
          <t>X</t>
        </is>
      </c>
      <c r="Q140" s="9" t="inlineStr">
        <is>
          <t>X</t>
        </is>
      </c>
      <c r="R140" s="9" t="n"/>
      <c r="S140" s="9" t="n"/>
      <c r="T140" s="9" t="n"/>
      <c r="U140" s="9" t="n"/>
      <c r="V140" s="9" t="n"/>
      <c r="W140" s="9" t="n"/>
      <c r="X140" s="9" t="n"/>
      <c r="Z140" s="36" t="n"/>
      <c r="AA140" s="6" t="n"/>
      <c r="AB140" s="6" t="n"/>
      <c r="AC140" s="6" t="n"/>
      <c r="AD140" s="6" t="n"/>
      <c r="AE140" s="6" t="n"/>
      <c r="AF140" s="6" t="n"/>
    </row>
    <row r="141" ht="18.75" customHeight="1" s="308">
      <c r="A141" s="6">
        <f>A140+1</f>
        <v/>
      </c>
      <c r="B141" s="27" t="n">
        <v>44394</v>
      </c>
      <c r="C141" s="29" t="inlineStr">
        <is>
          <t>Ologe</t>
        </is>
      </c>
      <c r="D141" s="29" t="inlineStr">
        <is>
          <t>Navi</t>
        </is>
      </c>
      <c r="E141" s="29" t="inlineStr">
        <is>
          <t>Naviologe@yahoo.com</t>
        </is>
      </c>
      <c r="F141" s="30" t="n">
        <v>35914</v>
      </c>
      <c r="G141" s="29" t="n">
        <v>1</v>
      </c>
      <c r="H141" s="29" t="n">
        <v>9099159148</v>
      </c>
      <c r="I141" s="6" t="inlineStr">
        <is>
          <t>SBR,AFM,AAA</t>
        </is>
      </c>
      <c r="J141" s="31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inlineStr">
        <is>
          <t>X</t>
        </is>
      </c>
      <c r="Z141" s="36" t="n"/>
      <c r="AA141" s="6" t="n"/>
      <c r="AB141" s="6" t="n"/>
      <c r="AC141" s="6" t="n"/>
      <c r="AD141" s="6" t="n"/>
      <c r="AE141" s="6" t="inlineStr">
        <is>
          <t>X</t>
        </is>
      </c>
      <c r="AF141" s="6" t="inlineStr">
        <is>
          <t>X</t>
        </is>
      </c>
    </row>
    <row r="142" ht="20.25" customHeight="1" s="308">
      <c r="A142" s="26">
        <f>A141+1</f>
        <v/>
      </c>
      <c r="B142" s="27" t="n">
        <v>44394</v>
      </c>
      <c r="C142" s="29" t="inlineStr">
        <is>
          <t xml:space="preserve">Maureen </t>
        </is>
      </c>
      <c r="D142" s="29" t="inlineStr">
        <is>
          <t xml:space="preserve">Agwana </t>
        </is>
      </c>
      <c r="E142" s="29" t="inlineStr">
        <is>
          <t>maureenagwana@gmail.com</t>
        </is>
      </c>
      <c r="F142" s="30" t="n">
        <v>35617</v>
      </c>
      <c r="G142" s="29" t="n">
        <v>4261343</v>
      </c>
      <c r="H142" s="29" t="n">
        <v>7019795204</v>
      </c>
      <c r="I142" s="6" t="inlineStr">
        <is>
          <t>PM,FR</t>
        </is>
      </c>
      <c r="J142" s="31" t="n"/>
      <c r="K142" s="9" t="n"/>
      <c r="L142" s="9" t="n"/>
      <c r="M142" s="9" t="n"/>
      <c r="N142" s="9" t="n"/>
      <c r="O142" s="9" t="inlineStr">
        <is>
          <t>X</t>
        </is>
      </c>
      <c r="P142" s="9" t="n"/>
      <c r="Q142" s="9" t="inlineStr">
        <is>
          <t>X</t>
        </is>
      </c>
      <c r="R142" s="9" t="n"/>
      <c r="S142" s="9" t="n"/>
      <c r="T142" s="9" t="n"/>
      <c r="U142" s="9" t="n"/>
      <c r="V142" s="9" t="n"/>
      <c r="W142" s="9" t="n"/>
      <c r="X142" s="9" t="n"/>
      <c r="Z142" s="36" t="n"/>
      <c r="AA142" s="6" t="n"/>
      <c r="AB142" s="6" t="n"/>
      <c r="AC142" s="6" t="n"/>
      <c r="AD142" s="6" t="n"/>
      <c r="AE142" s="6" t="n"/>
      <c r="AF142" s="6" t="n"/>
    </row>
    <row r="143" ht="20.25" customHeight="1" s="308">
      <c r="A143" s="26">
        <f>A142+1</f>
        <v/>
      </c>
      <c r="B143" s="27" t="n">
        <v>44394</v>
      </c>
      <c r="C143" s="29" t="inlineStr">
        <is>
          <t>Abiola</t>
        </is>
      </c>
      <c r="D143" s="29" t="inlineStr">
        <is>
          <t>Adesoye</t>
        </is>
      </c>
      <c r="E143" s="29" t="inlineStr">
        <is>
          <t>successabiola220@gmail.com</t>
        </is>
      </c>
      <c r="F143" s="30" t="n">
        <v>31944</v>
      </c>
      <c r="G143" s="29" t="n">
        <v>4359645</v>
      </c>
      <c r="H143" s="29" t="n">
        <v>8133688610</v>
      </c>
      <c r="I143" s="6" t="inlineStr">
        <is>
          <t>SBL,SBR,AFM,AAA</t>
        </is>
      </c>
      <c r="J143" s="31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inlineStr">
        <is>
          <t>X</t>
        </is>
      </c>
      <c r="V143" s="9" t="n"/>
      <c r="W143" s="9" t="n"/>
      <c r="X143" s="9" t="inlineStr">
        <is>
          <t>X</t>
        </is>
      </c>
      <c r="Z143" s="36" t="n"/>
      <c r="AA143" s="6" t="n"/>
      <c r="AB143" s="6" t="n"/>
      <c r="AC143" s="6" t="n"/>
      <c r="AD143" s="6" t="n"/>
      <c r="AE143" s="6" t="inlineStr">
        <is>
          <t>X</t>
        </is>
      </c>
      <c r="AF143" s="6" t="inlineStr">
        <is>
          <t>X</t>
        </is>
      </c>
    </row>
    <row r="144" ht="20.25" customHeight="1" s="308">
      <c r="A144" s="26">
        <f>A143+1</f>
        <v/>
      </c>
      <c r="B144" s="27" t="n">
        <v>44394</v>
      </c>
      <c r="C144" s="29" t="inlineStr">
        <is>
          <t>Olufunke</t>
        </is>
      </c>
      <c r="D144" s="29" t="inlineStr">
        <is>
          <t>Oyaleye</t>
        </is>
      </c>
      <c r="E144" s="29" t="inlineStr">
        <is>
          <t>ribworld2006@yahoo.co.uk</t>
        </is>
      </c>
      <c r="F144" s="30" t="n">
        <v>30819</v>
      </c>
      <c r="G144" s="29" t="n">
        <v>1708967</v>
      </c>
      <c r="H144" s="29" t="n">
        <v>8023902486</v>
      </c>
      <c r="I144" s="6" t="inlineStr">
        <is>
          <t>PM,AA</t>
        </is>
      </c>
      <c r="J144" s="31" t="n"/>
      <c r="K144" s="9" t="n"/>
      <c r="L144" s="9" t="n"/>
      <c r="M144" s="9" t="n"/>
      <c r="N144" s="9" t="n"/>
      <c r="O144" s="9" t="inlineStr">
        <is>
          <t>X</t>
        </is>
      </c>
      <c r="P144" s="9" t="n"/>
      <c r="Q144" s="9" t="n"/>
      <c r="R144" s="9" t="inlineStr">
        <is>
          <t>X</t>
        </is>
      </c>
      <c r="S144" s="9" t="n"/>
      <c r="T144" s="9" t="n"/>
      <c r="U144" s="9" t="n"/>
      <c r="V144" s="9" t="n"/>
      <c r="W144" s="9" t="n"/>
      <c r="X144" s="9" t="n"/>
      <c r="Z144" s="36" t="n"/>
      <c r="AA144" s="6" t="n"/>
      <c r="AB144" s="6" t="n"/>
      <c r="AC144" s="6" t="n"/>
      <c r="AD144" s="6" t="n"/>
      <c r="AE144" s="6" t="n"/>
      <c r="AF144" s="6" t="n"/>
    </row>
    <row r="145" ht="20.25" customHeight="1" s="308">
      <c r="A145" s="26">
        <f>A144+1</f>
        <v/>
      </c>
      <c r="B145" s="27" t="n">
        <v>44394</v>
      </c>
      <c r="C145" s="29" t="inlineStr">
        <is>
          <t>Samuel</t>
        </is>
      </c>
      <c r="D145" s="29" t="inlineStr">
        <is>
          <t>Ojo</t>
        </is>
      </c>
      <c r="E145" s="29" t="inlineStr">
        <is>
          <t>samkleph4success@gmail.com</t>
        </is>
      </c>
      <c r="F145" s="30" t="n">
        <v>33911</v>
      </c>
      <c r="G145" s="29" t="n">
        <v>5032358</v>
      </c>
      <c r="H145" s="29" t="n">
        <v>8065117172</v>
      </c>
      <c r="I145" s="6" t="inlineStr">
        <is>
          <t>SBR</t>
        </is>
      </c>
      <c r="J145" s="31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inlineStr">
        <is>
          <t>X</t>
        </is>
      </c>
      <c r="U145" s="9" t="n"/>
      <c r="V145" s="9" t="n"/>
      <c r="W145" s="9" t="n"/>
      <c r="X145" s="9" t="n"/>
      <c r="Z145" s="36" t="n"/>
      <c r="AA145" s="6" t="n"/>
      <c r="AB145" s="6" t="n"/>
      <c r="AC145" s="6" t="n"/>
      <c r="AD145" s="6" t="n"/>
      <c r="AE145" s="6" t="n"/>
      <c r="AF145" s="6" t="n"/>
    </row>
    <row r="146" ht="20.25" customHeight="1" s="308">
      <c r="A146" s="26">
        <f>A145+1</f>
        <v/>
      </c>
      <c r="B146" s="27" t="n">
        <v>44394</v>
      </c>
      <c r="C146" s="29" t="inlineStr">
        <is>
          <t>Deborah</t>
        </is>
      </c>
      <c r="D146" s="29" t="inlineStr">
        <is>
          <t>Akindeko</t>
        </is>
      </c>
      <c r="E146" s="29" t="inlineStr">
        <is>
          <t>debsdeko@gmail.com</t>
        </is>
      </c>
      <c r="F146" s="30" t="n">
        <v>34870</v>
      </c>
      <c r="G146" s="29" t="n">
        <v>4513578</v>
      </c>
      <c r="H146" s="29" t="n">
        <v>8178732694</v>
      </c>
      <c r="I146" s="6" t="inlineStr">
        <is>
          <t>PM,AA,SBR</t>
        </is>
      </c>
      <c r="J146" s="31" t="n"/>
      <c r="K146" s="9" t="n"/>
      <c r="L146" s="9" t="n"/>
      <c r="M146" s="9" t="n"/>
      <c r="N146" s="9" t="n"/>
      <c r="O146" s="9" t="inlineStr">
        <is>
          <t>X</t>
        </is>
      </c>
      <c r="P146" s="9" t="n"/>
      <c r="Q146" s="9" t="n"/>
      <c r="R146" s="9" t="inlineStr">
        <is>
          <t>X</t>
        </is>
      </c>
      <c r="S146" s="9" t="n"/>
      <c r="T146" s="9" t="inlineStr">
        <is>
          <t>X</t>
        </is>
      </c>
      <c r="U146" s="9" t="n"/>
      <c r="V146" s="9" t="n"/>
      <c r="W146" s="9" t="n"/>
      <c r="X146" s="9" t="n"/>
      <c r="Z146" s="36" t="n"/>
      <c r="AA146" s="6" t="n"/>
      <c r="AB146" s="6" t="n"/>
      <c r="AC146" s="6" t="n"/>
      <c r="AD146" s="6" t="n"/>
      <c r="AE146" s="6" t="n"/>
      <c r="AF146" s="6" t="n"/>
    </row>
    <row r="147" ht="20.25" customHeight="1" s="308">
      <c r="A147" s="26">
        <f>A146+1</f>
        <v/>
      </c>
      <c r="B147" s="27" t="n">
        <v>44394</v>
      </c>
      <c r="C147" s="29" t="inlineStr">
        <is>
          <t>chwukwunomnso</t>
        </is>
      </c>
      <c r="D147" s="29" t="inlineStr">
        <is>
          <t>obi</t>
        </is>
      </c>
      <c r="E147" s="29" t="inlineStr">
        <is>
          <t>obinomnso@gmail.com</t>
        </is>
      </c>
      <c r="F147" s="30" t="n">
        <v>35384</v>
      </c>
      <c r="G147" s="29" t="n">
        <v>5172796</v>
      </c>
      <c r="H147" s="29" t="n">
        <v>8165253804</v>
      </c>
      <c r="I147" s="6" t="inlineStr">
        <is>
          <t>PM,TAX</t>
        </is>
      </c>
      <c r="J147" s="31" t="n"/>
      <c r="K147" s="9" t="n"/>
      <c r="L147" s="9" t="n"/>
      <c r="M147" s="9" t="n"/>
      <c r="N147" s="9" t="n"/>
      <c r="O147" s="9" t="inlineStr">
        <is>
          <t>X</t>
        </is>
      </c>
      <c r="P147" s="9" t="inlineStr">
        <is>
          <t>X</t>
        </is>
      </c>
      <c r="Q147" s="9" t="n"/>
      <c r="R147" s="9" t="n"/>
      <c r="S147" s="9" t="n"/>
      <c r="T147" s="9" t="n"/>
      <c r="U147" s="9" t="n"/>
      <c r="V147" s="9" t="n"/>
      <c r="W147" s="9" t="n"/>
      <c r="X147" s="9" t="n"/>
      <c r="Z147" s="36" t="n"/>
      <c r="AA147" s="6" t="n"/>
      <c r="AB147" s="6" t="n"/>
      <c r="AC147" s="6" t="n"/>
      <c r="AD147" s="6" t="n"/>
      <c r="AE147" s="6" t="n"/>
      <c r="AF147" s="6" t="n"/>
    </row>
    <row r="148" ht="20.25" customHeight="1" s="308">
      <c r="A148" s="26">
        <f>A147+1</f>
        <v/>
      </c>
      <c r="B148" s="27" t="n">
        <v>44394</v>
      </c>
      <c r="C148" s="29" t="inlineStr">
        <is>
          <t>Moronke</t>
        </is>
      </c>
      <c r="D148" s="29" t="inlineStr">
        <is>
          <t>Oyegade</t>
        </is>
      </c>
      <c r="E148" s="29" t="inlineStr">
        <is>
          <t>moronkeoyegade@gmail.com</t>
        </is>
      </c>
      <c r="F148" s="30" t="n">
        <v>29249</v>
      </c>
      <c r="G148" s="29" t="n">
        <v>1</v>
      </c>
      <c r="H148" s="29" t="n">
        <v>8035050308</v>
      </c>
      <c r="I148" s="6" t="inlineStr">
        <is>
          <t>PM,FM</t>
        </is>
      </c>
      <c r="J148" s="31" t="n"/>
      <c r="K148" s="9" t="n"/>
      <c r="L148" s="9" t="n"/>
      <c r="M148" s="9" t="n"/>
      <c r="N148" s="9" t="n"/>
      <c r="O148" s="9" t="inlineStr">
        <is>
          <t>X</t>
        </is>
      </c>
      <c r="P148" s="9" t="n"/>
      <c r="Q148" s="9" t="n"/>
      <c r="R148" s="9" t="n"/>
      <c r="S148" s="9" t="inlineStr">
        <is>
          <t>X</t>
        </is>
      </c>
      <c r="T148" s="9" t="n"/>
      <c r="U148" s="9" t="n"/>
      <c r="V148" s="9" t="n"/>
      <c r="W148" s="9" t="n"/>
      <c r="X148" s="9" t="n"/>
      <c r="Z148" s="36" t="n"/>
      <c r="AA148" s="6" t="n"/>
      <c r="AB148" s="6" t="n"/>
      <c r="AC148" s="6" t="n"/>
      <c r="AD148" s="6" t="n"/>
      <c r="AE148" s="6" t="n"/>
      <c r="AF148" s="6" t="n"/>
    </row>
    <row r="149" ht="20.25" customHeight="1" s="308">
      <c r="A149" s="26">
        <f>A148+1</f>
        <v/>
      </c>
      <c r="B149" s="27" t="n">
        <v>44394</v>
      </c>
      <c r="C149" s="29" t="inlineStr">
        <is>
          <t>Sheriff</t>
        </is>
      </c>
      <c r="D149" s="29" t="inlineStr">
        <is>
          <t>Ibrahim</t>
        </is>
      </c>
      <c r="E149" s="29" t="inlineStr">
        <is>
          <t>ibrahimsherif64@gmail.com</t>
        </is>
      </c>
      <c r="F149" s="30" t="n">
        <v>34250</v>
      </c>
      <c r="G149" s="29" t="n">
        <v>4499922</v>
      </c>
      <c r="H149" s="29" t="n">
        <v>8132350208</v>
      </c>
      <c r="I149" s="6" t="inlineStr">
        <is>
          <t>FM,AA</t>
        </is>
      </c>
      <c r="J149" s="31" t="n"/>
      <c r="K149" s="9" t="n"/>
      <c r="L149" s="9" t="n"/>
      <c r="M149" s="9" t="n"/>
      <c r="N149" s="9" t="n"/>
      <c r="O149" s="9" t="n"/>
      <c r="P149" s="9" t="n"/>
      <c r="Q149" s="9" t="n"/>
      <c r="R149" s="9" t="inlineStr">
        <is>
          <t>X</t>
        </is>
      </c>
      <c r="S149" s="9" t="n"/>
      <c r="T149" s="9" t="n"/>
      <c r="U149" s="9" t="n"/>
      <c r="V149" s="9" t="n"/>
      <c r="W149" s="9" t="n"/>
      <c r="X149" s="9" t="n"/>
      <c r="Z149" s="36" t="n"/>
      <c r="AA149" s="6" t="n"/>
      <c r="AB149" s="6" t="n"/>
      <c r="AC149" s="6" t="inlineStr">
        <is>
          <t>X</t>
        </is>
      </c>
      <c r="AD149" s="6" t="n"/>
      <c r="AE149" s="6" t="n"/>
      <c r="AF149" s="6" t="n"/>
    </row>
    <row r="150" ht="20.25" customHeight="1" s="308">
      <c r="A150" s="26">
        <f>A149+1</f>
        <v/>
      </c>
      <c r="B150" s="27" t="n">
        <v>44394</v>
      </c>
      <c r="C150" s="29" t="inlineStr">
        <is>
          <t xml:space="preserve">Victor </t>
        </is>
      </c>
      <c r="D150" s="29" t="inlineStr">
        <is>
          <t xml:space="preserve">Adeosun </t>
        </is>
      </c>
      <c r="E150" s="29" t="inlineStr">
        <is>
          <t>adeosunvictor99@gmail.com</t>
        </is>
      </c>
      <c r="F150" s="30" t="n">
        <v>36411</v>
      </c>
      <c r="G150" s="29" t="n">
        <v>4789756</v>
      </c>
      <c r="H150" s="29" t="n">
        <v>8100694267</v>
      </c>
      <c r="I150" s="6" t="inlineStr">
        <is>
          <t>PM,AFM</t>
        </is>
      </c>
      <c r="J150" s="31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Z150" s="36" t="n"/>
      <c r="AA150" s="6" t="n"/>
      <c r="AB150" s="6" t="n"/>
      <c r="AC150" s="6" t="inlineStr">
        <is>
          <t>X</t>
        </is>
      </c>
      <c r="AD150" s="6" t="n"/>
      <c r="AE150" s="6" t="n"/>
      <c r="AF150" s="6" t="inlineStr">
        <is>
          <t>X</t>
        </is>
      </c>
    </row>
    <row r="151" ht="20.25" customHeight="1" s="308">
      <c r="A151" s="26">
        <f>A150+1</f>
        <v/>
      </c>
      <c r="B151" s="27" t="n">
        <v>44394</v>
      </c>
      <c r="C151" s="29" t="inlineStr">
        <is>
          <t>Esther</t>
        </is>
      </c>
      <c r="D151" s="29" t="inlineStr">
        <is>
          <t>Abiodun</t>
        </is>
      </c>
      <c r="E151" s="29" t="inlineStr">
        <is>
          <t>abiodunesther14@yahoo.com</t>
        </is>
      </c>
      <c r="F151" s="30" t="n">
        <v>34637</v>
      </c>
      <c r="G151" s="29" t="n">
        <v>3641337</v>
      </c>
      <c r="H151" s="29" t="n">
        <v>7082196810</v>
      </c>
      <c r="I151" s="6" t="inlineStr">
        <is>
          <t>SBR,AFM,AAA</t>
        </is>
      </c>
      <c r="J151" s="31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inlineStr">
        <is>
          <t>X</t>
        </is>
      </c>
      <c r="U151" s="9" t="n"/>
      <c r="V151" s="9" t="inlineStr">
        <is>
          <t>X</t>
        </is>
      </c>
      <c r="W151" s="9" t="n"/>
      <c r="X151" s="9" t="inlineStr">
        <is>
          <t>X</t>
        </is>
      </c>
      <c r="Z151" s="36" t="n"/>
      <c r="AA151" s="6" t="n"/>
      <c r="AB151" s="6" t="n"/>
      <c r="AC151" s="6" t="n"/>
      <c r="AD151" s="6" t="n"/>
      <c r="AE151" s="6" t="n"/>
      <c r="AF151" s="6" t="n"/>
    </row>
    <row r="152" ht="20.25" customFormat="1" customHeight="1" s="45">
      <c r="A152" s="46">
        <f>A151+1</f>
        <v/>
      </c>
      <c r="B152" s="47" t="n">
        <v>44394</v>
      </c>
      <c r="C152" s="48" t="inlineStr">
        <is>
          <t xml:space="preserve">Azuka </t>
        </is>
      </c>
      <c r="D152" s="48" t="inlineStr">
        <is>
          <t>Makinde</t>
        </is>
      </c>
      <c r="E152" s="48" t="inlineStr">
        <is>
          <t>azukamakinde@gmail.com</t>
        </is>
      </c>
      <c r="F152" s="49" t="n">
        <v>26930</v>
      </c>
      <c r="G152" s="48" t="n">
        <v>2224796</v>
      </c>
      <c r="H152" s="48" t="n">
        <v>8035103769</v>
      </c>
      <c r="I152" s="50" t="inlineStr">
        <is>
          <t>PM,TAX,FM</t>
        </is>
      </c>
      <c r="J152" s="51" t="n"/>
      <c r="K152" s="52" t="n"/>
      <c r="L152" s="52" t="n"/>
      <c r="M152" s="52" t="n"/>
      <c r="N152" s="52" t="n"/>
      <c r="O152" s="52" t="inlineStr">
        <is>
          <t>X</t>
        </is>
      </c>
      <c r="P152" s="52" t="inlineStr">
        <is>
          <t>X</t>
        </is>
      </c>
      <c r="Q152" s="52" t="n"/>
      <c r="R152" s="52" t="n"/>
      <c r="S152" s="52" t="inlineStr">
        <is>
          <t>X</t>
        </is>
      </c>
      <c r="T152" s="52" t="n"/>
      <c r="U152" s="52" t="n"/>
      <c r="V152" s="52" t="n"/>
      <c r="W152" s="52" t="n"/>
      <c r="X152" s="52" t="n"/>
      <c r="Y152" s="52" t="n"/>
      <c r="Z152" s="53" t="n"/>
      <c r="AA152" s="50" t="n"/>
      <c r="AB152" s="50" t="n"/>
      <c r="AC152" s="50" t="n"/>
      <c r="AD152" s="50" t="n"/>
      <c r="AE152" s="50" t="n"/>
      <c r="AF152" s="50" t="n"/>
    </row>
    <row r="153" ht="20.25" customHeight="1" s="308">
      <c r="A153" s="26">
        <f>A152+1</f>
        <v/>
      </c>
      <c r="B153" s="27" t="n">
        <v>44394</v>
      </c>
      <c r="C153" s="29" t="inlineStr">
        <is>
          <t xml:space="preserve">Toluwalope </t>
        </is>
      </c>
      <c r="D153" s="29" t="inlineStr">
        <is>
          <t>Ogunsakin</t>
        </is>
      </c>
      <c r="E153" s="29" t="inlineStr">
        <is>
          <t>toluwalope.ogunsakin@gmail.com</t>
        </is>
      </c>
      <c r="F153" s="29" t="inlineStr">
        <is>
          <t>0093-06-11</t>
        </is>
      </c>
      <c r="G153" s="29" t="n">
        <v>3478411</v>
      </c>
      <c r="H153" s="29" t="n">
        <v>8121622168</v>
      </c>
      <c r="I153" s="6" t="inlineStr">
        <is>
          <t>AAA</t>
        </is>
      </c>
      <c r="J153" s="31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inlineStr">
        <is>
          <t>X</t>
        </is>
      </c>
      <c r="Z153" s="36" t="n"/>
      <c r="AA153" s="6" t="n"/>
      <c r="AB153" s="6" t="n"/>
      <c r="AC153" s="6" t="n"/>
      <c r="AD153" s="6" t="n"/>
      <c r="AE153" s="6" t="n"/>
      <c r="AF153" s="6" t="n"/>
    </row>
    <row r="154" ht="20.25" customHeight="1" s="308">
      <c r="A154" s="26">
        <f>A153+1</f>
        <v/>
      </c>
      <c r="B154" s="27" t="n">
        <v>44394</v>
      </c>
      <c r="C154" s="37" t="inlineStr">
        <is>
          <t>HEPHZIBAH</t>
        </is>
      </c>
      <c r="D154" s="37" t="inlineStr">
        <is>
          <t>OLUWAPELUMI</t>
        </is>
      </c>
      <c r="E154" s="29" t="n"/>
      <c r="F154" s="30" t="n"/>
      <c r="G154" s="29" t="n"/>
      <c r="H154" s="29" t="n"/>
      <c r="I154" s="6" t="n"/>
      <c r="J154" s="31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Z154" s="36" t="n"/>
      <c r="AA154" s="6" t="n"/>
      <c r="AB154" s="6" t="n"/>
      <c r="AC154" s="6" t="n"/>
      <c r="AD154" s="6" t="n"/>
      <c r="AE154" s="6" t="n"/>
      <c r="AF154" s="6" t="n"/>
    </row>
    <row r="155" ht="20.25" customHeight="1" s="308">
      <c r="A155" s="26">
        <f>A154+1</f>
        <v/>
      </c>
      <c r="B155" s="27" t="n">
        <v>44395</v>
      </c>
      <c r="C155" s="29" t="inlineStr">
        <is>
          <t>Ayodele</t>
        </is>
      </c>
      <c r="D155" s="29" t="inlineStr">
        <is>
          <t xml:space="preserve">Oyedeji </t>
        </is>
      </c>
      <c r="E155" s="29" t="inlineStr">
        <is>
          <t>o_samuel28@yahoo.com</t>
        </is>
      </c>
      <c r="F155" s="30" t="n">
        <v>36930</v>
      </c>
      <c r="G155" s="29" t="n">
        <v>5032579</v>
      </c>
      <c r="H155" s="29" t="n">
        <v>9065849862</v>
      </c>
      <c r="I155" s="6" t="inlineStr">
        <is>
          <t>BT,MA,FA</t>
        </is>
      </c>
      <c r="J155" s="31" t="n"/>
      <c r="K155" s="9" t="inlineStr">
        <is>
          <t>X</t>
        </is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Z155" s="36" t="n"/>
      <c r="AA155" s="6" t="inlineStr">
        <is>
          <t>X</t>
        </is>
      </c>
      <c r="AB155" s="6" t="inlineStr">
        <is>
          <t>X</t>
        </is>
      </c>
      <c r="AC155" s="6" t="n"/>
      <c r="AD155" s="6" t="n"/>
      <c r="AE155" s="6" t="n"/>
      <c r="AF155" s="6" t="n"/>
    </row>
    <row r="156" ht="20.25" customHeight="1" s="308">
      <c r="A156" s="26">
        <f>A155+1</f>
        <v/>
      </c>
      <c r="B156" s="27" t="n">
        <v>44395</v>
      </c>
      <c r="C156" s="29" t="inlineStr">
        <is>
          <t>Kareem</t>
        </is>
      </c>
      <c r="D156" s="29" t="inlineStr">
        <is>
          <t>Faseun</t>
        </is>
      </c>
      <c r="E156" s="29" t="inlineStr">
        <is>
          <t>kareemfaseun@gmail.com</t>
        </is>
      </c>
      <c r="F156" s="30" t="n">
        <v>30457</v>
      </c>
      <c r="G156" s="29" t="n">
        <v>1891246</v>
      </c>
      <c r="H156" s="29" t="n">
        <v>7087174747</v>
      </c>
      <c r="I156" s="6" t="inlineStr">
        <is>
          <t>ATX</t>
        </is>
      </c>
      <c r="J156" s="31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inlineStr">
        <is>
          <t>X</t>
        </is>
      </c>
      <c r="Z156" s="36" t="n"/>
      <c r="AA156" s="6" t="n"/>
      <c r="AB156" s="6" t="n"/>
      <c r="AC156" s="6" t="n"/>
      <c r="AD156" s="6" t="n"/>
      <c r="AE156" s="6" t="n"/>
      <c r="AF156" s="6" t="n"/>
    </row>
    <row r="157" ht="20.25" customHeight="1" s="308">
      <c r="A157" s="26">
        <f>A156+1</f>
        <v/>
      </c>
      <c r="B157" s="27" t="n">
        <v>44395</v>
      </c>
      <c r="C157" s="29" t="inlineStr">
        <is>
          <t>Kenneth</t>
        </is>
      </c>
      <c r="D157" s="29" t="inlineStr">
        <is>
          <t>Ashiabuchi</t>
        </is>
      </c>
      <c r="E157" s="29" t="inlineStr">
        <is>
          <t>kenkennedy247@yahoo.co.uk</t>
        </is>
      </c>
      <c r="F157" s="30" t="n">
        <v>28833</v>
      </c>
      <c r="G157" s="29" t="n">
        <v>2681430</v>
      </c>
      <c r="H157" s="29" t="n">
        <v>8052749906</v>
      </c>
      <c r="I157" s="6" t="inlineStr">
        <is>
          <t>PM,TAX,FM</t>
        </is>
      </c>
      <c r="J157" s="31" t="n"/>
      <c r="K157" s="9" t="n"/>
      <c r="L157" s="9" t="n"/>
      <c r="M157" s="9" t="n"/>
      <c r="N157" s="9" t="n"/>
      <c r="O157" s="9" t="inlineStr">
        <is>
          <t>X</t>
        </is>
      </c>
      <c r="P157" s="9" t="inlineStr">
        <is>
          <t>X</t>
        </is>
      </c>
      <c r="Q157" s="9" t="n"/>
      <c r="R157" s="9" t="n"/>
      <c r="S157" s="9" t="inlineStr">
        <is>
          <t>X</t>
        </is>
      </c>
      <c r="T157" s="9" t="n"/>
      <c r="U157" s="9" t="n"/>
      <c r="V157" s="9" t="n"/>
      <c r="W157" s="9" t="n"/>
      <c r="X157" s="9" t="n"/>
      <c r="Z157" s="36" t="n"/>
      <c r="AA157" s="6" t="n"/>
      <c r="AB157" s="6" t="n"/>
      <c r="AC157" s="6" t="n"/>
      <c r="AD157" s="6" t="n"/>
      <c r="AE157" s="6" t="n"/>
      <c r="AF157" s="6" t="n"/>
    </row>
    <row r="158" ht="20.25" customHeight="1" s="308">
      <c r="A158" s="26">
        <f>A157+1</f>
        <v/>
      </c>
      <c r="B158" s="27" t="n">
        <v>44395</v>
      </c>
      <c r="C158" s="29" t="inlineStr">
        <is>
          <t xml:space="preserve">Nwakaego </t>
        </is>
      </c>
      <c r="D158" s="29" t="inlineStr">
        <is>
          <t>Altraide</t>
        </is>
      </c>
      <c r="E158" s="29" t="inlineStr">
        <is>
          <t>ego.obikpo@gmail.com</t>
        </is>
      </c>
      <c r="F158" s="30" t="n">
        <v>28416</v>
      </c>
      <c r="G158" s="29" t="n">
        <v>2685420</v>
      </c>
      <c r="H158" s="29" t="n">
        <v>8072200812</v>
      </c>
      <c r="I158" s="6" t="inlineStr">
        <is>
          <t>AAA</t>
        </is>
      </c>
      <c r="J158" s="31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inlineStr">
        <is>
          <t>X</t>
        </is>
      </c>
      <c r="Z158" s="36" t="n"/>
      <c r="AA158" s="6" t="n"/>
      <c r="AB158" s="6" t="n"/>
      <c r="AC158" s="6" t="n"/>
      <c r="AD158" s="6" t="n"/>
      <c r="AE158" s="6" t="n"/>
      <c r="AF158" s="6" t="n"/>
    </row>
    <row r="159" ht="20.25" customHeight="1" s="308">
      <c r="A159" s="26">
        <f>A158+1</f>
        <v/>
      </c>
      <c r="B159" s="27" t="n">
        <v>44395</v>
      </c>
      <c r="C159" s="29" t="inlineStr">
        <is>
          <t>Harrison</t>
        </is>
      </c>
      <c r="D159" s="29" t="inlineStr">
        <is>
          <t>Anoliefoh</t>
        </is>
      </c>
      <c r="E159" s="29" t="inlineStr">
        <is>
          <t>chinazorharrison@gmail.com</t>
        </is>
      </c>
      <c r="F159" s="30" t="n">
        <v>35713</v>
      </c>
      <c r="G159" s="29" t="n">
        <v>5021664</v>
      </c>
      <c r="H159" s="29" t="n">
        <v>8165028055</v>
      </c>
      <c r="I159" s="6" t="inlineStr">
        <is>
          <t>PM,TAX,FR</t>
        </is>
      </c>
      <c r="J159" s="31" t="n"/>
      <c r="K159" s="31" t="n"/>
      <c r="L159" s="31" t="n"/>
      <c r="M159" s="31" t="n"/>
      <c r="N159" s="31" t="n"/>
      <c r="O159" s="9" t="inlineStr">
        <is>
          <t>X</t>
        </is>
      </c>
      <c r="P159" s="9" t="inlineStr">
        <is>
          <t>X</t>
        </is>
      </c>
      <c r="Q159" s="9" t="n"/>
      <c r="R159" s="9" t="n"/>
      <c r="S159" s="9" t="inlineStr">
        <is>
          <t>X</t>
        </is>
      </c>
      <c r="T159" s="9" t="n"/>
      <c r="U159" s="9" t="n"/>
      <c r="V159" s="9" t="n"/>
      <c r="W159" s="9" t="n"/>
      <c r="X159" s="9" t="n"/>
      <c r="Z159" s="36" t="n"/>
      <c r="AA159" s="6" t="n"/>
      <c r="AB159" s="6" t="n"/>
      <c r="AC159" s="6" t="n"/>
      <c r="AD159" s="6" t="n"/>
      <c r="AE159" s="6" t="n"/>
      <c r="AF159" s="6" t="n"/>
    </row>
    <row r="160" ht="20.25" customHeight="1" s="308">
      <c r="A160" s="26">
        <f>A159+1</f>
        <v/>
      </c>
      <c r="B160" s="27" t="n">
        <v>44395</v>
      </c>
      <c r="C160" s="29" t="inlineStr">
        <is>
          <t>Rose</t>
        </is>
      </c>
      <c r="D160" s="29" t="inlineStr">
        <is>
          <t>Adekoya Ogwa</t>
        </is>
      </c>
      <c r="E160" s="29" t="inlineStr">
        <is>
          <t>roseadekoya@gmail.com</t>
        </is>
      </c>
      <c r="F160" s="30" t="n">
        <v>44318</v>
      </c>
      <c r="G160" s="29" t="n">
        <v>4388354</v>
      </c>
      <c r="H160" s="29" t="n">
        <v>8025253973</v>
      </c>
      <c r="I160" s="6" t="inlineStr">
        <is>
          <t>PM,CBL</t>
        </is>
      </c>
      <c r="J160" s="31" t="n"/>
      <c r="K160" s="9" t="n"/>
      <c r="L160" s="9" t="n"/>
      <c r="M160" s="9" t="n"/>
      <c r="N160" s="9" t="inlineStr">
        <is>
          <t>X</t>
        </is>
      </c>
      <c r="O160" s="9" t="inlineStr">
        <is>
          <t>X</t>
        </is>
      </c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Z160" s="36" t="n"/>
      <c r="AA160" s="6" t="n"/>
      <c r="AB160" s="6" t="n"/>
      <c r="AC160" s="6" t="n"/>
      <c r="AD160" s="6" t="n"/>
      <c r="AE160" s="6" t="n"/>
      <c r="AF160" s="6" t="n"/>
    </row>
    <row r="161" ht="20.25" customHeight="1" s="308">
      <c r="A161" s="26">
        <f>A160+1</f>
        <v/>
      </c>
      <c r="B161" s="27" t="n">
        <v>44395</v>
      </c>
      <c r="C161" s="37" t="inlineStr">
        <is>
          <t>Samuel</t>
        </is>
      </c>
      <c r="D161" s="37" t="inlineStr">
        <is>
          <t>Ogbonnaya</t>
        </is>
      </c>
      <c r="E161" s="29" t="n"/>
      <c r="F161" s="30" t="n"/>
      <c r="G161" s="29" t="n"/>
      <c r="H161" s="29" t="n"/>
      <c r="I161" s="6" t="inlineStr">
        <is>
          <t>TAX,FM</t>
        </is>
      </c>
      <c r="J161" s="31" t="n"/>
      <c r="K161" s="31" t="n"/>
      <c r="L161" s="31" t="n"/>
      <c r="M161" s="31" t="n"/>
      <c r="N161" s="31" t="n"/>
      <c r="O161" s="9" t="n"/>
      <c r="P161" s="9" t="inlineStr">
        <is>
          <t>X</t>
        </is>
      </c>
      <c r="Q161" s="9" t="n"/>
      <c r="R161" s="9" t="n"/>
      <c r="S161" s="9" t="n"/>
      <c r="T161" s="9" t="n"/>
      <c r="U161" s="9" t="n"/>
      <c r="V161" s="9" t="n"/>
      <c r="W161" s="9" t="n"/>
      <c r="X161" s="9" t="n"/>
      <c r="Z161" s="36" t="n"/>
      <c r="AA161" s="6" t="n"/>
      <c r="AB161" s="6" t="n"/>
      <c r="AC161" s="6" t="n"/>
      <c r="AD161" s="6" t="n"/>
      <c r="AE161" s="6" t="n"/>
      <c r="AF161" s="6" t="n"/>
    </row>
    <row r="162" ht="20.25" customHeight="1" s="308">
      <c r="A162" s="26">
        <f>A161+1</f>
        <v/>
      </c>
      <c r="B162" s="27" t="n">
        <v>44395</v>
      </c>
      <c r="C162" s="29" t="inlineStr">
        <is>
          <t xml:space="preserve">Tajudeen </t>
        </is>
      </c>
      <c r="D162" s="29" t="inlineStr">
        <is>
          <t xml:space="preserve">Lawal </t>
        </is>
      </c>
      <c r="E162" s="29" t="inlineStr">
        <is>
          <t>tajudeenlawal98@yahoo.com</t>
        </is>
      </c>
      <c r="F162" s="30" t="n">
        <v>30695</v>
      </c>
      <c r="G162" s="29" t="n">
        <v>2846676</v>
      </c>
      <c r="H162" s="29" t="n">
        <v>8083933920</v>
      </c>
      <c r="I162" s="6" t="inlineStr">
        <is>
          <t>SBL,AAA</t>
        </is>
      </c>
      <c r="J162" s="31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inlineStr">
        <is>
          <t>X</t>
        </is>
      </c>
      <c r="V162" s="9" t="n"/>
      <c r="W162" s="9" t="n"/>
      <c r="X162" s="9" t="inlineStr">
        <is>
          <t>X</t>
        </is>
      </c>
      <c r="Z162" s="36" t="n"/>
      <c r="AA162" s="6" t="n"/>
      <c r="AB162" s="6" t="n"/>
      <c r="AC162" s="6" t="n"/>
      <c r="AD162" s="6" t="n"/>
      <c r="AE162" s="6" t="n"/>
      <c r="AF162" s="6" t="n"/>
    </row>
    <row r="163" ht="20.25" customHeight="1" s="308">
      <c r="A163" s="26">
        <f>A162+1</f>
        <v/>
      </c>
      <c r="B163" s="27" t="n">
        <v>44395</v>
      </c>
      <c r="C163" s="29" t="inlineStr">
        <is>
          <t>OLAWALE</t>
        </is>
      </c>
      <c r="D163" s="29" t="inlineStr">
        <is>
          <t>OLAJIDE</t>
        </is>
      </c>
      <c r="E163" s="29" t="inlineStr">
        <is>
          <t>waleolajide36@gmail.com</t>
        </is>
      </c>
      <c r="F163" s="30" t="n">
        <v>34806</v>
      </c>
      <c r="G163" s="29" t="n">
        <v>5120014</v>
      </c>
      <c r="H163" s="29" t="n">
        <v>8172712382</v>
      </c>
      <c r="I163" s="6" t="inlineStr">
        <is>
          <t>MA,FA</t>
        </is>
      </c>
      <c r="J163" s="31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Z163" s="36" t="n"/>
      <c r="AA163" s="6" t="inlineStr">
        <is>
          <t>X</t>
        </is>
      </c>
      <c r="AB163" s="6" t="inlineStr">
        <is>
          <t>X</t>
        </is>
      </c>
      <c r="AC163" s="6" t="n"/>
      <c r="AD163" s="6" t="n"/>
      <c r="AE163" s="6" t="n"/>
      <c r="AF163" s="6" t="n"/>
    </row>
    <row r="164" ht="20.25" customHeight="1" s="308">
      <c r="A164" s="26">
        <f>A163+1</f>
        <v/>
      </c>
      <c r="B164" s="27" t="n">
        <v>44396</v>
      </c>
      <c r="C164" s="29" t="inlineStr">
        <is>
          <t>Morenikeji</t>
        </is>
      </c>
      <c r="D164" s="29" t="inlineStr">
        <is>
          <t>Ewuola</t>
        </is>
      </c>
      <c r="E164" s="29" t="inlineStr">
        <is>
          <t>brendaewuola98@gmail.com</t>
        </is>
      </c>
      <c r="F164" s="30" t="n">
        <v>36057</v>
      </c>
      <c r="G164" s="29" t="n">
        <v>1</v>
      </c>
      <c r="H164" s="29" t="n">
        <v>9092667470</v>
      </c>
      <c r="I164" s="6" t="inlineStr">
        <is>
          <t>PM,FR,AA,FM</t>
        </is>
      </c>
      <c r="J164" s="31" t="n"/>
      <c r="K164" s="9" t="n"/>
      <c r="L164" s="9" t="n"/>
      <c r="M164" s="9" t="n"/>
      <c r="N164" s="9" t="n"/>
      <c r="O164" s="9" t="inlineStr">
        <is>
          <t>X</t>
        </is>
      </c>
      <c r="P164" s="9" t="n"/>
      <c r="Q164" s="9" t="inlineStr">
        <is>
          <t>X</t>
        </is>
      </c>
      <c r="R164" s="9" t="inlineStr">
        <is>
          <t>X</t>
        </is>
      </c>
      <c r="S164" s="9" t="inlineStr">
        <is>
          <t>X</t>
        </is>
      </c>
      <c r="T164" s="9" t="n"/>
      <c r="U164" s="9" t="n"/>
      <c r="V164" s="9" t="n"/>
      <c r="W164" s="9" t="n"/>
      <c r="X164" s="9" t="n"/>
      <c r="Z164" s="36" t="n"/>
      <c r="AA164" s="6" t="n"/>
      <c r="AB164" s="6" t="n"/>
      <c r="AC164" s="6" t="n"/>
      <c r="AD164" s="6" t="n"/>
      <c r="AE164" s="6" t="n"/>
      <c r="AF164" s="6" t="n"/>
    </row>
    <row r="165" ht="20.25" customHeight="1" s="308">
      <c r="A165" s="26">
        <f>A164+1</f>
        <v/>
      </c>
      <c r="B165" s="27" t="n">
        <v>44396</v>
      </c>
      <c r="C165" s="29" t="inlineStr">
        <is>
          <t>Emmanuel</t>
        </is>
      </c>
      <c r="D165" s="29" t="inlineStr">
        <is>
          <t>Onyeabor</t>
        </is>
      </c>
      <c r="E165" s="29" t="inlineStr">
        <is>
          <t>emmanuel.onyeabor1@gmail.com</t>
        </is>
      </c>
      <c r="F165" s="30" t="n">
        <v>32487</v>
      </c>
      <c r="G165" s="29" t="n">
        <v>4523171</v>
      </c>
      <c r="H165" s="29" t="n">
        <v>8032914637</v>
      </c>
      <c r="I165" s="6" t="inlineStr">
        <is>
          <t>TAX,FR</t>
        </is>
      </c>
      <c r="J165" s="31" t="n"/>
      <c r="K165" s="9" t="n"/>
      <c r="L165" s="9" t="n"/>
      <c r="M165" s="9" t="n"/>
      <c r="N165" s="9" t="n"/>
      <c r="O165" s="9" t="n"/>
      <c r="P165" s="9" t="inlineStr">
        <is>
          <t>X</t>
        </is>
      </c>
      <c r="Q165" s="9" t="n"/>
      <c r="R165" s="9" t="n"/>
      <c r="S165" s="9" t="inlineStr">
        <is>
          <t>X</t>
        </is>
      </c>
      <c r="T165" s="9" t="n"/>
      <c r="U165" s="9" t="n"/>
      <c r="V165" s="9" t="n"/>
      <c r="W165" s="9" t="n"/>
      <c r="X165" s="9" t="n"/>
      <c r="Z165" s="36" t="n"/>
      <c r="AA165" s="6" t="n"/>
      <c r="AB165" s="6" t="n"/>
      <c r="AC165" s="6" t="n"/>
      <c r="AD165" s="6" t="n"/>
      <c r="AE165" s="6" t="n"/>
      <c r="AF165" s="6" t="n"/>
    </row>
    <row r="166" ht="20.25" customHeight="1" s="308">
      <c r="A166" s="26">
        <f>A165+1</f>
        <v/>
      </c>
      <c r="B166" s="27" t="n">
        <v>44396</v>
      </c>
      <c r="C166" s="54" t="inlineStr">
        <is>
          <t>Kumar</t>
        </is>
      </c>
      <c r="D166" s="55" t="inlineStr">
        <is>
          <t>Sravan</t>
        </is>
      </c>
      <c r="E166" s="29" t="n"/>
      <c r="F166" s="30" t="n"/>
      <c r="G166" s="29" t="n"/>
      <c r="H166" s="29" t="n"/>
      <c r="I166" s="6" t="inlineStr">
        <is>
          <t>AFM,SBR</t>
        </is>
      </c>
      <c r="J166" s="31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Z166" s="36" t="n"/>
      <c r="AA166" s="6" t="n"/>
      <c r="AB166" s="6" t="n"/>
      <c r="AC166" s="6" t="n"/>
      <c r="AD166" s="6" t="n"/>
      <c r="AE166" s="6" t="inlineStr">
        <is>
          <t>X</t>
        </is>
      </c>
      <c r="AF166" s="6" t="inlineStr">
        <is>
          <t>X</t>
        </is>
      </c>
    </row>
    <row r="167" ht="20.25" customHeight="1" s="308">
      <c r="A167" s="26">
        <f>A166+1</f>
        <v/>
      </c>
      <c r="B167" s="27" t="n">
        <v>44396</v>
      </c>
      <c r="C167" s="29" t="inlineStr">
        <is>
          <t>Elizabeth</t>
        </is>
      </c>
      <c r="D167" s="29" t="inlineStr">
        <is>
          <t>Dibashi</t>
        </is>
      </c>
      <c r="E167" s="29" t="inlineStr">
        <is>
          <t>elizabethdibashi@gmail.com</t>
        </is>
      </c>
      <c r="F167" s="30" t="n">
        <v>35401</v>
      </c>
      <c r="G167" s="29" t="n">
        <v>4301488</v>
      </c>
      <c r="H167" s="29" t="n">
        <v>8182971868</v>
      </c>
      <c r="I167" s="6" t="inlineStr">
        <is>
          <t>FM,SBL</t>
        </is>
      </c>
      <c r="J167" s="31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inlineStr">
        <is>
          <t>X</t>
        </is>
      </c>
      <c r="T167" s="9" t="n"/>
      <c r="U167" s="9" t="inlineStr">
        <is>
          <t>X</t>
        </is>
      </c>
      <c r="V167" s="9" t="n"/>
      <c r="W167" s="9" t="n"/>
      <c r="X167" s="9" t="n"/>
      <c r="Z167" s="36" t="n"/>
      <c r="AA167" s="6" t="n"/>
      <c r="AB167" s="6" t="n"/>
      <c r="AC167" s="6" t="n"/>
      <c r="AD167" s="6" t="n"/>
      <c r="AE167" s="6" t="n"/>
      <c r="AF167" s="6" t="n"/>
    </row>
    <row r="168" ht="20.25" customHeight="1" s="308">
      <c r="A168" s="26">
        <f>A167+1</f>
        <v/>
      </c>
      <c r="B168" s="27" t="n">
        <v>44396</v>
      </c>
      <c r="C168" s="29" t="inlineStr">
        <is>
          <t>Onyango</t>
        </is>
      </c>
      <c r="D168" s="29" t="inlineStr">
        <is>
          <t>Rose Benta</t>
        </is>
      </c>
      <c r="E168" s="29" t="inlineStr">
        <is>
          <t>rbonyango@gmail.com</t>
        </is>
      </c>
      <c r="F168" s="30" t="n">
        <v>33128</v>
      </c>
      <c r="G168" s="29" t="n">
        <v>3511154</v>
      </c>
      <c r="H168" s="29" t="n">
        <v>254732724999</v>
      </c>
      <c r="I168" s="6" t="inlineStr">
        <is>
          <t>FR,AA</t>
        </is>
      </c>
      <c r="J168" s="31" t="n"/>
      <c r="K168" s="9" t="n"/>
      <c r="L168" s="9" t="n"/>
      <c r="M168" s="9" t="n"/>
      <c r="N168" s="9" t="n"/>
      <c r="O168" s="9" t="n"/>
      <c r="P168" s="9" t="n"/>
      <c r="Q168" s="9" t="inlineStr">
        <is>
          <t>X</t>
        </is>
      </c>
      <c r="R168" s="9" t="inlineStr">
        <is>
          <t>X</t>
        </is>
      </c>
      <c r="S168" s="9" t="n"/>
      <c r="T168" s="9" t="n"/>
      <c r="U168" s="9" t="n"/>
      <c r="V168" s="9" t="n"/>
      <c r="W168" s="9" t="n"/>
      <c r="X168" s="9" t="n"/>
      <c r="Z168" s="36" t="n"/>
      <c r="AA168" s="6" t="n"/>
      <c r="AB168" s="6" t="n"/>
      <c r="AC168" s="6" t="n"/>
      <c r="AD168" s="6" t="n"/>
      <c r="AE168" s="6" t="n"/>
      <c r="AF168" s="6" t="n"/>
    </row>
    <row r="169" ht="20.25" customHeight="1" s="308">
      <c r="A169" s="26">
        <f>A168+1</f>
        <v/>
      </c>
      <c r="B169" s="27" t="n">
        <v>44397</v>
      </c>
      <c r="C169" s="29" t="inlineStr">
        <is>
          <t xml:space="preserve">OLAOLUWA </t>
        </is>
      </c>
      <c r="D169" s="29" t="inlineStr">
        <is>
          <t xml:space="preserve">IMASUEN </t>
        </is>
      </c>
      <c r="E169" s="29" t="inlineStr">
        <is>
          <t>olaoluwaimasuen@gmail.com</t>
        </is>
      </c>
      <c r="F169" s="30" t="n">
        <v>34652</v>
      </c>
      <c r="G169" s="29" t="n">
        <v>3296046</v>
      </c>
      <c r="H169" s="29" t="n">
        <v>7057105394</v>
      </c>
      <c r="I169" s="6" t="inlineStr">
        <is>
          <t>AFM</t>
        </is>
      </c>
      <c r="J169" s="31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inlineStr">
        <is>
          <t>X</t>
        </is>
      </c>
      <c r="W169" s="9" t="n"/>
      <c r="X169" s="9" t="n"/>
      <c r="Z169" s="36" t="n"/>
      <c r="AA169" s="6" t="n"/>
      <c r="AB169" s="6" t="n"/>
      <c r="AC169" s="6" t="n"/>
      <c r="AD169" s="6" t="n"/>
      <c r="AE169" s="6" t="n"/>
      <c r="AF169" s="6" t="n"/>
    </row>
    <row r="170" ht="20.25" customHeight="1" s="308">
      <c r="A170" s="26">
        <f>A169+1</f>
        <v/>
      </c>
      <c r="B170" s="27" t="n">
        <v>44397</v>
      </c>
      <c r="C170" s="29" t="inlineStr">
        <is>
          <t>Seyi</t>
        </is>
      </c>
      <c r="D170" s="29" t="inlineStr">
        <is>
          <t xml:space="preserve">Bamgbala </t>
        </is>
      </c>
      <c r="E170" s="29" t="inlineStr">
        <is>
          <t>seyibamgbala@gmail.com</t>
        </is>
      </c>
      <c r="F170" s="30" t="n">
        <v>33069</v>
      </c>
      <c r="G170" s="29" t="n">
        <v>2923169</v>
      </c>
      <c r="H170" s="29" t="n">
        <v>8033075978</v>
      </c>
      <c r="I170" s="6" t="inlineStr">
        <is>
          <t>PM</t>
        </is>
      </c>
      <c r="J170" s="31" t="n"/>
      <c r="K170" s="9" t="n"/>
      <c r="L170" s="9" t="n"/>
      <c r="M170" s="9" t="n"/>
      <c r="N170" s="9" t="n"/>
      <c r="O170" s="9" t="inlineStr">
        <is>
          <t>X</t>
        </is>
      </c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Z170" s="36" t="n"/>
      <c r="AA170" s="6" t="n"/>
      <c r="AB170" s="6" t="n"/>
      <c r="AC170" s="6" t="n"/>
      <c r="AD170" s="6" t="n"/>
      <c r="AE170" s="6" t="n"/>
      <c r="AF170" s="6" t="n"/>
    </row>
    <row r="171" ht="20.25" customHeight="1" s="308">
      <c r="A171" s="26">
        <f>A170+1</f>
        <v/>
      </c>
      <c r="B171" s="27" t="n">
        <v>44397</v>
      </c>
      <c r="C171" s="29" t="inlineStr">
        <is>
          <t>LAURETTA</t>
        </is>
      </c>
      <c r="D171" s="29" t="inlineStr">
        <is>
          <t>IHEMENA</t>
        </is>
      </c>
      <c r="E171" s="29" t="inlineStr">
        <is>
          <t>claubeng@gmail.com</t>
        </is>
      </c>
      <c r="F171" s="30" t="n">
        <v>30536</v>
      </c>
      <c r="G171" s="29" t="n">
        <v>2344898</v>
      </c>
      <c r="H171" s="29" t="n">
        <v>8120979302</v>
      </c>
      <c r="I171" s="6" t="inlineStr">
        <is>
          <t>FR</t>
        </is>
      </c>
      <c r="J171" s="31" t="n"/>
      <c r="K171" s="9" t="n"/>
      <c r="L171" s="9" t="n"/>
      <c r="M171" s="9" t="n"/>
      <c r="N171" s="9" t="n"/>
      <c r="O171" s="9" t="n"/>
      <c r="P171" s="9" t="n"/>
      <c r="Q171" s="9" t="inlineStr">
        <is>
          <t>X</t>
        </is>
      </c>
      <c r="R171" s="9" t="n"/>
      <c r="S171" s="9" t="n"/>
      <c r="T171" s="9" t="n"/>
      <c r="U171" s="9" t="n"/>
      <c r="V171" s="9" t="n"/>
      <c r="W171" s="9" t="n"/>
      <c r="X171" s="9" t="n"/>
      <c r="Z171" s="36" t="n"/>
      <c r="AA171" s="6" t="n"/>
      <c r="AB171" s="6" t="n"/>
      <c r="AC171" s="6" t="n"/>
      <c r="AD171" s="6" t="n"/>
      <c r="AE171" s="6" t="n"/>
      <c r="AF171" s="6" t="n"/>
    </row>
    <row r="172" ht="20.25" customHeight="1" s="308">
      <c r="A172" s="26">
        <f>A171+1</f>
        <v/>
      </c>
      <c r="B172" s="27" t="n">
        <v>44397</v>
      </c>
      <c r="C172" s="29" t="inlineStr">
        <is>
          <t>Oluwayemisi</t>
        </is>
      </c>
      <c r="D172" s="29" t="inlineStr">
        <is>
          <t>Lewu</t>
        </is>
      </c>
      <c r="E172" s="29" t="inlineStr">
        <is>
          <t>oluwayemisilewu@yahoo.com</t>
        </is>
      </c>
      <c r="F172" s="30" t="n">
        <v>33269</v>
      </c>
      <c r="G172" s="29" t="n">
        <v>4086106</v>
      </c>
      <c r="H172" s="29" t="n">
        <v>7032977950</v>
      </c>
      <c r="I172" s="6" t="inlineStr">
        <is>
          <t>TAX,PM,FR</t>
        </is>
      </c>
      <c r="J172" s="31" t="n"/>
      <c r="K172" s="9" t="n"/>
      <c r="L172" s="9" t="n"/>
      <c r="M172" s="9" t="n"/>
      <c r="N172" s="9" t="n"/>
      <c r="O172" s="9" t="inlineStr">
        <is>
          <t>X</t>
        </is>
      </c>
      <c r="P172" s="9" t="inlineStr">
        <is>
          <t>X</t>
        </is>
      </c>
      <c r="Q172" s="9" t="inlineStr">
        <is>
          <t>X</t>
        </is>
      </c>
      <c r="R172" s="9" t="n"/>
      <c r="S172" s="9" t="n"/>
      <c r="T172" s="9" t="n"/>
      <c r="U172" s="9" t="n"/>
      <c r="V172" s="9" t="n"/>
      <c r="W172" s="9" t="n"/>
      <c r="X172" s="9" t="n"/>
      <c r="Z172" s="36" t="n"/>
      <c r="AA172" s="6" t="n"/>
      <c r="AB172" s="6" t="n"/>
      <c r="AC172" s="6" t="n"/>
      <c r="AD172" s="6" t="n"/>
      <c r="AE172" s="6" t="n"/>
      <c r="AF172" s="6" t="n"/>
    </row>
    <row r="173" ht="20.25" customHeight="1" s="308">
      <c r="A173" s="26">
        <f>A172+1</f>
        <v/>
      </c>
      <c r="B173" s="27" t="n">
        <v>44398</v>
      </c>
      <c r="C173" s="29" t="inlineStr">
        <is>
          <t>Martina</t>
        </is>
      </c>
      <c r="D173" s="29" t="inlineStr">
        <is>
          <t>Awopetu</t>
        </is>
      </c>
      <c r="E173" s="29" t="inlineStr">
        <is>
          <t>Awopetumartina@gmail.com</t>
        </is>
      </c>
      <c r="F173" s="30" t="n">
        <v>35140</v>
      </c>
      <c r="G173" s="29" t="n">
        <v>4808937</v>
      </c>
      <c r="H173" s="29" t="n">
        <v>8161785215</v>
      </c>
      <c r="I173" s="6" t="inlineStr">
        <is>
          <t>SBR</t>
        </is>
      </c>
      <c r="J173" s="31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inlineStr">
        <is>
          <t>X</t>
        </is>
      </c>
      <c r="U173" s="9" t="n"/>
      <c r="V173" s="9" t="n"/>
      <c r="W173" s="9" t="n"/>
      <c r="X173" s="9" t="n"/>
      <c r="Z173" s="36" t="n"/>
      <c r="AA173" s="6" t="n"/>
      <c r="AB173" s="6" t="n"/>
      <c r="AC173" s="6" t="n"/>
      <c r="AD173" s="6" t="n"/>
      <c r="AE173" s="6" t="n"/>
      <c r="AF173" s="6" t="n"/>
    </row>
    <row r="174" ht="20.25" customHeight="1" s="308">
      <c r="A174" s="26">
        <f>A173+1</f>
        <v/>
      </c>
      <c r="B174" s="27" t="n">
        <v>44399</v>
      </c>
      <c r="C174" s="29" t="inlineStr">
        <is>
          <t>Idunnu</t>
        </is>
      </c>
      <c r="D174" s="29" t="inlineStr">
        <is>
          <t xml:space="preserve">Awodiya </t>
        </is>
      </c>
      <c r="E174" s="29" t="inlineStr">
        <is>
          <t>idunnuawodiya@gmail.com</t>
        </is>
      </c>
      <c r="F174" s="30" t="n">
        <v>35606</v>
      </c>
      <c r="G174" s="29" t="n">
        <v>4568600</v>
      </c>
      <c r="H174" s="29" t="n">
        <v>8146307736</v>
      </c>
      <c r="I174" s="6" t="inlineStr">
        <is>
          <t>AA,FM</t>
        </is>
      </c>
      <c r="J174" s="31" t="n"/>
      <c r="K174" s="9" t="n"/>
      <c r="L174" s="9" t="n"/>
      <c r="M174" s="9" t="n"/>
      <c r="N174" s="9" t="n"/>
      <c r="O174" s="9" t="n"/>
      <c r="P174" s="9" t="n"/>
      <c r="Q174" s="9" t="n"/>
      <c r="R174" s="9" t="inlineStr">
        <is>
          <t>X</t>
        </is>
      </c>
      <c r="S174" s="9" t="inlineStr">
        <is>
          <t>X</t>
        </is>
      </c>
      <c r="T174" s="9" t="n"/>
      <c r="U174" s="9" t="n"/>
      <c r="V174" s="9" t="n"/>
      <c r="W174" s="9" t="n"/>
      <c r="X174" s="9" t="n"/>
      <c r="Z174" s="36" t="n"/>
      <c r="AA174" s="6" t="n"/>
      <c r="AB174" s="6" t="n"/>
      <c r="AC174" s="6" t="n"/>
      <c r="AD174" s="6" t="n"/>
      <c r="AE174" s="6" t="n"/>
      <c r="AF174" s="6" t="n"/>
    </row>
    <row r="175" ht="20.25" customHeight="1" s="308">
      <c r="A175" s="26">
        <f>A174+1</f>
        <v/>
      </c>
      <c r="B175" s="27" t="n">
        <v>44399</v>
      </c>
      <c r="C175" s="29" t="inlineStr">
        <is>
          <t xml:space="preserve">Olubukola </t>
        </is>
      </c>
      <c r="D175" s="29" t="inlineStr">
        <is>
          <t xml:space="preserve">Odumosu </t>
        </is>
      </c>
      <c r="E175" s="29" t="inlineStr">
        <is>
          <t>odumosubukola@yahoo.com</t>
        </is>
      </c>
      <c r="F175" s="30" t="n">
        <v>32149</v>
      </c>
      <c r="G175" s="29" t="n">
        <v>2603727</v>
      </c>
      <c r="H175" s="29" t="n">
        <v>8050567394</v>
      </c>
      <c r="I175" s="6" t="inlineStr">
        <is>
          <t>SBR,AFM</t>
        </is>
      </c>
      <c r="J175" s="31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inlineStr">
        <is>
          <t>X</t>
        </is>
      </c>
      <c r="U175" s="9" t="n"/>
      <c r="V175" s="9" t="inlineStr">
        <is>
          <t>X</t>
        </is>
      </c>
      <c r="W175" s="9" t="n"/>
      <c r="X175" s="9" t="n"/>
      <c r="Z175" s="36" t="n"/>
      <c r="AA175" s="6" t="n"/>
      <c r="AB175" s="6" t="n"/>
      <c r="AC175" s="6" t="n"/>
      <c r="AD175" s="6" t="n"/>
      <c r="AE175" s="6" t="n"/>
      <c r="AF175" s="6" t="n"/>
    </row>
    <row r="176" ht="20.25" customHeight="1" s="308">
      <c r="A176" s="26">
        <f>A175+1</f>
        <v/>
      </c>
      <c r="B176" s="27" t="n">
        <v>44399</v>
      </c>
      <c r="C176" s="37" t="inlineStr">
        <is>
          <t>Ariyo Ezekiel</t>
        </is>
      </c>
      <c r="D176" s="37" t="inlineStr">
        <is>
          <t>Awodele</t>
        </is>
      </c>
      <c r="E176" s="29" t="n"/>
      <c r="F176" s="30" t="n"/>
      <c r="G176" s="29" t="n"/>
      <c r="H176" s="29" t="n"/>
      <c r="I176" s="6" t="n"/>
      <c r="J176" s="31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Z176" s="36" t="n"/>
      <c r="AA176" s="6" t="n"/>
      <c r="AB176" s="6" t="n"/>
      <c r="AC176" s="6" t="n"/>
      <c r="AD176" s="6" t="n"/>
      <c r="AE176" s="6" t="n"/>
      <c r="AF176" s="6" t="n"/>
    </row>
    <row r="177" ht="20.25" customHeight="1" s="308">
      <c r="A177" s="26">
        <f>A176+1</f>
        <v/>
      </c>
      <c r="B177" s="27" t="n">
        <v>44399</v>
      </c>
      <c r="C177" s="29" t="inlineStr">
        <is>
          <t>David</t>
        </is>
      </c>
      <c r="D177" s="29" t="inlineStr">
        <is>
          <t>Atunlese</t>
        </is>
      </c>
      <c r="E177" s="29" t="inlineStr">
        <is>
          <t>tatunlese@gmail.com</t>
        </is>
      </c>
      <c r="F177" s="30" t="n">
        <v>36321</v>
      </c>
      <c r="G177" s="29" t="n">
        <v>1</v>
      </c>
      <c r="H177" s="29" t="n">
        <v>7088708126</v>
      </c>
      <c r="I177" s="6" t="inlineStr">
        <is>
          <t>BT,MA,FA</t>
        </is>
      </c>
      <c r="J177" s="31" t="n"/>
      <c r="K177" s="9" t="inlineStr">
        <is>
          <t>X</t>
        </is>
      </c>
      <c r="L177" s="9" t="inlineStr">
        <is>
          <t>X</t>
        </is>
      </c>
      <c r="M177" s="9" t="inlineStr">
        <is>
          <t>X</t>
        </is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Z177" s="36" t="n"/>
      <c r="AA177" s="6" t="n"/>
      <c r="AB177" s="6" t="n"/>
      <c r="AC177" s="6" t="n"/>
      <c r="AD177" s="6" t="n"/>
      <c r="AE177" s="6" t="n"/>
      <c r="AF177" s="6" t="n"/>
    </row>
    <row r="178" ht="20.25" customHeight="1" s="308">
      <c r="A178" s="26">
        <f>A177+1</f>
        <v/>
      </c>
      <c r="B178" s="27" t="n">
        <v>44399</v>
      </c>
      <c r="C178" s="29" t="inlineStr">
        <is>
          <t xml:space="preserve">Esther </t>
        </is>
      </c>
      <c r="D178" s="29" t="inlineStr">
        <is>
          <t>Ilori</t>
        </is>
      </c>
      <c r="E178" s="29" t="inlineStr">
        <is>
          <t>ilori.oluwadunsin@gmail.com</t>
        </is>
      </c>
      <c r="F178" s="30" t="n">
        <v>33160</v>
      </c>
      <c r="G178" s="29" t="n">
        <v>3592661</v>
      </c>
      <c r="H178" s="29" t="n">
        <v>8140516971</v>
      </c>
      <c r="I178" s="6" t="inlineStr">
        <is>
          <t>PM,FM</t>
        </is>
      </c>
      <c r="J178" s="31" t="n"/>
      <c r="K178" s="9" t="n"/>
      <c r="L178" s="9" t="n"/>
      <c r="M178" s="9" t="n"/>
      <c r="N178" s="9" t="n"/>
      <c r="O178" s="9" t="inlineStr">
        <is>
          <t>X</t>
        </is>
      </c>
      <c r="P178" s="9" t="n"/>
      <c r="Q178" s="9" t="n"/>
      <c r="R178" s="9" t="n"/>
      <c r="S178" s="9" t="inlineStr">
        <is>
          <t>X</t>
        </is>
      </c>
      <c r="T178" s="9" t="n"/>
      <c r="U178" s="9" t="n"/>
      <c r="V178" s="9" t="n"/>
      <c r="W178" s="9" t="n"/>
      <c r="X178" s="9" t="n"/>
      <c r="Z178" s="36" t="n"/>
      <c r="AA178" s="6" t="n"/>
      <c r="AB178" s="6" t="n"/>
      <c r="AC178" s="6" t="n"/>
      <c r="AD178" s="6" t="n"/>
      <c r="AE178" s="6" t="n"/>
      <c r="AF178" s="6" t="n"/>
    </row>
    <row r="179" ht="20.25" customHeight="1" s="308">
      <c r="A179" s="26">
        <f>A178+1</f>
        <v/>
      </c>
      <c r="B179" s="27" t="n">
        <v>44399</v>
      </c>
      <c r="C179" s="29" t="inlineStr">
        <is>
          <t xml:space="preserve">John </t>
        </is>
      </c>
      <c r="D179" s="29" t="inlineStr">
        <is>
          <t>Familugba</t>
        </is>
      </c>
      <c r="E179" s="29" t="inlineStr">
        <is>
          <t>familugbajohn@gmail.con</t>
        </is>
      </c>
      <c r="F179" s="30" t="n">
        <v>31655</v>
      </c>
      <c r="G179" s="29" t="n">
        <v>4286233</v>
      </c>
      <c r="H179" s="29" t="n">
        <v>8060633854</v>
      </c>
      <c r="I179" s="6" t="inlineStr">
        <is>
          <t>AFM</t>
        </is>
      </c>
      <c r="J179" s="31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Z179" s="36" t="n"/>
      <c r="AA179" s="6" t="n"/>
      <c r="AB179" s="6" t="n"/>
      <c r="AC179" s="6" t="n"/>
      <c r="AD179" s="6" t="n"/>
      <c r="AE179" s="6" t="n"/>
      <c r="AF179" s="6" t="inlineStr">
        <is>
          <t>X</t>
        </is>
      </c>
    </row>
    <row r="180" ht="20.25" customHeight="1" s="308">
      <c r="A180" s="26">
        <f>A179+1</f>
        <v/>
      </c>
      <c r="B180" s="27" t="n">
        <v>44400</v>
      </c>
      <c r="C180" s="29" t="inlineStr">
        <is>
          <t>Harmony</t>
        </is>
      </c>
      <c r="D180" s="29" t="inlineStr">
        <is>
          <t>Clement-Ebere</t>
        </is>
      </c>
      <c r="E180" s="29" t="inlineStr">
        <is>
          <t>harmonyclementebere@gmail.com</t>
        </is>
      </c>
      <c r="F180" s="30" t="n">
        <v>36776</v>
      </c>
      <c r="G180" s="29" t="n">
        <v>4412811</v>
      </c>
      <c r="H180" s="29" t="n">
        <v>8116040510</v>
      </c>
      <c r="I180" s="6" t="inlineStr">
        <is>
          <t>SBR,SBL</t>
        </is>
      </c>
      <c r="J180" s="31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inlineStr">
        <is>
          <t>X</t>
        </is>
      </c>
      <c r="V180" s="9" t="n"/>
      <c r="W180" s="9" t="n"/>
      <c r="X180" s="9" t="n"/>
      <c r="Z180" s="36" t="n"/>
      <c r="AA180" s="6" t="n"/>
      <c r="AB180" s="6" t="n"/>
      <c r="AC180" s="6" t="n"/>
      <c r="AD180" s="6" t="n"/>
      <c r="AE180" s="6" t="inlineStr">
        <is>
          <t>X</t>
        </is>
      </c>
      <c r="AF180" s="6" t="n"/>
    </row>
    <row r="181" ht="20.25" customHeight="1" s="308">
      <c r="A181" s="26">
        <f>A180+1</f>
        <v/>
      </c>
      <c r="B181" s="27" t="n">
        <v>44400</v>
      </c>
      <c r="C181" s="29" t="inlineStr">
        <is>
          <t>Perpetua</t>
        </is>
      </c>
      <c r="D181" s="29" t="inlineStr">
        <is>
          <t>Igwe</t>
        </is>
      </c>
      <c r="E181" s="29" t="inlineStr">
        <is>
          <t>stephnny1987@gmail.com</t>
        </is>
      </c>
      <c r="F181" s="30" t="n">
        <v>31933</v>
      </c>
      <c r="G181" s="29" t="n">
        <v>2598574</v>
      </c>
      <c r="H181" s="29" t="n">
        <v>8030937982</v>
      </c>
      <c r="I181" s="6" t="inlineStr">
        <is>
          <t>AA,SBR,AFM</t>
        </is>
      </c>
      <c r="J181" s="31" t="n"/>
      <c r="K181" s="9" t="n"/>
      <c r="L181" s="9" t="n"/>
      <c r="M181" s="9" t="n"/>
      <c r="N181" s="9" t="n"/>
      <c r="O181" s="9" t="n"/>
      <c r="P181" s="9" t="n"/>
      <c r="Q181" s="9" t="n"/>
      <c r="R181" s="9" t="inlineStr">
        <is>
          <t>X</t>
        </is>
      </c>
      <c r="S181" s="9" t="n"/>
      <c r="T181" s="9" t="inlineStr">
        <is>
          <t>X</t>
        </is>
      </c>
      <c r="U181" s="9" t="n"/>
      <c r="V181" s="9" t="inlineStr">
        <is>
          <t>X</t>
        </is>
      </c>
      <c r="W181" s="9" t="n"/>
      <c r="X181" s="9" t="n"/>
      <c r="Z181" s="36" t="n"/>
      <c r="AA181" s="6" t="n"/>
      <c r="AB181" s="6" t="n"/>
      <c r="AC181" s="6" t="n"/>
      <c r="AD181" s="6" t="n"/>
      <c r="AE181" s="6" t="n"/>
      <c r="AF181" s="6" t="n"/>
    </row>
    <row r="182" ht="20.25" customHeight="1" s="308">
      <c r="A182" s="26">
        <f>A181+1</f>
        <v/>
      </c>
      <c r="B182" s="27" t="n">
        <v>44400</v>
      </c>
      <c r="C182" s="29" t="inlineStr">
        <is>
          <t>Ehis</t>
        </is>
      </c>
      <c r="D182" s="29" t="inlineStr">
        <is>
          <t xml:space="preserve">Ijiekhuamen </t>
        </is>
      </c>
      <c r="E182" s="29" t="inlineStr">
        <is>
          <t>ijiekhuamhenehis@yahoo.com</t>
        </is>
      </c>
      <c r="F182" s="30" t="n">
        <v>34855</v>
      </c>
      <c r="G182" s="29" t="n">
        <v>34500</v>
      </c>
      <c r="H182" s="29" t="n">
        <v>447930693877</v>
      </c>
      <c r="I182" s="6" t="inlineStr">
        <is>
          <t>SBR,AAA</t>
        </is>
      </c>
      <c r="J182" s="31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inlineStr">
        <is>
          <t>X</t>
        </is>
      </c>
      <c r="U182" s="9" t="n"/>
      <c r="V182" s="9" t="n"/>
      <c r="W182" s="9" t="n"/>
      <c r="X182" s="9" t="inlineStr">
        <is>
          <t>X</t>
        </is>
      </c>
      <c r="Z182" s="36" t="n"/>
      <c r="AA182" s="6" t="n"/>
      <c r="AB182" s="6" t="n"/>
      <c r="AC182" s="6" t="n"/>
      <c r="AD182" s="6" t="n"/>
      <c r="AE182" s="6" t="n"/>
      <c r="AF182" s="6" t="n"/>
    </row>
    <row r="183" ht="20.25" customHeight="1" s="308">
      <c r="A183" s="26">
        <f>A182+1</f>
        <v/>
      </c>
      <c r="B183" s="27" t="n">
        <v>44400</v>
      </c>
      <c r="C183" s="29" t="inlineStr">
        <is>
          <t>Ibukunoluwa</t>
        </is>
      </c>
      <c r="D183" s="29" t="inlineStr">
        <is>
          <t>Agbaje</t>
        </is>
      </c>
      <c r="E183" s="29" t="inlineStr">
        <is>
          <t>agbaje.ibukun@gmail.com</t>
        </is>
      </c>
      <c r="F183" s="30" t="n">
        <v>34363</v>
      </c>
      <c r="G183" s="29" t="n">
        <v>1</v>
      </c>
      <c r="H183" s="29" t="n">
        <v>7063818960</v>
      </c>
      <c r="I183" s="6" t="inlineStr">
        <is>
          <t>BT,MA,FA</t>
        </is>
      </c>
      <c r="J183" s="31" t="n"/>
      <c r="K183" s="9" t="inlineStr">
        <is>
          <t>X</t>
        </is>
      </c>
      <c r="L183" s="9" t="inlineStr">
        <is>
          <t>X</t>
        </is>
      </c>
      <c r="M183" s="9" t="inlineStr">
        <is>
          <t>X</t>
        </is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Z183" s="36" t="n"/>
      <c r="AA183" s="6" t="n"/>
      <c r="AB183" s="6" t="n"/>
      <c r="AC183" s="6" t="n"/>
      <c r="AD183" s="6" t="n"/>
      <c r="AE183" s="6" t="n"/>
      <c r="AF183" s="6" t="n"/>
    </row>
    <row r="184" ht="20.25" customHeight="1" s="308">
      <c r="A184" s="26">
        <f>A183+1</f>
        <v/>
      </c>
      <c r="B184" s="27" t="n">
        <v>44400</v>
      </c>
      <c r="C184" s="29" t="inlineStr">
        <is>
          <t>Titilayo</t>
        </is>
      </c>
      <c r="D184" s="29" t="inlineStr">
        <is>
          <t>Oduleye</t>
        </is>
      </c>
      <c r="E184" s="29" t="inlineStr">
        <is>
          <t>titilayooduleye@gmail.com</t>
        </is>
      </c>
      <c r="F184" s="30" t="n">
        <v>34645</v>
      </c>
      <c r="G184" s="29" t="n">
        <v>5034224</v>
      </c>
      <c r="H184" s="29" t="n">
        <v>7037846828</v>
      </c>
      <c r="I184" s="6" t="inlineStr">
        <is>
          <t>SBR,AAA</t>
        </is>
      </c>
      <c r="J184" s="31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inlineStr">
        <is>
          <t>X</t>
        </is>
      </c>
      <c r="U184" s="9" t="n"/>
      <c r="V184" s="9" t="n"/>
      <c r="W184" s="9" t="n"/>
      <c r="X184" s="9" t="inlineStr">
        <is>
          <t>X</t>
        </is>
      </c>
      <c r="Z184" s="36" t="n"/>
      <c r="AA184" s="6" t="n"/>
      <c r="AB184" s="6" t="n"/>
      <c r="AC184" s="6" t="n"/>
      <c r="AD184" s="6" t="n"/>
      <c r="AE184" s="6" t="n"/>
      <c r="AF184" s="6" t="n"/>
    </row>
    <row r="185" ht="20.25" customHeight="1" s="308">
      <c r="A185" s="26">
        <f>A184+1</f>
        <v/>
      </c>
      <c r="B185" s="27" t="n">
        <v>44400</v>
      </c>
      <c r="C185" s="29" t="inlineStr">
        <is>
          <t>Chibundo</t>
        </is>
      </c>
      <c r="D185" s="29" t="inlineStr">
        <is>
          <t>Uzokwe</t>
        </is>
      </c>
      <c r="E185" s="29" t="inlineStr">
        <is>
          <t>chibundo.a.uzokwe@gmail.com</t>
        </is>
      </c>
      <c r="F185" s="30" t="n">
        <v>36130</v>
      </c>
      <c r="G185" s="29" t="n">
        <v>3997286</v>
      </c>
      <c r="H185" s="29" t="n">
        <v>8111847629</v>
      </c>
      <c r="I185" s="6" t="inlineStr">
        <is>
          <t>SBL,AFM</t>
        </is>
      </c>
      <c r="J185" s="31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inlineStr">
        <is>
          <t>X</t>
        </is>
      </c>
      <c r="V185" s="9" t="inlineStr">
        <is>
          <t>X</t>
        </is>
      </c>
      <c r="W185" s="9" t="n"/>
      <c r="X185" s="9" t="n"/>
      <c r="Z185" s="36" t="n"/>
      <c r="AA185" s="6" t="n"/>
      <c r="AB185" s="6" t="n"/>
      <c r="AC185" s="6" t="n"/>
      <c r="AD185" s="6" t="n"/>
      <c r="AE185" s="6" t="n"/>
      <c r="AF185" s="6" t="n"/>
    </row>
    <row r="186" ht="20.25" customHeight="1" s="308">
      <c r="A186" s="26">
        <f>A185+1</f>
        <v/>
      </c>
      <c r="B186" s="27" t="n">
        <v>44400</v>
      </c>
      <c r="C186" s="37" t="inlineStr">
        <is>
          <t>UNKNOWN TRSF FROM EVERSEND</t>
        </is>
      </c>
      <c r="D186" s="37" t="inlineStr">
        <is>
          <t>UNKNOWN TRSF FROM EVERSEND</t>
        </is>
      </c>
      <c r="E186" s="29" t="n"/>
      <c r="F186" s="30" t="n"/>
      <c r="G186" s="29" t="n"/>
      <c r="H186" s="29" t="n"/>
      <c r="I186" s="6" t="inlineStr">
        <is>
          <t>SBL</t>
        </is>
      </c>
      <c r="J186" s="31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Z186" s="36" t="n"/>
      <c r="AA186" s="6" t="n"/>
      <c r="AB186" s="6" t="n"/>
      <c r="AC186" s="6" t="n"/>
      <c r="AD186" s="6" t="n"/>
      <c r="AE186" s="6" t="n"/>
      <c r="AF186" s="6" t="n"/>
    </row>
    <row r="187" ht="20.25" customHeight="1" s="308">
      <c r="A187" s="26">
        <f>A186+1</f>
        <v/>
      </c>
      <c r="B187" s="27" t="n">
        <v>44400</v>
      </c>
      <c r="C187" s="29" t="inlineStr">
        <is>
          <t>Ihuoma</t>
        </is>
      </c>
      <c r="D187" s="29" t="inlineStr">
        <is>
          <t>Ogbuakanne</t>
        </is>
      </c>
      <c r="E187" s="29" t="inlineStr">
        <is>
          <t>ogbuakannemarytheresa95@gmail.com</t>
        </is>
      </c>
      <c r="F187" s="30" t="n">
        <v>34890</v>
      </c>
      <c r="G187" s="29" t="n">
        <v>4875921</v>
      </c>
      <c r="H187" s="29" t="n">
        <v>7066975792</v>
      </c>
      <c r="I187" s="6" t="inlineStr">
        <is>
          <t>FR</t>
        </is>
      </c>
      <c r="J187" s="31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Z187" s="36" t="n"/>
      <c r="AA187" s="6" t="n"/>
      <c r="AB187" s="6" t="n"/>
      <c r="AC187" s="6" t="n"/>
      <c r="AD187" s="6" t="n"/>
      <c r="AE187" s="6" t="n"/>
      <c r="AF187" s="6" t="n"/>
    </row>
    <row r="188" ht="20.25" customHeight="1" s="308">
      <c r="A188" s="26">
        <f>A187+1</f>
        <v/>
      </c>
      <c r="B188" s="27" t="n">
        <v>44400</v>
      </c>
      <c r="C188" s="29" t="inlineStr">
        <is>
          <t>Adesakin</t>
        </is>
      </c>
      <c r="D188" s="29" t="inlineStr">
        <is>
          <t>Aderibigbe</t>
        </is>
      </c>
      <c r="E188" s="29" t="inlineStr">
        <is>
          <t>adede180@yahoo.com</t>
        </is>
      </c>
      <c r="F188" s="30" t="n">
        <v>44265</v>
      </c>
      <c r="G188" s="29" t="n">
        <v>3292623</v>
      </c>
      <c r="H188" s="29" t="n">
        <v>8024100417</v>
      </c>
      <c r="I188" s="6" t="inlineStr">
        <is>
          <t>FM</t>
        </is>
      </c>
      <c r="J188" s="31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inlineStr">
        <is>
          <t>X</t>
        </is>
      </c>
      <c r="T188" s="9" t="n"/>
      <c r="U188" s="9" t="n"/>
      <c r="V188" s="9" t="n"/>
      <c r="W188" s="9" t="n"/>
      <c r="X188" s="9" t="n"/>
      <c r="Z188" s="36" t="n"/>
      <c r="AA188" s="6" t="n"/>
      <c r="AB188" s="6" t="n"/>
      <c r="AC188" s="6" t="n"/>
      <c r="AD188" s="6" t="n"/>
      <c r="AE188" s="6" t="n"/>
      <c r="AF188" s="6" t="n"/>
    </row>
    <row r="189" ht="20.25" customHeight="1" s="308">
      <c r="A189" s="26">
        <f>A188+1</f>
        <v/>
      </c>
      <c r="B189" s="27" t="n">
        <v>44400</v>
      </c>
      <c r="C189" s="29" t="inlineStr">
        <is>
          <t>Arafat</t>
        </is>
      </c>
      <c r="D189" s="29" t="inlineStr">
        <is>
          <t>Mohammed-Ifabua</t>
        </is>
      </c>
      <c r="E189" s="29" t="inlineStr">
        <is>
          <t>aifabua@gmail.com</t>
        </is>
      </c>
      <c r="F189" s="30" t="n">
        <v>35271</v>
      </c>
      <c r="G189" s="29" t="n">
        <v>2913983</v>
      </c>
      <c r="H189" s="29" t="n">
        <v>8184589410</v>
      </c>
      <c r="I189" s="6" t="inlineStr">
        <is>
          <t>ATX</t>
        </is>
      </c>
      <c r="J189" s="31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inlineStr">
        <is>
          <t>X</t>
        </is>
      </c>
      <c r="Z189" s="36" t="n"/>
      <c r="AA189" s="6" t="n"/>
      <c r="AB189" s="6" t="n"/>
      <c r="AC189" s="6" t="n"/>
      <c r="AD189" s="6" t="n"/>
      <c r="AE189" s="6" t="n"/>
      <c r="AF189" s="6" t="n"/>
    </row>
    <row r="190" ht="20.25" customHeight="1" s="308">
      <c r="A190" s="26">
        <f>A189+1</f>
        <v/>
      </c>
      <c r="B190" s="27" t="n">
        <v>44400</v>
      </c>
      <c r="C190" s="29" t="inlineStr">
        <is>
          <t xml:space="preserve">Ibrahim </t>
        </is>
      </c>
      <c r="D190" s="29" t="inlineStr">
        <is>
          <t>Mulero</t>
        </is>
      </c>
      <c r="E190" s="29" t="inlineStr">
        <is>
          <t>oladapoibrahim527@gmail.com</t>
        </is>
      </c>
      <c r="F190" s="30" t="n">
        <v>35539</v>
      </c>
      <c r="G190" s="29" t="n">
        <v>4346466</v>
      </c>
      <c r="H190" s="29" t="n">
        <v>8124300182</v>
      </c>
      <c r="I190" s="6" t="inlineStr">
        <is>
          <t>SBL,AFM</t>
        </is>
      </c>
      <c r="J190" s="31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inlineStr">
        <is>
          <t>X</t>
        </is>
      </c>
      <c r="V190" s="9" t="inlineStr">
        <is>
          <t>X</t>
        </is>
      </c>
      <c r="W190" s="9" t="n"/>
      <c r="X190" s="9" t="n"/>
      <c r="Z190" s="36" t="n"/>
      <c r="AA190" s="6" t="n"/>
      <c r="AB190" s="6" t="n"/>
      <c r="AC190" s="6" t="n"/>
      <c r="AD190" s="6" t="n"/>
      <c r="AE190" s="6" t="n"/>
      <c r="AF190" s="6" t="n"/>
    </row>
    <row r="191" ht="20.25" customHeight="1" s="308">
      <c r="A191" s="26">
        <f>A190+1</f>
        <v/>
      </c>
      <c r="B191" s="27" t="n">
        <v>44400</v>
      </c>
      <c r="C191" s="29" t="inlineStr">
        <is>
          <t>sheriff</t>
        </is>
      </c>
      <c r="D191" s="29" t="inlineStr">
        <is>
          <t>bakare</t>
        </is>
      </c>
      <c r="E191" s="29" t="inlineStr">
        <is>
          <t>bakaresheriff2002@gmail.com</t>
        </is>
      </c>
      <c r="F191" s="30" t="n">
        <v>37064</v>
      </c>
      <c r="G191" s="29" t="n">
        <v>4617846</v>
      </c>
      <c r="H191" s="29" t="n">
        <v>8111382614</v>
      </c>
      <c r="I191" s="6" t="inlineStr">
        <is>
          <t>SBR,SBL</t>
        </is>
      </c>
      <c r="J191" s="31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inlineStr">
        <is>
          <t>X</t>
        </is>
      </c>
      <c r="V191" s="9" t="n"/>
      <c r="W191" s="9" t="n"/>
      <c r="X191" s="9" t="n"/>
      <c r="Z191" s="36" t="n"/>
      <c r="AA191" s="6" t="n"/>
      <c r="AB191" s="6" t="n"/>
      <c r="AC191" s="6" t="n"/>
      <c r="AD191" s="6" t="n"/>
      <c r="AE191" s="6" t="inlineStr">
        <is>
          <t>X</t>
        </is>
      </c>
      <c r="AF191" s="6" t="n"/>
    </row>
    <row r="192" ht="20.25" customHeight="1" s="308">
      <c r="A192" s="26">
        <f>A191+1</f>
        <v/>
      </c>
      <c r="B192" s="27" t="n">
        <v>44400</v>
      </c>
      <c r="C192" s="29" t="inlineStr">
        <is>
          <t xml:space="preserve">Boluwatife </t>
        </is>
      </c>
      <c r="D192" s="29" t="inlineStr">
        <is>
          <t>Ojori</t>
        </is>
      </c>
      <c r="E192" s="0" t="inlineStr">
        <is>
          <t>boluwatifeojori@gmail.com</t>
        </is>
      </c>
      <c r="F192" s="41" t="n">
        <v>37426</v>
      </c>
      <c r="G192" s="0" t="n">
        <v>4814767</v>
      </c>
      <c r="H192" s="0" t="n">
        <v>7013921073</v>
      </c>
      <c r="I192" s="6" t="inlineStr">
        <is>
          <t>FR,AA</t>
        </is>
      </c>
      <c r="J192" s="31" t="n"/>
      <c r="K192" s="9" t="n"/>
      <c r="L192" s="9" t="n"/>
      <c r="M192" s="9" t="n"/>
      <c r="N192" s="9" t="n"/>
      <c r="O192" s="9" t="n"/>
      <c r="P192" s="9" t="n"/>
      <c r="Q192" s="9" t="inlineStr">
        <is>
          <t>X</t>
        </is>
      </c>
      <c r="R192" s="9" t="inlineStr">
        <is>
          <t>X</t>
        </is>
      </c>
      <c r="S192" s="9" t="n"/>
      <c r="T192" s="9" t="n"/>
      <c r="U192" s="9" t="n"/>
      <c r="V192" s="9" t="n"/>
      <c r="W192" s="9" t="n"/>
      <c r="X192" s="9" t="n"/>
      <c r="Z192" s="36" t="n"/>
      <c r="AA192" s="6" t="n"/>
      <c r="AB192" s="6" t="n"/>
      <c r="AC192" s="6" t="n"/>
      <c r="AD192" s="6" t="n"/>
      <c r="AE192" s="6" t="n"/>
      <c r="AF192" s="6" t="n"/>
    </row>
    <row r="193" ht="20.25" customHeight="1" s="308">
      <c r="A193" s="26">
        <f>A192+1</f>
        <v/>
      </c>
      <c r="B193" s="27" t="n">
        <v>44400</v>
      </c>
      <c r="C193" s="29" t="inlineStr">
        <is>
          <t>Yewande</t>
        </is>
      </c>
      <c r="D193" s="29" t="inlineStr">
        <is>
          <t>Babskareem</t>
        </is>
      </c>
      <c r="E193" s="29" t="inlineStr">
        <is>
          <t>babskareemyewande@yahoo.com</t>
        </is>
      </c>
      <c r="F193" s="30" t="n">
        <v>33569</v>
      </c>
      <c r="G193" s="29" t="n">
        <v>4222269</v>
      </c>
      <c r="H193" s="29" t="n">
        <v>8061258585</v>
      </c>
      <c r="I193" s="6" t="inlineStr">
        <is>
          <t>SBR,ATX</t>
        </is>
      </c>
      <c r="J193" s="31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inlineStr">
        <is>
          <t>X</t>
        </is>
      </c>
      <c r="Z193" s="36" t="n"/>
      <c r="AA193" s="6" t="n"/>
      <c r="AB193" s="6" t="n"/>
      <c r="AC193" s="6" t="n"/>
      <c r="AD193" s="6" t="n"/>
      <c r="AE193" s="6" t="inlineStr">
        <is>
          <t>X</t>
        </is>
      </c>
      <c r="AF193" s="6" t="n"/>
    </row>
    <row r="194" ht="20.25" customHeight="1" s="308">
      <c r="A194" s="26">
        <f>A193+1</f>
        <v/>
      </c>
      <c r="B194" s="27" t="n">
        <v>44400</v>
      </c>
      <c r="C194" s="37" t="inlineStr">
        <is>
          <t>Aondona</t>
        </is>
      </c>
      <c r="D194" s="37" t="inlineStr">
        <is>
          <t>Grace</t>
        </is>
      </c>
      <c r="E194" s="29" t="inlineStr">
        <is>
          <t>graceaondona@gmail.com</t>
        </is>
      </c>
      <c r="F194" s="30" t="n">
        <v>31956</v>
      </c>
      <c r="G194" s="29" t="n">
        <v>2912494</v>
      </c>
      <c r="H194" s="29" t="n">
        <v>8056130771</v>
      </c>
      <c r="I194" s="6" t="inlineStr">
        <is>
          <t>SBR,APM,AAA</t>
        </is>
      </c>
      <c r="J194" s="31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inlineStr">
        <is>
          <t>X</t>
        </is>
      </c>
      <c r="U194" s="9" t="n"/>
      <c r="V194" s="9" t="n"/>
      <c r="W194" s="9" t="inlineStr">
        <is>
          <t>X</t>
        </is>
      </c>
      <c r="X194" s="9" t="inlineStr">
        <is>
          <t>X</t>
        </is>
      </c>
      <c r="Z194" s="36" t="n"/>
      <c r="AA194" s="6" t="n"/>
      <c r="AB194" s="6" t="n"/>
      <c r="AC194" s="6" t="n"/>
      <c r="AD194" s="6" t="n"/>
      <c r="AE194" s="6" t="n"/>
      <c r="AF194" s="6" t="n"/>
    </row>
    <row r="195" ht="20.25" customFormat="1" customHeight="1" s="56">
      <c r="A195" s="26">
        <f>A194+1</f>
        <v/>
      </c>
      <c r="B195" s="27" t="n">
        <v>44400</v>
      </c>
      <c r="C195" s="29" t="inlineStr">
        <is>
          <t>Johanna Sadiya</t>
        </is>
      </c>
      <c r="D195" s="29" t="inlineStr">
        <is>
          <t>Lawal</t>
        </is>
      </c>
      <c r="E195" s="29" t="inlineStr">
        <is>
          <t>sadendy9@gmail.com</t>
        </is>
      </c>
      <c r="F195" s="30" t="n">
        <v>34705</v>
      </c>
      <c r="G195" s="29" t="n">
        <v>5080818</v>
      </c>
      <c r="H195" s="29" t="n">
        <v>8059004885</v>
      </c>
      <c r="I195" s="6" t="inlineStr">
        <is>
          <t>SBR,ATX</t>
        </is>
      </c>
      <c r="J195" s="43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inlineStr">
        <is>
          <t>X</t>
        </is>
      </c>
      <c r="Z195" s="36" t="n"/>
      <c r="AA195" s="6" t="n"/>
      <c r="AB195" s="6" t="n"/>
      <c r="AC195" s="6" t="n"/>
      <c r="AD195" s="6" t="n"/>
      <c r="AE195" s="6" t="inlineStr">
        <is>
          <t>X</t>
        </is>
      </c>
      <c r="AF195" s="6" t="n"/>
    </row>
    <row r="196" ht="20.25" customHeight="1" s="308">
      <c r="A196" s="26">
        <f>A195+1</f>
        <v/>
      </c>
      <c r="B196" s="27" t="n">
        <v>44400</v>
      </c>
      <c r="C196" s="29" t="inlineStr">
        <is>
          <t xml:space="preserve">Oluwakemi </t>
        </is>
      </c>
      <c r="D196" s="29" t="inlineStr">
        <is>
          <t>Aiyenigba</t>
        </is>
      </c>
      <c r="E196" s="29" t="inlineStr">
        <is>
          <t>aiyenigbaoluwakemi@gmail.com</t>
        </is>
      </c>
      <c r="F196" s="30" t="n">
        <v>34676</v>
      </c>
      <c r="G196" s="29" t="n">
        <v>4575844</v>
      </c>
      <c r="H196" s="29" t="n">
        <v>8134986010</v>
      </c>
      <c r="I196" s="6" t="inlineStr">
        <is>
          <t>SBL,AFM</t>
        </is>
      </c>
      <c r="J196" s="31" t="n"/>
      <c r="K196" s="31" t="n"/>
      <c r="L196" s="31" t="n"/>
      <c r="M196" s="31" t="n"/>
      <c r="N196" s="31" t="n"/>
      <c r="O196" s="9" t="n"/>
      <c r="P196" s="9" t="n"/>
      <c r="Q196" s="9" t="n"/>
      <c r="R196" s="9" t="n"/>
      <c r="S196" s="9" t="n"/>
      <c r="T196" s="9" t="n"/>
      <c r="U196" s="9" t="n"/>
      <c r="V196" s="9" t="inlineStr">
        <is>
          <t>x</t>
        </is>
      </c>
      <c r="W196" s="9" t="n"/>
      <c r="X196" s="9" t="n"/>
      <c r="Z196" s="36" t="n"/>
      <c r="AA196" s="6" t="n"/>
      <c r="AB196" s="6" t="n"/>
      <c r="AC196" s="6" t="n"/>
      <c r="AD196" s="6" t="n"/>
      <c r="AE196" s="6" t="n"/>
      <c r="AF196" s="6" t="n"/>
    </row>
    <row r="197" ht="20.25" customHeight="1" s="308">
      <c r="A197" s="26">
        <f>A196+1</f>
        <v/>
      </c>
      <c r="B197" s="27" t="n">
        <v>44400</v>
      </c>
      <c r="C197" s="29" t="inlineStr">
        <is>
          <t>Oluwatobi</t>
        </is>
      </c>
      <c r="D197" s="29" t="inlineStr">
        <is>
          <t>Bello</t>
        </is>
      </c>
      <c r="E197" s="29" t="inlineStr">
        <is>
          <t>tobibello08@yahoo.com</t>
        </is>
      </c>
      <c r="F197" s="30" t="n">
        <v>33661</v>
      </c>
      <c r="G197" s="29" t="n">
        <v>1</v>
      </c>
      <c r="H197" s="29" t="n">
        <v>8027825245</v>
      </c>
      <c r="I197" s="6" t="inlineStr">
        <is>
          <t>SBR,AFM</t>
        </is>
      </c>
      <c r="J197" s="31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Z197" s="36" t="n"/>
      <c r="AA197" s="6" t="n"/>
      <c r="AB197" s="6" t="n"/>
      <c r="AC197" s="6" t="n"/>
      <c r="AD197" s="6" t="n"/>
      <c r="AE197" s="6" t="inlineStr">
        <is>
          <t>X</t>
        </is>
      </c>
      <c r="AF197" s="6" t="inlineStr">
        <is>
          <t>X</t>
        </is>
      </c>
    </row>
    <row r="198" ht="20.25" customHeight="1" s="308">
      <c r="A198" s="26">
        <f>A197+1</f>
        <v/>
      </c>
      <c r="B198" s="27" t="n">
        <v>44400</v>
      </c>
      <c r="C198" s="29" t="inlineStr">
        <is>
          <t>Adeola</t>
        </is>
      </c>
      <c r="D198" s="29" t="inlineStr">
        <is>
          <t xml:space="preserve">Adebajo-Taiwo </t>
        </is>
      </c>
      <c r="E198" s="29" t="inlineStr">
        <is>
          <t>deola3107@yahoo.com</t>
        </is>
      </c>
      <c r="F198" s="30" t="n">
        <v>29433</v>
      </c>
      <c r="G198" s="29" t="n">
        <v>1285279</v>
      </c>
      <c r="H198" s="29" t="n">
        <v>8056317597</v>
      </c>
      <c r="I198" s="6" t="inlineStr">
        <is>
          <t>SBL,AFM</t>
        </is>
      </c>
      <c r="J198" s="31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inlineStr">
        <is>
          <t>X</t>
        </is>
      </c>
      <c r="V198" s="9" t="inlineStr">
        <is>
          <t>X</t>
        </is>
      </c>
      <c r="W198" s="9" t="n"/>
      <c r="X198" s="9" t="n"/>
      <c r="Z198" s="36" t="n"/>
      <c r="AA198" s="6" t="n"/>
      <c r="AB198" s="6" t="n"/>
      <c r="AC198" s="6" t="n"/>
      <c r="AD198" s="6" t="n"/>
      <c r="AE198" s="6" t="n"/>
      <c r="AF198" s="6" t="n"/>
    </row>
    <row r="199" ht="20.25" customHeight="1" s="308">
      <c r="A199" s="26">
        <f>A198+1</f>
        <v/>
      </c>
      <c r="B199" s="27" t="n">
        <v>44400</v>
      </c>
      <c r="C199" s="29" t="inlineStr">
        <is>
          <t xml:space="preserve"> Oluwatoyin</t>
        </is>
      </c>
      <c r="D199" s="29" t="inlineStr">
        <is>
          <t>Famuyiwa</t>
        </is>
      </c>
      <c r="E199" s="29" t="inlineStr">
        <is>
          <t>t.tyte@hotmail.com</t>
        </is>
      </c>
      <c r="F199" s="30" t="n">
        <v>31151</v>
      </c>
      <c r="G199" s="29" t="n">
        <v>4321616</v>
      </c>
      <c r="H199" s="29" t="n">
        <v>8020884185</v>
      </c>
      <c r="I199" s="6" t="inlineStr">
        <is>
          <t>FM,SBR,AFM</t>
        </is>
      </c>
      <c r="J199" s="31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inlineStr">
        <is>
          <t>X</t>
        </is>
      </c>
      <c r="T199" s="9" t="inlineStr">
        <is>
          <t>X</t>
        </is>
      </c>
      <c r="U199" s="9" t="n"/>
      <c r="V199" s="9" t="inlineStr">
        <is>
          <t>X</t>
        </is>
      </c>
      <c r="W199" s="9" t="n"/>
      <c r="X199" s="9" t="n"/>
      <c r="Z199" s="36" t="n"/>
      <c r="AA199" s="6" t="n"/>
      <c r="AB199" s="6" t="n"/>
      <c r="AC199" s="6" t="n"/>
      <c r="AD199" s="6" t="n"/>
      <c r="AE199" s="6" t="n"/>
      <c r="AF199" s="6" t="n"/>
    </row>
    <row r="200" ht="20.25" customHeight="1" s="308">
      <c r="A200" s="26">
        <f>A199+1</f>
        <v/>
      </c>
      <c r="B200" s="27" t="n">
        <v>44400</v>
      </c>
      <c r="C200" s="29" t="inlineStr">
        <is>
          <t xml:space="preserve">Oluwafunmike </t>
        </is>
      </c>
      <c r="D200" s="29" t="inlineStr">
        <is>
          <t xml:space="preserve">Ogundiran </t>
        </is>
      </c>
      <c r="E200" s="29" t="inlineStr">
        <is>
          <t>funmikeogundiran@gmail.com</t>
        </is>
      </c>
      <c r="F200" s="30" t="n">
        <v>34135</v>
      </c>
      <c r="G200" s="29" t="n">
        <v>2869332</v>
      </c>
      <c r="H200" s="29" t="n">
        <v>7032319673</v>
      </c>
      <c r="I200" s="6" t="inlineStr">
        <is>
          <t>SBR,AFM</t>
        </is>
      </c>
      <c r="J200" s="31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Z200" s="36" t="n"/>
      <c r="AA200" s="6" t="n"/>
      <c r="AB200" s="6" t="n"/>
      <c r="AC200" s="6" t="n"/>
      <c r="AD200" s="6" t="n"/>
      <c r="AE200" s="6" t="inlineStr">
        <is>
          <t>X</t>
        </is>
      </c>
      <c r="AF200" s="6" t="inlineStr">
        <is>
          <t>X</t>
        </is>
      </c>
    </row>
    <row r="201" ht="20.25" customHeight="1" s="308">
      <c r="A201" s="26">
        <f>A200+1</f>
        <v/>
      </c>
      <c r="B201" s="27" t="n">
        <v>44401</v>
      </c>
      <c r="C201" s="29" t="inlineStr">
        <is>
          <t>Bayo</t>
        </is>
      </c>
      <c r="D201" s="29" t="inlineStr">
        <is>
          <t>Amusan</t>
        </is>
      </c>
      <c r="E201" s="29" t="inlineStr">
        <is>
          <t>cyberbayo@gmail.com</t>
        </is>
      </c>
      <c r="F201" s="30" t="n">
        <v>29882</v>
      </c>
      <c r="G201" s="29" t="n">
        <v>4886026</v>
      </c>
      <c r="H201" s="29" t="n">
        <v>8034568803</v>
      </c>
      <c r="I201" s="6" t="inlineStr">
        <is>
          <t>FR,AA</t>
        </is>
      </c>
      <c r="J201" s="31" t="n"/>
      <c r="K201" s="9" t="n"/>
      <c r="L201" s="9" t="n"/>
      <c r="M201" s="9" t="n"/>
      <c r="N201" s="9" t="n"/>
      <c r="O201" s="9" t="n"/>
      <c r="P201" s="9" t="n"/>
      <c r="Q201" s="9" t="inlineStr">
        <is>
          <t>X</t>
        </is>
      </c>
      <c r="R201" s="9" t="inlineStr">
        <is>
          <t>X</t>
        </is>
      </c>
      <c r="S201" s="9" t="n"/>
      <c r="T201" s="9" t="n"/>
      <c r="U201" s="9" t="n"/>
      <c r="V201" s="9" t="n"/>
      <c r="W201" s="9" t="n"/>
      <c r="X201" s="9" t="n"/>
      <c r="Z201" s="36" t="n"/>
      <c r="AA201" s="6" t="n"/>
      <c r="AB201" s="6" t="n"/>
      <c r="AC201" s="6" t="n"/>
      <c r="AD201" s="6" t="n"/>
      <c r="AE201" s="6" t="n"/>
      <c r="AF201" s="6" t="n"/>
    </row>
    <row r="202" ht="20.25" customHeight="1" s="308">
      <c r="A202" s="26">
        <f>A201+1</f>
        <v/>
      </c>
      <c r="B202" s="27" t="n">
        <v>44401</v>
      </c>
      <c r="C202" s="29" t="inlineStr">
        <is>
          <t>Oluwadamilola</t>
        </is>
      </c>
      <c r="D202" s="29" t="inlineStr">
        <is>
          <t>Omotaje</t>
        </is>
      </c>
      <c r="E202" s="29" t="inlineStr">
        <is>
          <t>damilolaomotaje@gmail.com</t>
        </is>
      </c>
      <c r="F202" s="30" t="n">
        <v>33030</v>
      </c>
      <c r="G202" s="29" t="n">
        <v>3341509</v>
      </c>
      <c r="H202" s="29" t="n">
        <v>8082994212</v>
      </c>
      <c r="I202" s="6" t="inlineStr">
        <is>
          <t>SBR,AAA</t>
        </is>
      </c>
      <c r="J202" s="31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inlineStr">
        <is>
          <t>X</t>
        </is>
      </c>
      <c r="U202" s="9" t="n"/>
      <c r="V202" s="9" t="n"/>
      <c r="W202" s="9" t="n"/>
      <c r="X202" s="9" t="inlineStr">
        <is>
          <t>X</t>
        </is>
      </c>
      <c r="Z202" s="36" t="n"/>
      <c r="AA202" s="6" t="n"/>
      <c r="AB202" s="6" t="n"/>
      <c r="AC202" s="6" t="n"/>
      <c r="AD202" s="6" t="n"/>
      <c r="AE202" s="6" t="n"/>
      <c r="AF202" s="6" t="n"/>
    </row>
    <row r="203" ht="20.25" customHeight="1" s="308">
      <c r="A203" s="26">
        <f>A202+1</f>
        <v/>
      </c>
      <c r="B203" s="27" t="n">
        <v>44401</v>
      </c>
      <c r="C203" s="29" t="inlineStr">
        <is>
          <t>Iruchukwu</t>
        </is>
      </c>
      <c r="D203" s="29" t="inlineStr">
        <is>
          <t>Ebuzeme</t>
        </is>
      </c>
      <c r="E203" s="29" t="inlineStr">
        <is>
          <t>eiruchukwu@icloud.com</t>
        </is>
      </c>
      <c r="F203" s="30" t="n">
        <v>36034</v>
      </c>
      <c r="G203" s="29" t="n">
        <v>5075931</v>
      </c>
      <c r="H203" s="29" t="n">
        <v>8124280670</v>
      </c>
      <c r="I203" s="6" t="inlineStr">
        <is>
          <t>MA,FA</t>
        </is>
      </c>
      <c r="J203" s="31" t="n"/>
      <c r="K203" s="31" t="n"/>
      <c r="L203" s="31" t="n"/>
      <c r="M203" s="31" t="n"/>
      <c r="N203" s="31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Z203" s="36" t="n"/>
      <c r="AA203" s="6" t="inlineStr">
        <is>
          <t>X</t>
        </is>
      </c>
      <c r="AB203" s="6" t="inlineStr">
        <is>
          <t>X</t>
        </is>
      </c>
      <c r="AC203" s="6" t="n"/>
      <c r="AD203" s="6" t="n"/>
      <c r="AE203" s="6" t="n"/>
      <c r="AF203" s="6" t="n"/>
    </row>
    <row r="204" ht="20.25" customHeight="1" s="308">
      <c r="A204" s="26">
        <f>A203+1</f>
        <v/>
      </c>
      <c r="B204" s="27" t="n">
        <v>44401</v>
      </c>
      <c r="C204" s="29" t="inlineStr">
        <is>
          <t>Omololu</t>
        </is>
      </c>
      <c r="D204" s="29" t="inlineStr">
        <is>
          <t>Loto</t>
        </is>
      </c>
      <c r="E204" s="29" t="inlineStr">
        <is>
          <t>loluloto@gmail.com</t>
        </is>
      </c>
      <c r="F204" s="30" t="n">
        <v>34430</v>
      </c>
      <c r="G204" s="29" t="n">
        <v>3972047</v>
      </c>
      <c r="H204" s="29" t="n">
        <v>8117181812</v>
      </c>
      <c r="I204" s="6" t="inlineStr">
        <is>
          <t>FR,FM</t>
        </is>
      </c>
      <c r="J204" s="31" t="n"/>
      <c r="K204" s="9" t="n"/>
      <c r="L204" s="9" t="n"/>
      <c r="M204" s="9" t="n"/>
      <c r="N204" s="9" t="n"/>
      <c r="O204" s="9" t="n"/>
      <c r="P204" s="9" t="n"/>
      <c r="Q204" s="9" t="inlineStr">
        <is>
          <t>X</t>
        </is>
      </c>
      <c r="R204" s="9" t="n"/>
      <c r="S204" s="9" t="inlineStr">
        <is>
          <t>X</t>
        </is>
      </c>
      <c r="T204" s="9" t="n"/>
      <c r="U204" s="9" t="n"/>
      <c r="V204" s="9" t="n"/>
      <c r="W204" s="9" t="n"/>
      <c r="X204" s="9" t="n"/>
      <c r="Z204" s="36" t="n"/>
      <c r="AA204" s="6" t="n"/>
      <c r="AB204" s="6" t="n"/>
      <c r="AC204" s="6" t="n"/>
      <c r="AD204" s="6" t="n"/>
      <c r="AE204" s="6" t="n"/>
      <c r="AF204" s="6" t="n"/>
    </row>
    <row r="205" ht="20.25" customHeight="1" s="308">
      <c r="A205" s="26">
        <f>A204+1</f>
        <v/>
      </c>
      <c r="B205" s="27" t="n">
        <v>44401</v>
      </c>
      <c r="C205" s="29" t="inlineStr">
        <is>
          <t>Umar-Farouq</t>
        </is>
      </c>
      <c r="D205" s="29" t="inlineStr">
        <is>
          <t>Awodun</t>
        </is>
      </c>
      <c r="E205" s="29" t="inlineStr">
        <is>
          <t>farouqawodun@gmail.com</t>
        </is>
      </c>
      <c r="F205" s="30" t="n">
        <v>36718</v>
      </c>
      <c r="G205" s="29" t="n">
        <v>4575689</v>
      </c>
      <c r="H205" s="29" t="n">
        <v>9057475036</v>
      </c>
      <c r="I205" s="6" t="inlineStr">
        <is>
          <t>AA,FR</t>
        </is>
      </c>
      <c r="J205" s="31" t="n"/>
      <c r="K205" s="9" t="n"/>
      <c r="L205" s="9" t="n"/>
      <c r="M205" s="9" t="n"/>
      <c r="N205" s="9" t="n"/>
      <c r="O205" s="9" t="n"/>
      <c r="P205" s="9" t="n"/>
      <c r="Q205" s="9" t="inlineStr">
        <is>
          <t>X</t>
        </is>
      </c>
      <c r="R205" s="9" t="inlineStr">
        <is>
          <t>X</t>
        </is>
      </c>
      <c r="S205" s="9" t="n"/>
      <c r="T205" s="9" t="n"/>
      <c r="U205" s="9" t="n"/>
      <c r="V205" s="9" t="n"/>
      <c r="W205" s="9" t="n"/>
      <c r="X205" s="9" t="n"/>
      <c r="Z205" s="36" t="n"/>
      <c r="AA205" s="6" t="n"/>
      <c r="AB205" s="6" t="n"/>
      <c r="AC205" s="6" t="n"/>
      <c r="AD205" s="6" t="n"/>
      <c r="AE205" s="6" t="n"/>
      <c r="AF205" s="6" t="n"/>
    </row>
    <row r="206" ht="20.25" customHeight="1" s="308">
      <c r="A206" s="26">
        <f>A205+1</f>
        <v/>
      </c>
      <c r="B206" s="27" t="n">
        <v>44401</v>
      </c>
      <c r="C206" s="29" t="inlineStr">
        <is>
          <t>Kehinde</t>
        </is>
      </c>
      <c r="D206" s="29" t="inlineStr">
        <is>
          <t>Babalola</t>
        </is>
      </c>
      <c r="E206" s="29" t="inlineStr">
        <is>
          <t>babalolakehinde1268@gmail.com</t>
        </is>
      </c>
      <c r="F206" s="30" t="n">
        <v>33900</v>
      </c>
      <c r="G206" s="29" t="n">
        <v>1</v>
      </c>
      <c r="H206" s="29" t="n">
        <v>7033222056</v>
      </c>
      <c r="I206" s="6" t="inlineStr">
        <is>
          <t>BT,MA,FA</t>
        </is>
      </c>
      <c r="J206" s="31" t="n"/>
      <c r="K206" s="9" t="inlineStr">
        <is>
          <t>X</t>
        </is>
      </c>
      <c r="L206" s="9" t="inlineStr">
        <is>
          <t>X</t>
        </is>
      </c>
      <c r="M206" s="9" t="inlineStr">
        <is>
          <t>X</t>
        </is>
      </c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Z206" s="36" t="n"/>
      <c r="AA206" s="6" t="n"/>
      <c r="AB206" s="6" t="n"/>
      <c r="AC206" s="6" t="n"/>
      <c r="AD206" s="6" t="n"/>
      <c r="AE206" s="6" t="n"/>
      <c r="AF206" s="6" t="n"/>
    </row>
    <row r="207" ht="20.25" customHeight="1" s="308">
      <c r="A207" s="26">
        <f>A206+1</f>
        <v/>
      </c>
      <c r="B207" s="27" t="n">
        <v>44401</v>
      </c>
      <c r="C207" s="29" t="inlineStr">
        <is>
          <t>Alao</t>
        </is>
      </c>
      <c r="D207" s="29" t="inlineStr">
        <is>
          <t>Idowu</t>
        </is>
      </c>
      <c r="E207" s="29" t="inlineStr">
        <is>
          <t>oluwatoyinpraises@gmail.com</t>
        </is>
      </c>
      <c r="F207" s="30" t="n">
        <v>36872</v>
      </c>
      <c r="G207" s="29" t="n">
        <v>1</v>
      </c>
      <c r="H207" s="29" t="n">
        <v>8173884934</v>
      </c>
      <c r="I207" s="6" t="inlineStr">
        <is>
          <t>BT,MA,FA</t>
        </is>
      </c>
      <c r="J207" s="31" t="n"/>
      <c r="K207" s="9" t="inlineStr">
        <is>
          <t>X</t>
        </is>
      </c>
      <c r="L207" s="9" t="inlineStr">
        <is>
          <t>X</t>
        </is>
      </c>
      <c r="M207" s="9" t="inlineStr">
        <is>
          <t>X</t>
        </is>
      </c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Z207" s="36" t="n"/>
      <c r="AA207" s="6" t="n"/>
      <c r="AB207" s="6" t="n"/>
      <c r="AC207" s="6" t="n"/>
      <c r="AD207" s="6" t="n"/>
      <c r="AE207" s="6" t="n"/>
      <c r="AF207" s="6" t="n"/>
    </row>
    <row r="208" ht="20.25" customHeight="1" s="308">
      <c r="A208" s="26">
        <f>A207+1</f>
        <v/>
      </c>
      <c r="B208" s="27" t="n">
        <v>44401</v>
      </c>
      <c r="C208" s="29" t="inlineStr">
        <is>
          <t>ada</t>
        </is>
      </c>
      <c r="D208" s="29" t="inlineStr">
        <is>
          <t>ogbulie</t>
        </is>
      </c>
      <c r="E208" s="29" t="inlineStr">
        <is>
          <t>adaogbulie@gmail.com</t>
        </is>
      </c>
      <c r="F208" s="30" t="n">
        <v>34034</v>
      </c>
      <c r="G208" s="29" t="n">
        <v>4259620</v>
      </c>
      <c r="H208" s="29" t="n">
        <v>7031808589</v>
      </c>
      <c r="I208" s="6" t="inlineStr">
        <is>
          <t>SBL</t>
        </is>
      </c>
      <c r="J208" s="31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inlineStr">
        <is>
          <t>X</t>
        </is>
      </c>
      <c r="V208" s="9" t="n"/>
      <c r="W208" s="9" t="n"/>
      <c r="X208" s="9" t="n"/>
      <c r="Z208" s="36" t="n"/>
      <c r="AA208" s="6" t="n"/>
      <c r="AB208" s="6" t="n"/>
      <c r="AC208" s="6" t="n"/>
      <c r="AD208" s="6" t="n"/>
      <c r="AE208" s="6" t="n"/>
      <c r="AF208" s="6" t="n"/>
    </row>
    <row r="209" ht="20.25" customHeight="1" s="308">
      <c r="A209" s="26">
        <f>A208+1</f>
        <v/>
      </c>
      <c r="B209" s="27" t="n">
        <v>44401</v>
      </c>
      <c r="C209" s="29" t="inlineStr">
        <is>
          <t>Oluwaseun</t>
        </is>
      </c>
      <c r="D209" s="29" t="inlineStr">
        <is>
          <t>Lawal</t>
        </is>
      </c>
      <c r="E209" s="29" t="inlineStr">
        <is>
          <t>lawal.oluwaseunwale@yahoo.com</t>
        </is>
      </c>
      <c r="F209" s="30" t="n">
        <v>33976</v>
      </c>
      <c r="G209" s="29" t="n">
        <v>4509339</v>
      </c>
      <c r="H209" s="29" t="n">
        <v>7065367565</v>
      </c>
      <c r="I209" s="6" t="inlineStr">
        <is>
          <t>SBL</t>
        </is>
      </c>
      <c r="J209" s="31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inlineStr">
        <is>
          <t>X</t>
        </is>
      </c>
      <c r="V209" s="9" t="n"/>
      <c r="W209" s="9" t="n"/>
      <c r="X209" s="9" t="n"/>
      <c r="Z209" s="36" t="n"/>
      <c r="AA209" s="6" t="n"/>
      <c r="AB209" s="6" t="n"/>
      <c r="AC209" s="6" t="n"/>
      <c r="AD209" s="6" t="n"/>
      <c r="AE209" s="6" t="n"/>
      <c r="AF209" s="6" t="n"/>
    </row>
    <row r="210" ht="20.25" customHeight="1" s="308">
      <c r="A210" s="26">
        <f>A209+1</f>
        <v/>
      </c>
      <c r="B210" s="27" t="n">
        <v>44401</v>
      </c>
      <c r="C210" s="29" t="inlineStr">
        <is>
          <t>Blessing</t>
        </is>
      </c>
      <c r="D210" s="29" t="inlineStr">
        <is>
          <t>Omoya</t>
        </is>
      </c>
      <c r="E210" s="29" t="inlineStr">
        <is>
          <t>omoyablessing@gmail.com</t>
        </is>
      </c>
      <c r="F210" s="30" t="n">
        <v>35665</v>
      </c>
      <c r="G210" s="29" t="n">
        <v>4053198</v>
      </c>
      <c r="H210" s="29" t="n">
        <v>9054452319</v>
      </c>
      <c r="I210" s="6" t="inlineStr">
        <is>
          <t>SBL,AAA</t>
        </is>
      </c>
      <c r="J210" s="31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inlineStr">
        <is>
          <t>X</t>
        </is>
      </c>
      <c r="V210" s="9" t="n"/>
      <c r="W210" s="9" t="n"/>
      <c r="X210" s="9" t="inlineStr">
        <is>
          <t>X</t>
        </is>
      </c>
      <c r="Z210" s="36" t="n"/>
      <c r="AA210" s="6" t="n"/>
      <c r="AB210" s="6" t="n"/>
      <c r="AC210" s="6" t="n"/>
      <c r="AD210" s="6" t="n"/>
      <c r="AE210" s="6" t="n"/>
      <c r="AF210" s="6" t="n"/>
    </row>
    <row r="211" ht="20.25" customHeight="1" s="308">
      <c r="A211" s="26">
        <f>A210+1</f>
        <v/>
      </c>
      <c r="B211" s="27" t="n">
        <v>44401</v>
      </c>
      <c r="C211" s="29" t="inlineStr">
        <is>
          <t>Patience</t>
        </is>
      </c>
      <c r="D211" s="29" t="inlineStr">
        <is>
          <t>Isioha</t>
        </is>
      </c>
      <c r="E211" s="29" t="inlineStr">
        <is>
          <t>ekwutospatience123@gmail.com</t>
        </is>
      </c>
      <c r="F211" s="30" t="n">
        <v>33303</v>
      </c>
      <c r="G211" s="29" t="n">
        <v>4992828</v>
      </c>
      <c r="H211" s="29" t="n">
        <v>8066732646</v>
      </c>
      <c r="I211" s="6" t="inlineStr">
        <is>
          <t>BT,MA,FA</t>
        </is>
      </c>
      <c r="J211" s="31" t="n"/>
      <c r="K211" s="9" t="inlineStr">
        <is>
          <t>X</t>
        </is>
      </c>
      <c r="L211" s="9" t="inlineStr">
        <is>
          <t>X</t>
        </is>
      </c>
      <c r="M211" s="9" t="inlineStr">
        <is>
          <t>X</t>
        </is>
      </c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Z211" s="36" t="n"/>
      <c r="AA211" s="6" t="n"/>
      <c r="AB211" s="6" t="n"/>
      <c r="AC211" s="6" t="n"/>
      <c r="AD211" s="6" t="n"/>
      <c r="AE211" s="6" t="n"/>
      <c r="AF211" s="6" t="n"/>
    </row>
    <row r="212" ht="20.25" customHeight="1" s="308">
      <c r="A212" s="26">
        <f>A211+1</f>
        <v/>
      </c>
      <c r="B212" s="27" t="n">
        <v>44401</v>
      </c>
      <c r="C212" s="29" t="inlineStr">
        <is>
          <t>Esther</t>
        </is>
      </c>
      <c r="D212" s="29" t="inlineStr">
        <is>
          <t>Ogunkoya</t>
        </is>
      </c>
      <c r="E212" s="29" t="inlineStr">
        <is>
          <t>estherogunkoya23@gmail.com</t>
        </is>
      </c>
      <c r="F212" s="30" t="n">
        <v>35776</v>
      </c>
      <c r="G212" s="29" t="n">
        <v>4574618</v>
      </c>
      <c r="H212" s="29" t="n">
        <v>9095342138</v>
      </c>
      <c r="I212" s="6" t="inlineStr">
        <is>
          <t>AA,TAX</t>
        </is>
      </c>
      <c r="J212" s="31" t="n"/>
      <c r="K212" s="9" t="n"/>
      <c r="L212" s="9" t="n"/>
      <c r="M212" s="9" t="n"/>
      <c r="N212" s="9" t="n"/>
      <c r="O212" s="9" t="n"/>
      <c r="P212" s="9" t="inlineStr">
        <is>
          <t>X</t>
        </is>
      </c>
      <c r="Q212" s="9" t="n"/>
      <c r="R212" s="9" t="inlineStr">
        <is>
          <t>X</t>
        </is>
      </c>
      <c r="S212" s="9" t="n"/>
      <c r="T212" s="9" t="n"/>
      <c r="U212" s="9" t="n"/>
      <c r="V212" s="9" t="n"/>
      <c r="W212" s="9" t="n"/>
      <c r="X212" s="9" t="n"/>
      <c r="Z212" s="36" t="n"/>
      <c r="AA212" s="6" t="n"/>
      <c r="AB212" s="6" t="n"/>
      <c r="AC212" s="6" t="n"/>
      <c r="AD212" s="6" t="n"/>
      <c r="AE212" s="6" t="n"/>
      <c r="AF212" s="6" t="n"/>
    </row>
    <row r="213" ht="20.25" customHeight="1" s="308">
      <c r="A213" s="26">
        <f>A212+1</f>
        <v/>
      </c>
      <c r="B213" s="27" t="n">
        <v>44401</v>
      </c>
      <c r="C213" s="29" t="inlineStr">
        <is>
          <t>Temitayo</t>
        </is>
      </c>
      <c r="D213" s="29" t="inlineStr">
        <is>
          <t>Olaifa</t>
        </is>
      </c>
      <c r="E213" s="29" t="inlineStr">
        <is>
          <t>temitayoolaifa@yahoo.com</t>
        </is>
      </c>
      <c r="F213" s="30" t="n">
        <v>31270</v>
      </c>
      <c r="G213" s="29" t="n">
        <v>3678869</v>
      </c>
      <c r="H213" s="29" t="n">
        <v>8033902924</v>
      </c>
      <c r="I213" s="6" t="inlineStr">
        <is>
          <t>PM,AA,FR,FM</t>
        </is>
      </c>
      <c r="J213" s="31" t="n"/>
      <c r="K213" s="9" t="n"/>
      <c r="L213" s="9" t="n"/>
      <c r="M213" s="9" t="n"/>
      <c r="N213" s="9" t="n"/>
      <c r="O213" s="9" t="inlineStr">
        <is>
          <t>X</t>
        </is>
      </c>
      <c r="P213" s="9" t="n"/>
      <c r="Q213" s="9" t="inlineStr">
        <is>
          <t>X</t>
        </is>
      </c>
      <c r="R213" s="9" t="inlineStr">
        <is>
          <t>X</t>
        </is>
      </c>
      <c r="S213" s="9" t="inlineStr">
        <is>
          <t>X</t>
        </is>
      </c>
      <c r="T213" s="9" t="n"/>
      <c r="U213" s="9" t="n"/>
      <c r="V213" s="9" t="n"/>
      <c r="W213" s="9" t="n"/>
      <c r="X213" s="9" t="n"/>
      <c r="Z213" s="36" t="n"/>
      <c r="AA213" s="6" t="n"/>
      <c r="AB213" s="6" t="n"/>
      <c r="AC213" s="6" t="n"/>
      <c r="AD213" s="6" t="n"/>
      <c r="AE213" s="6" t="n"/>
      <c r="AF213" s="6" t="n"/>
    </row>
    <row r="214" ht="20.25" customHeight="1" s="308">
      <c r="A214" s="26">
        <f>A213+1</f>
        <v/>
      </c>
      <c r="B214" s="27" t="n">
        <v>44401</v>
      </c>
      <c r="C214" s="29" t="inlineStr">
        <is>
          <t>Daniel</t>
        </is>
      </c>
      <c r="D214" s="29" t="inlineStr">
        <is>
          <t>Patrick</t>
        </is>
      </c>
      <c r="E214" s="29" t="inlineStr">
        <is>
          <t>pato_daniel2002@yahoo.com</t>
        </is>
      </c>
      <c r="F214" s="30" t="n">
        <v>27283</v>
      </c>
      <c r="G214" s="29" t="n">
        <v>1567973</v>
      </c>
      <c r="H214" s="29" t="n">
        <v>8038338423</v>
      </c>
      <c r="I214" s="6" t="inlineStr">
        <is>
          <t>PM,TAX</t>
        </is>
      </c>
      <c r="J214" s="31" t="n"/>
      <c r="K214" s="9" t="n"/>
      <c r="L214" s="9" t="n"/>
      <c r="M214" s="9" t="n"/>
      <c r="N214" s="9" t="n"/>
      <c r="O214" s="9" t="inlineStr">
        <is>
          <t>X</t>
        </is>
      </c>
      <c r="P214" s="9" t="inlineStr">
        <is>
          <t>X</t>
        </is>
      </c>
      <c r="Q214" s="9" t="n"/>
      <c r="R214" s="9" t="n"/>
      <c r="S214" s="9" t="n"/>
      <c r="T214" s="9" t="n"/>
      <c r="U214" s="9" t="n"/>
      <c r="V214" s="9" t="n"/>
      <c r="W214" s="9" t="n"/>
      <c r="X214" s="9" t="n"/>
      <c r="Z214" s="36" t="n"/>
      <c r="AA214" s="6" t="n"/>
      <c r="AB214" s="6" t="n"/>
      <c r="AC214" s="6" t="n"/>
      <c r="AD214" s="6" t="n"/>
      <c r="AE214" s="6" t="n"/>
      <c r="AF214" s="6" t="n"/>
    </row>
    <row r="215" ht="20.25" customHeight="1" s="308">
      <c r="A215" s="26">
        <f>A214+1</f>
        <v/>
      </c>
      <c r="B215" s="27" t="n">
        <v>44401</v>
      </c>
      <c r="C215" s="29" t="inlineStr">
        <is>
          <t>Ijeoma</t>
        </is>
      </c>
      <c r="D215" s="29" t="inlineStr">
        <is>
          <t>Madueke</t>
        </is>
      </c>
      <c r="E215" s="29" t="inlineStr">
        <is>
          <t>hijay2015@gmail.com</t>
        </is>
      </c>
      <c r="F215" s="30" t="n">
        <v>31256</v>
      </c>
      <c r="G215" s="29" t="n">
        <v>1999152</v>
      </c>
      <c r="H215" s="29" t="n">
        <v>8035615028</v>
      </c>
      <c r="I215" s="6" t="inlineStr">
        <is>
          <t>SBL,SBR</t>
        </is>
      </c>
      <c r="J215" s="31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inlineStr">
        <is>
          <t>X</t>
        </is>
      </c>
      <c r="U215" s="9" t="inlineStr">
        <is>
          <t>X</t>
        </is>
      </c>
      <c r="V215" s="9" t="n"/>
      <c r="W215" s="9" t="n"/>
      <c r="X215" s="9" t="n"/>
      <c r="Z215" s="36" t="n"/>
      <c r="AA215" s="6" t="n"/>
      <c r="AB215" s="6" t="n"/>
      <c r="AC215" s="6" t="n"/>
      <c r="AD215" s="6" t="n"/>
      <c r="AE215" s="6" t="n"/>
      <c r="AF215" s="6" t="n"/>
    </row>
    <row r="216" ht="20.25" customHeight="1" s="308">
      <c r="A216" s="26">
        <f>A215+1</f>
        <v/>
      </c>
      <c r="B216" s="27" t="n">
        <v>44402</v>
      </c>
      <c r="C216" s="29" t="inlineStr">
        <is>
          <t>Taiwo</t>
        </is>
      </c>
      <c r="D216" s="29" t="inlineStr">
        <is>
          <t>Elebute</t>
        </is>
      </c>
      <c r="E216" s="29" t="inlineStr">
        <is>
          <t>she2taiwo101@gmail.com</t>
        </is>
      </c>
      <c r="F216" s="30" t="n">
        <v>32347</v>
      </c>
      <c r="G216" s="29" t="n">
        <v>5044361</v>
      </c>
      <c r="H216" s="29" t="n">
        <v>8079971788</v>
      </c>
      <c r="I216" s="6" t="inlineStr">
        <is>
          <t>SBR,ATX</t>
        </is>
      </c>
      <c r="J216" s="31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inlineStr">
        <is>
          <t>X</t>
        </is>
      </c>
      <c r="Z216" s="36" t="n"/>
      <c r="AA216" s="6" t="n"/>
      <c r="AB216" s="6" t="n"/>
      <c r="AC216" s="6" t="n"/>
      <c r="AD216" s="6" t="n"/>
      <c r="AE216" s="6" t="inlineStr">
        <is>
          <t>X</t>
        </is>
      </c>
      <c r="AF216" s="6" t="n"/>
    </row>
    <row r="217" ht="20.25" customHeight="1" s="308">
      <c r="A217" s="26">
        <f>A216+1</f>
        <v/>
      </c>
      <c r="B217" s="27" t="n">
        <v>44402</v>
      </c>
      <c r="C217" s="29" t="inlineStr">
        <is>
          <t xml:space="preserve">Olaoluwa </t>
        </is>
      </c>
      <c r="D217" s="29" t="inlineStr">
        <is>
          <t xml:space="preserve">Quadri </t>
        </is>
      </c>
      <c r="E217" s="29" t="inlineStr">
        <is>
          <t>olaoluwaq@gmail.com</t>
        </is>
      </c>
      <c r="F217" s="30" t="n">
        <v>33823</v>
      </c>
      <c r="G217" s="29" t="n">
        <v>4997857</v>
      </c>
      <c r="H217" s="29" t="n">
        <v>8070749712</v>
      </c>
      <c r="I217" s="6" t="inlineStr">
        <is>
          <t>TX</t>
        </is>
      </c>
      <c r="J217" s="31" t="n"/>
      <c r="K217" s="9" t="n"/>
      <c r="L217" s="9" t="n"/>
      <c r="M217" s="9" t="n"/>
      <c r="N217" s="9" t="n"/>
      <c r="O217" s="9" t="n"/>
      <c r="P217" s="9" t="inlineStr">
        <is>
          <t>X</t>
        </is>
      </c>
      <c r="Q217" s="9" t="n"/>
      <c r="R217" s="9" t="n"/>
      <c r="S217" s="9" t="n"/>
      <c r="T217" s="9" t="n"/>
      <c r="U217" s="9" t="n"/>
      <c r="V217" s="9" t="n"/>
      <c r="W217" s="9" t="n"/>
      <c r="X217" s="9" t="n"/>
      <c r="Z217" s="36" t="n"/>
      <c r="AA217" s="6" t="n"/>
      <c r="AB217" s="6" t="n"/>
      <c r="AC217" s="6" t="n"/>
      <c r="AD217" s="6" t="n"/>
      <c r="AE217" s="6" t="n"/>
      <c r="AF217" s="6" t="n"/>
    </row>
    <row r="218" ht="20.25" customHeight="1" s="308">
      <c r="A218" s="26">
        <f>A217+1</f>
        <v/>
      </c>
      <c r="B218" s="27" t="n">
        <v>44402</v>
      </c>
      <c r="C218" s="29" t="inlineStr">
        <is>
          <t xml:space="preserve">Theresa </t>
        </is>
      </c>
      <c r="D218" s="29" t="inlineStr">
        <is>
          <t xml:space="preserve">Dare-babatunde </t>
        </is>
      </c>
      <c r="E218" s="29" t="inlineStr">
        <is>
          <t>talk2tainoje@yahoo.com</t>
        </is>
      </c>
      <c r="F218" s="30" t="n">
        <v>29264</v>
      </c>
      <c r="G218" s="29" t="n">
        <v>1304611</v>
      </c>
      <c r="H218" s="29" t="n">
        <v>8050944921</v>
      </c>
      <c r="I218" s="6" t="inlineStr">
        <is>
          <t>AFM</t>
        </is>
      </c>
      <c r="J218" s="31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inlineStr">
        <is>
          <t>X</t>
        </is>
      </c>
      <c r="W218" s="9" t="n"/>
      <c r="X218" s="9" t="n"/>
      <c r="Z218" s="36" t="n"/>
      <c r="AA218" s="6" t="n"/>
      <c r="AB218" s="6" t="n"/>
      <c r="AC218" s="6" t="n"/>
      <c r="AD218" s="6" t="n"/>
      <c r="AE218" s="6" t="n"/>
      <c r="AF218" s="6" t="n"/>
    </row>
    <row r="219" ht="20.25" customHeight="1" s="308">
      <c r="A219" s="26">
        <f>A218+1</f>
        <v/>
      </c>
      <c r="B219" s="27" t="n">
        <v>44402</v>
      </c>
      <c r="C219" s="29" t="inlineStr">
        <is>
          <t xml:space="preserve">Chioma </t>
        </is>
      </c>
      <c r="D219" s="29" t="inlineStr">
        <is>
          <t xml:space="preserve">Umeasiegbu </t>
        </is>
      </c>
      <c r="E219" s="29" t="inlineStr">
        <is>
          <t>jumeasiegbu@gmail.com</t>
        </is>
      </c>
      <c r="F219" s="30" t="n">
        <v>31546</v>
      </c>
      <c r="G219" s="29" t="n">
        <v>2745940</v>
      </c>
      <c r="H219" s="29" t="n">
        <v>9080379095</v>
      </c>
      <c r="I219" s="6" t="inlineStr">
        <is>
          <t>APM</t>
        </is>
      </c>
      <c r="J219" s="31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inlineStr">
        <is>
          <t>X</t>
        </is>
      </c>
      <c r="X219" s="9" t="n"/>
      <c r="Z219" s="36" t="n"/>
      <c r="AA219" s="6" t="n"/>
      <c r="AB219" s="6" t="n"/>
      <c r="AC219" s="6" t="n"/>
      <c r="AD219" s="6" t="n"/>
      <c r="AE219" s="6" t="n"/>
      <c r="AF219" s="6" t="n"/>
    </row>
    <row r="220" ht="20.25" customHeight="1" s="308">
      <c r="A220" s="26">
        <f>A219+1</f>
        <v/>
      </c>
      <c r="B220" s="27" t="n">
        <v>44402</v>
      </c>
      <c r="C220" s="29" t="inlineStr">
        <is>
          <t>Lola</t>
        </is>
      </c>
      <c r="D220" s="29" t="inlineStr">
        <is>
          <t>Ashiru</t>
        </is>
      </c>
      <c r="E220" s="29" t="inlineStr">
        <is>
          <t>ashirurani@gmail.com</t>
        </is>
      </c>
      <c r="F220" s="30" t="n">
        <v>34729</v>
      </c>
      <c r="G220" s="29" t="n"/>
      <c r="H220" s="29" t="n">
        <v>8069492948</v>
      </c>
      <c r="I220" s="6" t="inlineStr">
        <is>
          <t>SBR</t>
        </is>
      </c>
      <c r="J220" s="31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Z220" s="36" t="n"/>
      <c r="AA220" s="6" t="n"/>
      <c r="AB220" s="6" t="n"/>
      <c r="AC220" s="6" t="n"/>
      <c r="AD220" s="6" t="n"/>
      <c r="AE220" s="6" t="inlineStr">
        <is>
          <t>X</t>
        </is>
      </c>
      <c r="AF220" s="6" t="n"/>
    </row>
    <row r="221" ht="20.25" customHeight="1" s="308">
      <c r="A221" s="26">
        <f>A220+1</f>
        <v/>
      </c>
      <c r="B221" s="27" t="n">
        <v>44402</v>
      </c>
      <c r="C221" s="29" t="inlineStr">
        <is>
          <t>Abiola</t>
        </is>
      </c>
      <c r="D221" s="29" t="inlineStr">
        <is>
          <t>Asaolu</t>
        </is>
      </c>
      <c r="E221" s="29" t="inlineStr">
        <is>
          <t>asaolubiola@gmail.com</t>
        </is>
      </c>
      <c r="F221" s="30" t="n">
        <v>34756</v>
      </c>
      <c r="G221" s="29" t="n">
        <v>5028246</v>
      </c>
      <c r="H221" s="29" t="n">
        <v>8134426359</v>
      </c>
      <c r="I221" s="6" t="inlineStr">
        <is>
          <t>SBL,APM</t>
        </is>
      </c>
      <c r="J221" s="31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inlineStr">
        <is>
          <t>X</t>
        </is>
      </c>
      <c r="V221" s="9" t="n"/>
      <c r="W221" s="9" t="inlineStr">
        <is>
          <t>X</t>
        </is>
      </c>
      <c r="X221" s="9" t="n"/>
      <c r="Z221" s="36" t="n"/>
      <c r="AA221" s="6" t="n"/>
      <c r="AB221" s="6" t="n"/>
      <c r="AC221" s="6" t="n"/>
      <c r="AD221" s="6" t="n"/>
      <c r="AE221" s="6" t="n"/>
      <c r="AF221" s="6" t="n"/>
    </row>
    <row r="222" ht="18" customHeight="1" s="308">
      <c r="A222" s="26">
        <f>A221+1</f>
        <v/>
      </c>
      <c r="B222" s="27" t="n">
        <v>44402</v>
      </c>
      <c r="C222" s="29" t="inlineStr">
        <is>
          <t>IFEYINWA</t>
        </is>
      </c>
      <c r="D222" s="29" t="inlineStr">
        <is>
          <t>CHINEDU-DIKEOGU</t>
        </is>
      </c>
      <c r="E222" s="29" t="inlineStr">
        <is>
          <t>skyblez@yaho.com</t>
        </is>
      </c>
      <c r="F222" s="30" t="n">
        <v>28547</v>
      </c>
      <c r="G222" s="29" t="n">
        <v>3505718</v>
      </c>
      <c r="H222" s="29" t="n">
        <v>8032566763</v>
      </c>
      <c r="I222" s="39" t="inlineStr">
        <is>
          <t>FR,PM</t>
        </is>
      </c>
      <c r="J222" s="57" t="n"/>
      <c r="K222" s="58" t="n"/>
      <c r="L222" s="58" t="n"/>
      <c r="M222" s="58" t="n"/>
      <c r="N222" s="58" t="n"/>
      <c r="O222" s="58" t="inlineStr">
        <is>
          <t>X</t>
        </is>
      </c>
      <c r="P222" s="58" t="n"/>
      <c r="Q222" s="58" t="inlineStr">
        <is>
          <t>X</t>
        </is>
      </c>
      <c r="R222" s="58" t="n"/>
      <c r="S222" s="58" t="n"/>
      <c r="T222" s="58" t="n"/>
      <c r="U222" s="58" t="n"/>
      <c r="V222" s="58" t="n"/>
      <c r="W222" s="58" t="n"/>
      <c r="X222" s="58" t="n"/>
      <c r="Y222" s="58" t="n"/>
      <c r="Z222" s="59" t="n"/>
      <c r="AA222" s="39" t="n"/>
      <c r="AB222" s="39" t="n"/>
      <c r="AC222" s="39" t="n"/>
      <c r="AD222" s="39" t="n"/>
      <c r="AE222" s="39" t="n"/>
      <c r="AF222" s="39" t="n"/>
    </row>
    <row r="223" ht="20.25" customHeight="1" s="308">
      <c r="A223" s="26">
        <f>A222+1</f>
        <v/>
      </c>
      <c r="B223" s="27" t="n">
        <v>44403</v>
      </c>
      <c r="C223" s="29" t="inlineStr">
        <is>
          <t>CHISOM</t>
        </is>
      </c>
      <c r="D223" s="29" t="inlineStr">
        <is>
          <t>NWOSU</t>
        </is>
      </c>
      <c r="E223" s="29" t="inlineStr">
        <is>
          <t>nwosuc890@gmail.com</t>
        </is>
      </c>
      <c r="F223" s="30" t="n">
        <v>37867</v>
      </c>
      <c r="G223" s="29" t="n">
        <v>5002437</v>
      </c>
      <c r="H223" s="29" t="n">
        <v>8121510330</v>
      </c>
      <c r="I223" s="6" t="inlineStr">
        <is>
          <t>FM,TAX</t>
        </is>
      </c>
      <c r="J223" s="31" t="n"/>
      <c r="K223" s="9" t="n"/>
      <c r="L223" s="9" t="n"/>
      <c r="M223" s="9" t="n"/>
      <c r="N223" s="9" t="n"/>
      <c r="O223" s="9" t="n"/>
      <c r="P223" s="9" t="inlineStr">
        <is>
          <t>X</t>
        </is>
      </c>
      <c r="Q223" s="9" t="n"/>
      <c r="R223" s="9" t="n"/>
      <c r="S223" s="9" t="inlineStr">
        <is>
          <t>X</t>
        </is>
      </c>
      <c r="T223" s="9" t="n"/>
      <c r="U223" s="9" t="n"/>
      <c r="V223" s="9" t="n"/>
      <c r="W223" s="9" t="n"/>
      <c r="X223" s="9" t="n"/>
      <c r="Z223" s="36" t="n"/>
      <c r="AA223" s="6" t="n"/>
      <c r="AB223" s="6" t="n"/>
      <c r="AC223" s="6" t="n"/>
      <c r="AD223" s="6" t="n"/>
      <c r="AE223" s="6" t="n"/>
      <c r="AF223" s="6" t="n"/>
    </row>
    <row r="224" ht="20.25" customHeight="1" s="308">
      <c r="A224" s="26">
        <f>A223+1</f>
        <v/>
      </c>
      <c r="B224" s="27" t="n">
        <v>44403</v>
      </c>
      <c r="C224" s="29" t="inlineStr">
        <is>
          <t xml:space="preserve">Afolabi </t>
        </is>
      </c>
      <c r="D224" s="29" t="inlineStr">
        <is>
          <t>Odunayo</t>
        </is>
      </c>
      <c r="E224" s="29" t="inlineStr">
        <is>
          <t>odunaminat700@gmail.com</t>
        </is>
      </c>
      <c r="F224" s="30" t="n">
        <v>35826</v>
      </c>
      <c r="G224" s="29" t="n">
        <v>4655903</v>
      </c>
      <c r="H224" s="29" t="n">
        <v>8170040673</v>
      </c>
      <c r="I224" s="6" t="inlineStr">
        <is>
          <t>FM,PM,CBL</t>
        </is>
      </c>
      <c r="J224" s="31" t="n"/>
      <c r="K224" s="9" t="n"/>
      <c r="L224" s="9" t="n"/>
      <c r="M224" s="9" t="n"/>
      <c r="N224" s="9" t="inlineStr">
        <is>
          <t>X</t>
        </is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Z224" s="36" t="n"/>
      <c r="AA224" s="6" t="n"/>
      <c r="AB224" s="6" t="n"/>
      <c r="AC224" s="6" t="inlineStr">
        <is>
          <t>X</t>
        </is>
      </c>
      <c r="AD224" s="6" t="inlineStr">
        <is>
          <t>X</t>
        </is>
      </c>
      <c r="AE224" s="6" t="n"/>
      <c r="AF224" s="6" t="n"/>
    </row>
    <row r="225" ht="20.25" customHeight="1" s="308">
      <c r="A225" s="26">
        <f>A224+1</f>
        <v/>
      </c>
      <c r="B225" s="27" t="n">
        <v>44403</v>
      </c>
      <c r="C225" s="29" t="inlineStr">
        <is>
          <t>Olamma Boma</t>
        </is>
      </c>
      <c r="D225" s="29" t="inlineStr">
        <is>
          <t>Onumonu</t>
        </is>
      </c>
      <c r="E225" s="29" t="inlineStr">
        <is>
          <t>kalioboma23@gmail.com</t>
        </is>
      </c>
      <c r="F225" s="30" t="n">
        <v>36390</v>
      </c>
      <c r="G225" s="29" t="n">
        <v>4791057</v>
      </c>
      <c r="H225" s="29" t="n">
        <v>7043404478</v>
      </c>
      <c r="I225" s="6" t="inlineStr">
        <is>
          <t>FA,MA</t>
        </is>
      </c>
      <c r="J225" s="31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Z225" s="36" t="n"/>
      <c r="AA225" s="6" t="inlineStr">
        <is>
          <t>X</t>
        </is>
      </c>
      <c r="AB225" s="6" t="inlineStr">
        <is>
          <t>X</t>
        </is>
      </c>
      <c r="AC225" s="6" t="n"/>
      <c r="AD225" s="6" t="n"/>
      <c r="AE225" s="6" t="n"/>
      <c r="AF225" s="6" t="n"/>
    </row>
    <row r="226" ht="20.25" customHeight="1" s="308">
      <c r="A226" s="26">
        <f>A225+1</f>
        <v/>
      </c>
      <c r="B226" s="27" t="n">
        <v>44403</v>
      </c>
      <c r="C226" s="29" t="inlineStr">
        <is>
          <t>Mariam Omotayo</t>
        </is>
      </c>
      <c r="D226" s="29" t="inlineStr">
        <is>
          <t>Kareem</t>
        </is>
      </c>
      <c r="E226" s="29" t="inlineStr">
        <is>
          <t>tee2tayo2000@yahoo.com</t>
        </is>
      </c>
      <c r="F226" s="30" t="n">
        <v>32145</v>
      </c>
      <c r="G226" s="29" t="n">
        <v>2455579</v>
      </c>
      <c r="H226" s="29" t="n">
        <v>8124407750</v>
      </c>
      <c r="I226" s="6" t="inlineStr">
        <is>
          <t>ATX</t>
        </is>
      </c>
      <c r="J226" s="31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inlineStr">
        <is>
          <t>X</t>
        </is>
      </c>
      <c r="Z226" s="36" t="n"/>
      <c r="AA226" s="6" t="n"/>
      <c r="AB226" s="6" t="n"/>
      <c r="AC226" s="6" t="n"/>
      <c r="AD226" s="6" t="n"/>
      <c r="AE226" s="6" t="n"/>
      <c r="AF226" s="6" t="n"/>
    </row>
    <row r="227" ht="20.25" customHeight="1" s="308">
      <c r="A227" s="26">
        <f>A226+1</f>
        <v/>
      </c>
      <c r="B227" s="27" t="n">
        <v>44404</v>
      </c>
      <c r="C227" s="29" t="inlineStr">
        <is>
          <t>Timothy</t>
        </is>
      </c>
      <c r="D227" s="29" t="inlineStr">
        <is>
          <t>Akintola</t>
        </is>
      </c>
      <c r="E227" s="29" t="inlineStr">
        <is>
          <t>akintola.timothy@gmail.com</t>
        </is>
      </c>
      <c r="F227" s="30" t="n">
        <v>44321</v>
      </c>
      <c r="G227" s="29" t="n">
        <v>1145119</v>
      </c>
      <c r="H227" s="29" t="n">
        <v>8034752989</v>
      </c>
      <c r="I227" s="6" t="inlineStr">
        <is>
          <t>AFM</t>
        </is>
      </c>
      <c r="J227" s="31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inlineStr">
        <is>
          <t>X</t>
        </is>
      </c>
      <c r="W227" s="9" t="n"/>
      <c r="X227" s="9" t="n"/>
      <c r="Z227" s="36" t="n"/>
      <c r="AA227" s="6" t="n"/>
      <c r="AB227" s="6" t="n"/>
      <c r="AC227" s="6" t="n"/>
      <c r="AD227" s="6" t="n"/>
      <c r="AE227" s="6" t="n"/>
      <c r="AF227" s="6" t="n"/>
    </row>
    <row r="228" ht="20.25" customHeight="1" s="308">
      <c r="A228" s="26">
        <f>A227+1</f>
        <v/>
      </c>
      <c r="B228" s="27" t="n">
        <v>44405</v>
      </c>
      <c r="C228" s="29" t="inlineStr">
        <is>
          <t>Muhammed</t>
        </is>
      </c>
      <c r="D228" s="29" t="inlineStr">
        <is>
          <t>Ibrahim</t>
        </is>
      </c>
      <c r="E228" s="29" t="inlineStr">
        <is>
          <t>imuhammed135@gmail.com</t>
        </is>
      </c>
      <c r="F228" s="30" t="n">
        <v>35246</v>
      </c>
      <c r="G228" s="29" t="n">
        <v>3869732</v>
      </c>
      <c r="H228" s="29" t="n">
        <v>8169479091</v>
      </c>
      <c r="I228" s="6" t="inlineStr">
        <is>
          <t>SBL,APM,AAA</t>
        </is>
      </c>
      <c r="J228" s="43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inlineStr">
        <is>
          <t>X</t>
        </is>
      </c>
      <c r="V228" s="9" t="n"/>
      <c r="W228" s="9" t="inlineStr">
        <is>
          <t>X</t>
        </is>
      </c>
      <c r="X228" s="9" t="inlineStr">
        <is>
          <t>X</t>
        </is>
      </c>
      <c r="Z228" s="36" t="n"/>
      <c r="AA228" s="6" t="n"/>
      <c r="AB228" s="6" t="n"/>
      <c r="AC228" s="6" t="n"/>
      <c r="AD228" s="6" t="n"/>
      <c r="AE228" s="6" t="n"/>
      <c r="AF228" s="6" t="n"/>
    </row>
    <row r="229" ht="20.25" customHeight="1" s="308">
      <c r="A229" s="26">
        <f>A228+1</f>
        <v/>
      </c>
      <c r="B229" s="27" t="n">
        <v>44406</v>
      </c>
      <c r="C229" s="29" t="inlineStr">
        <is>
          <t>Okiemute</t>
        </is>
      </c>
      <c r="D229" s="29" t="inlineStr">
        <is>
          <t>Ayo-Taire</t>
        </is>
      </c>
      <c r="E229" s="29" t="inlineStr">
        <is>
          <t>kitetaire@outlook.com</t>
        </is>
      </c>
      <c r="F229" s="30" t="n">
        <v>36660</v>
      </c>
      <c r="G229" s="29" t="n">
        <v>4834548</v>
      </c>
      <c r="H229" s="29" t="n">
        <v>9048041810</v>
      </c>
      <c r="I229" s="6" t="inlineStr">
        <is>
          <t>PM,TAX</t>
        </is>
      </c>
      <c r="J229" s="31" t="n"/>
      <c r="K229" s="9" t="n"/>
      <c r="L229" s="9" t="n"/>
      <c r="M229" s="9" t="n"/>
      <c r="N229" s="9" t="n"/>
      <c r="O229" s="9" t="n"/>
      <c r="P229" s="9" t="inlineStr">
        <is>
          <t>X</t>
        </is>
      </c>
      <c r="Q229" s="9" t="n"/>
      <c r="R229" s="9" t="n"/>
      <c r="S229" s="9" t="n"/>
      <c r="T229" s="9" t="n"/>
      <c r="U229" s="9" t="n"/>
      <c r="V229" s="9" t="n"/>
      <c r="W229" s="9" t="n"/>
      <c r="X229" s="9" t="n"/>
      <c r="Z229" s="36" t="n"/>
      <c r="AA229" s="6" t="n"/>
      <c r="AB229" s="6" t="n"/>
      <c r="AC229" s="6" t="inlineStr">
        <is>
          <t>X</t>
        </is>
      </c>
      <c r="AD229" s="6" t="n"/>
      <c r="AE229" s="6" t="n"/>
      <c r="AF229" s="6" t="n"/>
    </row>
    <row r="230" ht="20.25" customHeight="1" s="308">
      <c r="A230" s="26">
        <f>A229+1</f>
        <v/>
      </c>
      <c r="B230" s="27" t="n">
        <v>44406</v>
      </c>
      <c r="C230" s="29" t="inlineStr">
        <is>
          <t xml:space="preserve">Hayatu Harrison </t>
        </is>
      </c>
      <c r="D230" s="29" t="inlineStr">
        <is>
          <t xml:space="preserve">Bala </t>
        </is>
      </c>
      <c r="E230" s="29" t="inlineStr">
        <is>
          <t>bhayatuharrison@gmail.com</t>
        </is>
      </c>
      <c r="F230" s="30" t="n">
        <v>34753</v>
      </c>
      <c r="G230" s="29" t="n">
        <v>5018235</v>
      </c>
      <c r="H230" s="29" t="n">
        <v>8034583211</v>
      </c>
      <c r="I230" s="6" t="inlineStr">
        <is>
          <t>FR,AA</t>
        </is>
      </c>
      <c r="J230" s="31" t="n"/>
      <c r="K230" s="9" t="n"/>
      <c r="L230" s="9" t="n"/>
      <c r="M230" s="9" t="n"/>
      <c r="N230" s="9" t="n"/>
      <c r="O230" s="9" t="n"/>
      <c r="P230" s="9" t="n"/>
      <c r="Q230" s="9" t="inlineStr">
        <is>
          <t>X</t>
        </is>
      </c>
      <c r="R230" s="9" t="inlineStr">
        <is>
          <t>X</t>
        </is>
      </c>
      <c r="S230" s="9" t="n"/>
      <c r="T230" s="9" t="n"/>
      <c r="U230" s="9" t="n"/>
      <c r="V230" s="9" t="n"/>
      <c r="W230" s="9" t="n"/>
      <c r="X230" s="9" t="n"/>
      <c r="Z230" s="36" t="n"/>
      <c r="AA230" s="6" t="n"/>
      <c r="AB230" s="6" t="n"/>
      <c r="AC230" s="6" t="n"/>
      <c r="AD230" s="6" t="n"/>
      <c r="AE230" s="6" t="n"/>
      <c r="AF230" s="6" t="n"/>
    </row>
    <row r="231" ht="20.25" customHeight="1" s="308">
      <c r="A231" s="26">
        <f>A230+1</f>
        <v/>
      </c>
      <c r="B231" s="27" t="n">
        <v>44406</v>
      </c>
      <c r="C231" s="29" t="inlineStr">
        <is>
          <t>Comfort</t>
        </is>
      </c>
      <c r="D231" s="29" t="inlineStr">
        <is>
          <t>Oyeniyi</t>
        </is>
      </c>
      <c r="E231" s="29" t="inlineStr">
        <is>
          <t>comfort_yly@yahoo.com</t>
        </is>
      </c>
      <c r="F231" s="30" t="n">
        <v>31934</v>
      </c>
      <c r="G231" s="29" t="n">
        <v>2776016</v>
      </c>
      <c r="H231" s="29" t="n">
        <v>7061590604</v>
      </c>
      <c r="I231" s="6" t="inlineStr">
        <is>
          <t>SBR,APM</t>
        </is>
      </c>
      <c r="J231" s="31" t="n"/>
      <c r="K231" s="9" t="n"/>
      <c r="L231" s="9" t="n"/>
      <c r="M231" s="9" t="n"/>
      <c r="N231" s="9" t="n"/>
      <c r="O231" s="58" t="n"/>
      <c r="P231" s="58" t="n"/>
      <c r="Q231" s="58" t="n"/>
      <c r="R231" s="58" t="n"/>
      <c r="S231" s="58" t="n"/>
      <c r="T231" s="58" t="n"/>
      <c r="U231" s="58" t="n"/>
      <c r="V231" s="58" t="n"/>
      <c r="W231" s="58" t="inlineStr">
        <is>
          <t>X</t>
        </is>
      </c>
      <c r="X231" s="58" t="n"/>
      <c r="Y231" s="58" t="n"/>
      <c r="Z231" s="36" t="n"/>
      <c r="AA231" s="6" t="n"/>
      <c r="AB231" s="6" t="n"/>
      <c r="AC231" s="6" t="n"/>
      <c r="AD231" s="6" t="n"/>
      <c r="AE231" s="6" t="inlineStr">
        <is>
          <t>X</t>
        </is>
      </c>
      <c r="AF231" s="6" t="n"/>
    </row>
    <row r="232" ht="20.25" customHeight="1" s="308">
      <c r="A232" s="26">
        <f>A231+1</f>
        <v/>
      </c>
      <c r="B232" s="27" t="n">
        <v>44406</v>
      </c>
      <c r="C232" s="29" t="inlineStr">
        <is>
          <t xml:space="preserve">OLAOLUWA </t>
        </is>
      </c>
      <c r="D232" s="29" t="inlineStr">
        <is>
          <t>OMODARA</t>
        </is>
      </c>
      <c r="E232" s="29" t="inlineStr">
        <is>
          <t>olaoluwaomodara@gmail.com</t>
        </is>
      </c>
      <c r="F232" s="30" t="n">
        <v>37890</v>
      </c>
      <c r="G232" s="29" t="n">
        <v>1</v>
      </c>
      <c r="H232" s="29" t="n">
        <v>8085545664</v>
      </c>
      <c r="I232" s="6" t="inlineStr">
        <is>
          <t>BT,MA,FA</t>
        </is>
      </c>
      <c r="J232" s="31" t="n"/>
      <c r="K232" s="9" t="inlineStr">
        <is>
          <t>X</t>
        </is>
      </c>
      <c r="L232" s="9" t="inlineStr">
        <is>
          <t>X</t>
        </is>
      </c>
      <c r="M232" s="9" t="inlineStr">
        <is>
          <t>X</t>
        </is>
      </c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Z232" s="36" t="n"/>
      <c r="AA232" s="6" t="n"/>
      <c r="AB232" s="6" t="n"/>
      <c r="AC232" s="6" t="n"/>
      <c r="AD232" s="6" t="n"/>
      <c r="AE232" s="6" t="n"/>
      <c r="AF232" s="6" t="n"/>
    </row>
    <row r="233" ht="20.25" customHeight="1" s="308">
      <c r="A233" s="26">
        <f>A232+1</f>
        <v/>
      </c>
      <c r="B233" s="27" t="n">
        <v>44406</v>
      </c>
      <c r="C233" s="29" t="inlineStr">
        <is>
          <t>Sunday</t>
        </is>
      </c>
      <c r="D233" s="29" t="inlineStr">
        <is>
          <t xml:space="preserve">Omokaro </t>
        </is>
      </c>
      <c r="E233" s="29" t="inlineStr">
        <is>
          <t>Sunday_omokaro@yahoo.com</t>
        </is>
      </c>
      <c r="F233" s="30" t="n">
        <v>23189</v>
      </c>
      <c r="G233" s="29" t="n">
        <v>3674342</v>
      </c>
      <c r="H233" s="29" t="n">
        <v>8039505151</v>
      </c>
      <c r="I233" s="6" t="inlineStr">
        <is>
          <t>AA,FR,FM</t>
        </is>
      </c>
      <c r="J233" s="31" t="n"/>
      <c r="K233" s="9" t="n"/>
      <c r="L233" s="9" t="n"/>
      <c r="M233" s="9" t="n"/>
      <c r="N233" s="9" t="n"/>
      <c r="O233" s="9" t="n"/>
      <c r="P233" s="9" t="n"/>
      <c r="Q233" s="9" t="inlineStr">
        <is>
          <t>X</t>
        </is>
      </c>
      <c r="R233" s="9" t="inlineStr">
        <is>
          <t>X</t>
        </is>
      </c>
      <c r="S233" s="9" t="inlineStr">
        <is>
          <t>X</t>
        </is>
      </c>
      <c r="T233" s="9" t="n"/>
      <c r="U233" s="9" t="n"/>
      <c r="V233" s="9" t="n"/>
      <c r="W233" s="9" t="n"/>
      <c r="X233" s="9" t="n"/>
      <c r="Z233" s="36" t="n"/>
      <c r="AA233" s="6" t="n"/>
      <c r="AB233" s="6" t="n"/>
      <c r="AC233" s="6" t="n"/>
      <c r="AD233" s="6" t="n"/>
      <c r="AE233" s="6" t="n"/>
      <c r="AF233" s="6" t="n"/>
    </row>
    <row r="234" ht="20.25" customHeight="1" s="308">
      <c r="A234" s="26">
        <f>A233+1</f>
        <v/>
      </c>
      <c r="B234" s="27" t="n">
        <v>44406</v>
      </c>
      <c r="C234" s="37" t="inlineStr">
        <is>
          <t>Qudroh</t>
        </is>
      </c>
      <c r="D234" s="37" t="inlineStr">
        <is>
          <t>Bolarinwa</t>
        </is>
      </c>
      <c r="E234" s="29" t="n"/>
      <c r="F234" s="30" t="n"/>
      <c r="G234" s="29" t="n"/>
      <c r="H234" s="29" t="n"/>
      <c r="I234" s="6" t="n"/>
      <c r="J234" s="31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Z234" s="36" t="n"/>
      <c r="AA234" s="6" t="n"/>
      <c r="AB234" s="6" t="n"/>
      <c r="AC234" s="6" t="n"/>
      <c r="AD234" s="6" t="n"/>
      <c r="AE234" s="6" t="n"/>
      <c r="AF234" s="6" t="n"/>
    </row>
    <row r="235" ht="20.25" customHeight="1" s="308">
      <c r="A235" s="26">
        <f>A234+1</f>
        <v/>
      </c>
      <c r="B235" s="27" t="n">
        <v>44406</v>
      </c>
      <c r="C235" s="29" t="inlineStr">
        <is>
          <t>Vivian A.</t>
        </is>
      </c>
      <c r="D235" s="29" t="inlineStr">
        <is>
          <t>Monye</t>
        </is>
      </c>
      <c r="E235" s="29" t="inlineStr">
        <is>
          <t>monye.vivian.a@gmail.com</t>
        </is>
      </c>
      <c r="F235" s="30" t="n">
        <v>33608</v>
      </c>
      <c r="G235" s="29" t="n">
        <v>4366284</v>
      </c>
      <c r="H235" s="29" t="n">
        <v>9092868687</v>
      </c>
      <c r="I235" s="6" t="inlineStr">
        <is>
          <t>APM</t>
        </is>
      </c>
      <c r="J235" s="31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inlineStr">
        <is>
          <t>X</t>
        </is>
      </c>
      <c r="X235" s="9" t="n"/>
      <c r="Z235" s="36" t="n"/>
      <c r="AA235" s="6" t="n"/>
      <c r="AB235" s="6" t="n"/>
      <c r="AC235" s="6" t="n"/>
      <c r="AD235" s="6" t="n"/>
      <c r="AE235" s="6" t="n"/>
      <c r="AF235" s="6" t="n"/>
    </row>
    <row r="236" ht="20.25" customHeight="1" s="308">
      <c r="A236" s="26">
        <f>A235+1</f>
        <v/>
      </c>
      <c r="B236" s="27" t="n">
        <v>44406</v>
      </c>
      <c r="C236" s="29" t="inlineStr">
        <is>
          <t>Paul</t>
        </is>
      </c>
      <c r="D236" s="29" t="inlineStr">
        <is>
          <t>Ogungbangbe</t>
        </is>
      </c>
      <c r="E236" s="29" t="inlineStr">
        <is>
          <t>paul1097@yahoo.co.uk</t>
        </is>
      </c>
      <c r="F236" s="30" t="n">
        <v>35726</v>
      </c>
      <c r="G236" s="29" t="n">
        <v>4835081</v>
      </c>
      <c r="H236" s="29" t="n">
        <v>8152068642</v>
      </c>
      <c r="I236" s="6" t="inlineStr">
        <is>
          <t>PM,FR</t>
        </is>
      </c>
      <c r="J236" s="31" t="n"/>
      <c r="K236" s="9" t="n"/>
      <c r="L236" s="9" t="n"/>
      <c r="M236" s="9" t="n"/>
      <c r="N236" s="9" t="n"/>
      <c r="O236" s="9" t="inlineStr">
        <is>
          <t>X</t>
        </is>
      </c>
      <c r="P236" s="9" t="n"/>
      <c r="Q236" s="9" t="inlineStr">
        <is>
          <t>X</t>
        </is>
      </c>
      <c r="R236" s="9" t="n"/>
      <c r="S236" s="9" t="n"/>
      <c r="T236" s="9" t="n"/>
      <c r="U236" s="9" t="n"/>
      <c r="V236" s="9" t="n"/>
      <c r="W236" s="9" t="n"/>
      <c r="X236" s="9" t="n"/>
      <c r="Z236" s="36" t="n"/>
      <c r="AA236" s="6" t="n"/>
      <c r="AB236" s="6" t="n"/>
      <c r="AC236" s="6" t="n"/>
      <c r="AD236" s="6" t="n"/>
      <c r="AE236" s="6" t="n"/>
      <c r="AF236" s="6" t="n"/>
    </row>
    <row r="237" ht="20.25" customHeight="1" s="308">
      <c r="A237" s="26">
        <f>A236+1</f>
        <v/>
      </c>
      <c r="B237" s="27" t="n">
        <v>44406</v>
      </c>
      <c r="C237" s="37" t="inlineStr">
        <is>
          <t>UNKNOWN</t>
        </is>
      </c>
      <c r="D237" s="37" t="inlineStr">
        <is>
          <t>UNKNOWN</t>
        </is>
      </c>
      <c r="E237" s="29" t="n"/>
      <c r="F237" s="30" t="n"/>
      <c r="G237" s="29" t="n"/>
      <c r="H237" s="29" t="n"/>
      <c r="I237" s="6" t="inlineStr">
        <is>
          <t>AFM</t>
        </is>
      </c>
      <c r="J237" s="31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Z237" s="36" t="n"/>
      <c r="AA237" s="6" t="n"/>
      <c r="AB237" s="6" t="n"/>
      <c r="AC237" s="6" t="n"/>
      <c r="AD237" s="6" t="n"/>
      <c r="AE237" s="6" t="n"/>
      <c r="AF237" s="6" t="n"/>
    </row>
    <row r="238" ht="20.25" customHeight="1" s="308">
      <c r="A238" s="26">
        <f>A237+1</f>
        <v/>
      </c>
      <c r="B238" s="27" t="n">
        <v>44406</v>
      </c>
      <c r="C238" s="29" t="inlineStr">
        <is>
          <t>Ikenna</t>
        </is>
      </c>
      <c r="D238" s="29" t="inlineStr">
        <is>
          <t>Orabueze</t>
        </is>
      </c>
      <c r="E238" s="29" t="inlineStr">
        <is>
          <t>orabsikenna@gmail.com</t>
        </is>
      </c>
      <c r="F238" s="30" t="n">
        <v>33919</v>
      </c>
      <c r="G238" s="29" t="n">
        <v>4074903</v>
      </c>
      <c r="H238" s="29" t="n">
        <v>7065111009</v>
      </c>
      <c r="I238" s="6" t="inlineStr">
        <is>
          <t>AFM</t>
        </is>
      </c>
      <c r="J238" s="31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inlineStr">
        <is>
          <t>X</t>
        </is>
      </c>
      <c r="W238" s="9" t="n"/>
      <c r="X238" s="9" t="n"/>
      <c r="Z238" s="36" t="n"/>
      <c r="AA238" s="6" t="n"/>
      <c r="AB238" s="6" t="n"/>
      <c r="AC238" s="6" t="n"/>
      <c r="AD238" s="6" t="n"/>
      <c r="AE238" s="6" t="n"/>
      <c r="AF238" s="6" t="n"/>
    </row>
    <row r="239" ht="20.25" customHeight="1" s="308">
      <c r="A239" s="26">
        <f>A238+1</f>
        <v/>
      </c>
      <c r="B239" s="27" t="n">
        <v>44406</v>
      </c>
      <c r="C239" s="29" t="inlineStr">
        <is>
          <t>Tosin</t>
        </is>
      </c>
      <c r="D239" s="29" t="inlineStr">
        <is>
          <t>Okuwobi</t>
        </is>
      </c>
      <c r="E239" s="29" t="inlineStr">
        <is>
          <t>elizabethokuwobi@yahoo.com</t>
        </is>
      </c>
      <c r="F239" s="30" t="n">
        <v>32730</v>
      </c>
      <c r="G239" s="29" t="n">
        <v>1</v>
      </c>
      <c r="H239" s="29" t="n">
        <v>8056802722</v>
      </c>
      <c r="I239" s="6" t="inlineStr">
        <is>
          <t>APM</t>
        </is>
      </c>
      <c r="J239" s="31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inlineStr">
        <is>
          <t>X</t>
        </is>
      </c>
      <c r="X239" s="9" t="n"/>
      <c r="Z239" s="36" t="n"/>
      <c r="AA239" s="6" t="n"/>
      <c r="AB239" s="6" t="n"/>
      <c r="AC239" s="6" t="n"/>
      <c r="AD239" s="6" t="n"/>
      <c r="AE239" s="6" t="n"/>
      <c r="AF239" s="6" t="n"/>
    </row>
    <row r="240" ht="20.25" customHeight="1" s="308">
      <c r="A240" s="26">
        <f>A239+1</f>
        <v/>
      </c>
      <c r="B240" s="27" t="n">
        <v>44406</v>
      </c>
      <c r="C240" s="29" t="inlineStr">
        <is>
          <t>Damilola</t>
        </is>
      </c>
      <c r="D240" s="29" t="inlineStr">
        <is>
          <t>Yusuf</t>
        </is>
      </c>
      <c r="E240" s="29" t="inlineStr">
        <is>
          <t>dibtoye1@gmail.com</t>
        </is>
      </c>
      <c r="F240" s="30" t="n">
        <v>34756</v>
      </c>
      <c r="G240" s="29" t="n">
        <v>3953922</v>
      </c>
      <c r="H240" s="29" t="n">
        <v>9071919135</v>
      </c>
      <c r="I240" s="6" t="inlineStr">
        <is>
          <t>FM,FR</t>
        </is>
      </c>
      <c r="J240" s="31" t="n"/>
      <c r="K240" s="9" t="n"/>
      <c r="L240" s="9" t="n"/>
      <c r="M240" s="9" t="n"/>
      <c r="N240" s="9" t="n"/>
      <c r="O240" s="9" t="n"/>
      <c r="P240" s="9" t="n"/>
      <c r="Q240" s="9" t="inlineStr">
        <is>
          <t>X</t>
        </is>
      </c>
      <c r="R240" s="9" t="n"/>
      <c r="S240" s="9" t="n"/>
      <c r="T240" s="9" t="n"/>
      <c r="U240" s="9" t="n"/>
      <c r="V240" s="9" t="n"/>
      <c r="W240" s="9" t="n"/>
      <c r="X240" s="9" t="n"/>
      <c r="Z240" s="36" t="n"/>
      <c r="AA240" s="6" t="n"/>
      <c r="AB240" s="6" t="n"/>
      <c r="AC240" s="6" t="n"/>
      <c r="AD240" s="6" t="inlineStr">
        <is>
          <t>X</t>
        </is>
      </c>
      <c r="AE240" s="6" t="n"/>
      <c r="AF240" s="6" t="n"/>
    </row>
    <row r="241" ht="20.25" customHeight="1" s="308">
      <c r="A241" s="26">
        <f>A240+1</f>
        <v/>
      </c>
      <c r="B241" s="27" t="n">
        <v>44406</v>
      </c>
      <c r="C241" s="29" t="inlineStr">
        <is>
          <t xml:space="preserve">Olugbenga </t>
        </is>
      </c>
      <c r="D241" s="29" t="inlineStr">
        <is>
          <t>Dada</t>
        </is>
      </c>
      <c r="E241" s="29" t="inlineStr">
        <is>
          <t>gdada.0891@gmail.com</t>
        </is>
      </c>
      <c r="F241" s="30" t="n">
        <v>29290</v>
      </c>
      <c r="G241" s="29" t="n">
        <v>1182522</v>
      </c>
      <c r="H241" s="29" t="n">
        <v>8166170314</v>
      </c>
      <c r="I241" s="6" t="inlineStr">
        <is>
          <t>AFM</t>
        </is>
      </c>
      <c r="J241" s="31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inlineStr">
        <is>
          <t>X</t>
        </is>
      </c>
      <c r="W241" s="9" t="n"/>
      <c r="X241" s="9" t="n"/>
      <c r="Z241" s="36" t="n"/>
      <c r="AA241" s="6" t="n"/>
      <c r="AB241" s="6" t="n"/>
      <c r="AC241" s="6" t="n"/>
      <c r="AD241" s="6" t="n"/>
      <c r="AE241" s="6" t="n"/>
      <c r="AF241" s="6" t="n"/>
    </row>
    <row r="242" ht="20.25" customHeight="1" s="308">
      <c r="A242" s="26">
        <f>A241+1</f>
        <v/>
      </c>
      <c r="B242" s="27" t="n">
        <v>44406</v>
      </c>
      <c r="C242" s="29" t="inlineStr">
        <is>
          <t>AYOOLA</t>
        </is>
      </c>
      <c r="D242" s="29" t="inlineStr">
        <is>
          <t>ODEJOBI</t>
        </is>
      </c>
      <c r="E242" s="29" t="inlineStr">
        <is>
          <t>ayoolaomotayo@yahoo.com</t>
        </is>
      </c>
      <c r="F242" s="30" t="n">
        <v>33944</v>
      </c>
      <c r="G242" s="29" t="n">
        <v>4086774</v>
      </c>
      <c r="H242" s="29" t="n">
        <v>8102774089</v>
      </c>
      <c r="I242" s="6" t="inlineStr">
        <is>
          <t>PM,AFM</t>
        </is>
      </c>
      <c r="J242" s="31" t="n"/>
      <c r="K242" s="9" t="n"/>
      <c r="L242" s="9" t="n"/>
      <c r="M242" s="9" t="n"/>
      <c r="N242" s="9" t="n"/>
      <c r="O242" s="9" t="inlineStr">
        <is>
          <t>X</t>
        </is>
      </c>
      <c r="P242" s="9" t="n"/>
      <c r="Q242" s="9" t="n"/>
      <c r="R242" s="9" t="n"/>
      <c r="S242" s="9" t="n"/>
      <c r="T242" s="9" t="n"/>
      <c r="U242" s="9" t="n"/>
      <c r="V242" s="9" t="inlineStr">
        <is>
          <t>X</t>
        </is>
      </c>
      <c r="W242" s="9" t="n"/>
      <c r="X242" s="9" t="n"/>
      <c r="Z242" s="36" t="n"/>
      <c r="AA242" s="6" t="n"/>
      <c r="AB242" s="6" t="n"/>
      <c r="AC242" s="6" t="n"/>
      <c r="AD242" s="6" t="n"/>
      <c r="AE242" s="6" t="n"/>
      <c r="AF242" s="6" t="n"/>
    </row>
    <row r="243" ht="20.25" customHeight="1" s="308">
      <c r="A243" s="26">
        <f>A242+1</f>
        <v/>
      </c>
      <c r="B243" s="27" t="n">
        <v>44406</v>
      </c>
      <c r="C243" s="29" t="inlineStr">
        <is>
          <t>Omajeremi</t>
        </is>
      </c>
      <c r="D243" s="29" t="inlineStr">
        <is>
          <t>Ige</t>
        </is>
      </c>
      <c r="E243" s="29" t="inlineStr">
        <is>
          <t>jeremiige@yahoo.com</t>
        </is>
      </c>
      <c r="F243" s="30" t="n">
        <v>31965</v>
      </c>
      <c r="G243" s="29" t="n">
        <v>2135428</v>
      </c>
      <c r="H243" s="29" t="n">
        <v>2348034481755</v>
      </c>
      <c r="I243" s="6" t="inlineStr">
        <is>
          <t>SBL,AAA</t>
        </is>
      </c>
      <c r="J243" s="31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inlineStr">
        <is>
          <t>X</t>
        </is>
      </c>
      <c r="V243" s="9" t="n"/>
      <c r="W243" s="9" t="n"/>
      <c r="X243" s="9" t="inlineStr">
        <is>
          <t>X</t>
        </is>
      </c>
      <c r="Z243" s="36" t="n"/>
      <c r="AA243" s="6" t="n"/>
      <c r="AB243" s="6" t="n"/>
      <c r="AC243" s="6" t="n"/>
      <c r="AD243" s="6" t="n"/>
      <c r="AE243" s="6" t="n"/>
      <c r="AF243" s="6" t="n"/>
    </row>
    <row r="244" ht="20.25" customHeight="1" s="308">
      <c r="A244" s="26">
        <f>A243+1</f>
        <v/>
      </c>
      <c r="B244" s="27" t="n">
        <v>44406</v>
      </c>
      <c r="C244" s="29" t="inlineStr">
        <is>
          <t>Chidubem</t>
        </is>
      </c>
      <c r="D244" s="29" t="inlineStr">
        <is>
          <t>Nnaji</t>
        </is>
      </c>
      <c r="E244" s="29" t="inlineStr">
        <is>
          <t>favour_nnaji@ymail.com</t>
        </is>
      </c>
      <c r="F244" s="30" t="n">
        <v>33509</v>
      </c>
      <c r="G244" s="29" t="n">
        <v>3354928</v>
      </c>
      <c r="H244" s="29" t="n">
        <v>8160646157</v>
      </c>
      <c r="I244" s="6" t="inlineStr">
        <is>
          <t>FM,TAX</t>
        </is>
      </c>
      <c r="J244" s="31" t="n"/>
      <c r="K244" s="31" t="n"/>
      <c r="L244" s="31" t="n"/>
      <c r="M244" s="31" t="n"/>
      <c r="N244" s="31" t="n"/>
      <c r="O244" s="9" t="n"/>
      <c r="P244" s="9" t="inlineStr">
        <is>
          <t>X</t>
        </is>
      </c>
      <c r="Q244" s="9" t="n"/>
      <c r="R244" s="9" t="n"/>
      <c r="S244" s="9" t="n"/>
      <c r="T244" s="9" t="n"/>
      <c r="U244" s="9" t="n"/>
      <c r="V244" s="9" t="n"/>
      <c r="W244" s="9" t="n"/>
      <c r="X244" s="9" t="n"/>
      <c r="Z244" s="36" t="n"/>
      <c r="AA244" s="6" t="n"/>
      <c r="AB244" s="6" t="n"/>
      <c r="AC244" s="6" t="n"/>
      <c r="AD244" s="6" t="inlineStr">
        <is>
          <t>X</t>
        </is>
      </c>
      <c r="AE244" s="6" t="n"/>
      <c r="AF244" s="6" t="n"/>
    </row>
    <row r="245" ht="20.25" customHeight="1" s="308">
      <c r="A245" s="26">
        <f>A244+1</f>
        <v/>
      </c>
      <c r="B245" s="27" t="n">
        <v>44406</v>
      </c>
      <c r="C245" s="29" t="inlineStr">
        <is>
          <t>Oladapo</t>
        </is>
      </c>
      <c r="D245" s="29" t="inlineStr">
        <is>
          <t>Jayeola</t>
        </is>
      </c>
      <c r="E245" s="29" t="inlineStr">
        <is>
          <t>Jayeolaoladapo@yahoo.com</t>
        </is>
      </c>
      <c r="F245" s="30" t="n">
        <v>31148</v>
      </c>
      <c r="G245" s="29" t="n">
        <v>3112985</v>
      </c>
      <c r="H245" s="29" t="n">
        <v>8077777755</v>
      </c>
      <c r="I245" s="6" t="inlineStr">
        <is>
          <t>ATX</t>
        </is>
      </c>
      <c r="J245" s="31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inlineStr">
        <is>
          <t>X</t>
        </is>
      </c>
      <c r="Z245" s="36" t="n"/>
      <c r="AA245" s="6" t="n"/>
      <c r="AB245" s="6" t="n"/>
      <c r="AC245" s="6" t="n"/>
      <c r="AD245" s="6" t="n"/>
      <c r="AE245" s="6" t="n"/>
      <c r="AF245" s="6" t="n"/>
    </row>
    <row r="246" ht="20.25" customHeight="1" s="308">
      <c r="A246" s="26">
        <f>A245+1</f>
        <v/>
      </c>
      <c r="B246" s="27" t="n">
        <v>44406</v>
      </c>
      <c r="C246" s="29" t="inlineStr">
        <is>
          <t>Felix</t>
        </is>
      </c>
      <c r="D246" s="29" t="inlineStr">
        <is>
          <t>Adeoye</t>
        </is>
      </c>
      <c r="E246" s="29" t="inlineStr">
        <is>
          <t>adeoyefelix304@gmail.com</t>
        </is>
      </c>
      <c r="F246" s="30" t="n">
        <v>30776</v>
      </c>
      <c r="G246" s="29" t="n">
        <v>3295435</v>
      </c>
      <c r="H246" s="29" t="n">
        <v>8028108669</v>
      </c>
      <c r="I246" s="6" t="inlineStr">
        <is>
          <t>PM,TAX</t>
        </is>
      </c>
      <c r="J246" s="31" t="n"/>
      <c r="K246" s="9" t="n"/>
      <c r="L246" s="9" t="n"/>
      <c r="M246" s="9" t="n"/>
      <c r="N246" s="9" t="n"/>
      <c r="O246" s="9" t="n"/>
      <c r="P246" s="9" t="inlineStr">
        <is>
          <t>X</t>
        </is>
      </c>
      <c r="Q246" s="9" t="n"/>
      <c r="R246" s="9" t="n"/>
      <c r="S246" s="9" t="n"/>
      <c r="T246" s="9" t="n"/>
      <c r="U246" s="9" t="n"/>
      <c r="V246" s="9" t="n"/>
      <c r="W246" s="9" t="n"/>
      <c r="X246" s="9" t="n"/>
      <c r="Z246" s="36" t="n"/>
      <c r="AA246" s="6" t="n"/>
      <c r="AB246" s="6" t="n"/>
      <c r="AC246" s="6" t="inlineStr">
        <is>
          <t>X</t>
        </is>
      </c>
      <c r="AD246" s="6" t="n"/>
      <c r="AE246" s="6" t="n"/>
      <c r="AF246" s="6" t="n"/>
    </row>
    <row r="247" ht="20.25" customHeight="1" s="308">
      <c r="A247" s="26">
        <f>A246+1</f>
        <v/>
      </c>
      <c r="B247" s="27" t="n">
        <v>44406</v>
      </c>
      <c r="C247" s="29" t="inlineStr">
        <is>
          <t>Olufemi</t>
        </is>
      </c>
      <c r="D247" s="29" t="inlineStr">
        <is>
          <t>Towolawi</t>
        </is>
      </c>
      <c r="E247" s="29" t="inlineStr">
        <is>
          <t>towolawifemi@gmail.com</t>
        </is>
      </c>
      <c r="F247" s="30" t="n">
        <v>34394</v>
      </c>
      <c r="G247" s="29" t="n">
        <v>4911319</v>
      </c>
      <c r="H247" s="29" t="n">
        <v>8081832733</v>
      </c>
      <c r="I247" s="6" t="inlineStr">
        <is>
          <t>FR,AA</t>
        </is>
      </c>
      <c r="J247" s="31" t="n"/>
      <c r="K247" s="9" t="n"/>
      <c r="L247" s="9" t="n"/>
      <c r="M247" s="9" t="n"/>
      <c r="N247" s="9" t="n"/>
      <c r="O247" s="9" t="n"/>
      <c r="P247" s="9" t="n"/>
      <c r="Q247" s="9" t="inlineStr">
        <is>
          <t>X</t>
        </is>
      </c>
      <c r="R247" s="9" t="inlineStr">
        <is>
          <t>X</t>
        </is>
      </c>
      <c r="S247" s="9" t="n"/>
      <c r="T247" s="9" t="n"/>
      <c r="U247" s="9" t="n"/>
      <c r="V247" s="9" t="n"/>
      <c r="W247" s="9" t="n"/>
      <c r="X247" s="9" t="n"/>
      <c r="Z247" s="36" t="n"/>
      <c r="AA247" s="6" t="n"/>
      <c r="AB247" s="6" t="n"/>
      <c r="AC247" s="6" t="n"/>
      <c r="AD247" s="6" t="n"/>
      <c r="AE247" s="6" t="n"/>
      <c r="AF247" s="6" t="n"/>
    </row>
    <row r="248" ht="20.25" customHeight="1" s="308">
      <c r="A248" s="26">
        <f>A247+1</f>
        <v/>
      </c>
      <c r="B248" s="27" t="n">
        <v>44406</v>
      </c>
      <c r="C248" s="29" t="inlineStr">
        <is>
          <t>Ibukun</t>
        </is>
      </c>
      <c r="D248" s="29" t="inlineStr">
        <is>
          <t>Obafemi</t>
        </is>
      </c>
      <c r="E248" s="29" t="inlineStr">
        <is>
          <t>ibkobafemi@gmail.com</t>
        </is>
      </c>
      <c r="F248" s="30" t="n">
        <v>31170</v>
      </c>
      <c r="G248" s="29" t="n">
        <v>1206770</v>
      </c>
      <c r="H248" s="29" t="n">
        <v>8034967066</v>
      </c>
      <c r="I248" s="26" t="inlineStr">
        <is>
          <t>AFM,APM</t>
        </is>
      </c>
      <c r="J248" s="60" t="n"/>
      <c r="K248" s="61" t="n"/>
      <c r="L248" s="62" t="n"/>
      <c r="M248" s="62" t="n"/>
      <c r="N248" s="62" t="n"/>
      <c r="O248" s="62" t="n"/>
      <c r="P248" s="62" t="n"/>
      <c r="Q248" s="62" t="n"/>
      <c r="R248" s="62" t="n"/>
      <c r="S248" s="62" t="n"/>
      <c r="T248" s="62" t="n"/>
      <c r="U248" s="62" t="n"/>
      <c r="V248" s="62" t="inlineStr">
        <is>
          <t>X</t>
        </is>
      </c>
      <c r="W248" s="62" t="inlineStr">
        <is>
          <t>X</t>
        </is>
      </c>
      <c r="X248" s="63" t="n"/>
      <c r="Y248" s="62" t="n"/>
      <c r="Z248" s="11" t="n"/>
      <c r="AA248" s="26" t="n"/>
      <c r="AB248" s="26" t="n"/>
      <c r="AC248" s="26" t="n"/>
      <c r="AD248" s="26" t="n"/>
      <c r="AE248" s="26" t="n"/>
      <c r="AF248" s="26" t="n"/>
    </row>
    <row r="249" ht="20.25" customHeight="1" s="308">
      <c r="A249" s="26">
        <f>A248+1</f>
        <v/>
      </c>
      <c r="B249" s="27" t="n">
        <v>44406</v>
      </c>
      <c r="C249" s="29" t="inlineStr">
        <is>
          <t>Olumayokun Theresa</t>
        </is>
      </c>
      <c r="D249" s="29" t="inlineStr">
        <is>
          <t>Oshiyoye</t>
        </is>
      </c>
      <c r="E249" s="29" t="inlineStr">
        <is>
          <t>oshiyoyeolumayokunt08@gmail.com</t>
        </is>
      </c>
      <c r="F249" s="30" t="n">
        <v>36281</v>
      </c>
      <c r="G249" s="29" t="n">
        <v>4905330</v>
      </c>
      <c r="H249" s="29" t="n">
        <v>9024277782</v>
      </c>
      <c r="I249" s="6" t="inlineStr">
        <is>
          <t>MA,FA</t>
        </is>
      </c>
      <c r="J249" s="60" t="n"/>
      <c r="K249" s="64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65" t="n"/>
      <c r="Z249" s="11" t="n"/>
      <c r="AA249" s="6" t="inlineStr">
        <is>
          <t>X</t>
        </is>
      </c>
      <c r="AB249" s="6" t="inlineStr">
        <is>
          <t>X</t>
        </is>
      </c>
      <c r="AC249" s="6" t="n"/>
      <c r="AD249" s="6" t="n"/>
      <c r="AE249" s="6" t="n"/>
      <c r="AF249" s="6" t="n"/>
    </row>
    <row r="250" ht="20.25" customHeight="1" s="308">
      <c r="A250" s="26">
        <f>A249+1</f>
        <v/>
      </c>
      <c r="B250" s="27" t="n">
        <v>44406</v>
      </c>
      <c r="C250" s="29" t="inlineStr">
        <is>
          <t>Akinbobola</t>
        </is>
      </c>
      <c r="D250" s="29" t="inlineStr">
        <is>
          <t>Olabisi</t>
        </is>
      </c>
      <c r="E250" s="29" t="inlineStr">
        <is>
          <t>olaniyiolabisi36@gmail.com</t>
        </is>
      </c>
      <c r="F250" s="30" t="n">
        <v>35703</v>
      </c>
      <c r="G250" s="29" t="n">
        <v>1</v>
      </c>
      <c r="H250" s="29" t="n">
        <v>8077955654</v>
      </c>
      <c r="I250" s="6" t="inlineStr">
        <is>
          <t>MA,FA</t>
        </is>
      </c>
      <c r="J250" s="60" t="n"/>
      <c r="K250" s="64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65" t="n"/>
      <c r="Z250" s="11" t="n"/>
      <c r="AA250" s="6" t="inlineStr">
        <is>
          <t>X</t>
        </is>
      </c>
      <c r="AB250" s="6" t="inlineStr">
        <is>
          <t>X</t>
        </is>
      </c>
      <c r="AC250" s="6" t="n"/>
      <c r="AD250" s="6" t="n"/>
      <c r="AE250" s="6" t="n"/>
      <c r="AF250" s="6" t="n"/>
    </row>
    <row r="251" ht="20.25" customHeight="1" s="308">
      <c r="A251" s="26">
        <f>A250+1</f>
        <v/>
      </c>
      <c r="B251" s="27" t="n">
        <v>44406</v>
      </c>
      <c r="C251" s="29" t="inlineStr">
        <is>
          <t>SHEDRACH</t>
        </is>
      </c>
      <c r="D251" s="29" t="inlineStr">
        <is>
          <t>NUHU ALIM</t>
        </is>
      </c>
      <c r="E251" s="29" t="inlineStr">
        <is>
          <t>shedrachn@yahoo.com</t>
        </is>
      </c>
      <c r="F251" s="30" t="n">
        <v>32738</v>
      </c>
      <c r="G251" s="29" t="n">
        <v>4524682</v>
      </c>
      <c r="H251" s="29" t="n">
        <v>7039363004</v>
      </c>
      <c r="I251" s="6" t="inlineStr">
        <is>
          <t>APM</t>
        </is>
      </c>
      <c r="J251" s="60" t="n"/>
      <c r="K251" s="64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inlineStr">
        <is>
          <t>X</t>
        </is>
      </c>
      <c r="X251" s="65" t="n"/>
      <c r="Z251" s="11" t="n"/>
      <c r="AA251" s="6" t="n"/>
      <c r="AB251" s="6" t="n"/>
      <c r="AC251" s="6" t="n"/>
      <c r="AD251" s="6" t="n"/>
      <c r="AE251" s="6" t="n"/>
      <c r="AF251" s="6" t="n"/>
    </row>
    <row r="252" ht="20.25" customHeight="1" s="308">
      <c r="A252" s="26">
        <f>A251+1</f>
        <v/>
      </c>
      <c r="B252" s="27" t="n">
        <v>44407</v>
      </c>
      <c r="C252" s="29" t="inlineStr">
        <is>
          <t>Folahan</t>
        </is>
      </c>
      <c r="D252" s="29" t="inlineStr">
        <is>
          <t>Itabiyi</t>
        </is>
      </c>
      <c r="E252" s="29" t="inlineStr">
        <is>
          <t>folahan.itabiyi@stu.cu.edu.ng</t>
        </is>
      </c>
      <c r="F252" s="29" t="inlineStr">
        <is>
          <t>0001-09-13</t>
        </is>
      </c>
      <c r="G252" s="29" t="n">
        <v>4986222</v>
      </c>
      <c r="H252" s="29" t="n">
        <v>9079406914</v>
      </c>
      <c r="I252" s="6" t="inlineStr">
        <is>
          <t>AAA</t>
        </is>
      </c>
      <c r="J252" s="60" t="n"/>
      <c r="K252" s="64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65" t="inlineStr">
        <is>
          <t>X</t>
        </is>
      </c>
      <c r="Z252" s="11" t="n"/>
      <c r="AA252" s="6" t="n"/>
      <c r="AB252" s="6" t="n"/>
      <c r="AC252" s="6" t="n"/>
      <c r="AD252" s="6" t="n"/>
      <c r="AE252" s="6" t="n"/>
      <c r="AF252" s="6" t="n"/>
    </row>
    <row r="253" ht="20.25" customHeight="1" s="308">
      <c r="A253" s="26">
        <f>A252+1</f>
        <v/>
      </c>
      <c r="B253" s="27" t="n">
        <v>44407</v>
      </c>
      <c r="C253" s="29" t="inlineStr">
        <is>
          <t xml:space="preserve">Oyinade </t>
        </is>
      </c>
      <c r="D253" s="29" t="inlineStr">
        <is>
          <t xml:space="preserve">Alade </t>
        </is>
      </c>
      <c r="E253" s="29" t="inlineStr">
        <is>
          <t>aladeoyinade@gmail.com</t>
        </is>
      </c>
      <c r="F253" s="30" t="n">
        <v>35936</v>
      </c>
      <c r="G253" s="29" t="n">
        <v>5041073</v>
      </c>
      <c r="H253" s="29" t="n">
        <v>8059607734</v>
      </c>
      <c r="I253" s="6" t="inlineStr">
        <is>
          <t>BT,MA,FA</t>
        </is>
      </c>
      <c r="J253" s="60" t="n"/>
      <c r="K253" s="64" t="inlineStr">
        <is>
          <t>X</t>
        </is>
      </c>
      <c r="L253" s="9" t="inlineStr">
        <is>
          <t>X</t>
        </is>
      </c>
      <c r="M253" s="9" t="inlineStr">
        <is>
          <t>X</t>
        </is>
      </c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65" t="n"/>
      <c r="Z253" s="11" t="n"/>
      <c r="AA253" s="6" t="n"/>
      <c r="AB253" s="6" t="n"/>
      <c r="AC253" s="6" t="n"/>
      <c r="AD253" s="6" t="n"/>
      <c r="AE253" s="6" t="n"/>
      <c r="AF253" s="6" t="n"/>
    </row>
    <row r="254" ht="20.25" customHeight="1" s="308">
      <c r="A254" s="26">
        <f>A253+1</f>
        <v/>
      </c>
      <c r="B254" s="27" t="n">
        <v>44407</v>
      </c>
      <c r="C254" s="29" t="inlineStr">
        <is>
          <t xml:space="preserve">Aminat </t>
        </is>
      </c>
      <c r="D254" s="29" t="inlineStr">
        <is>
          <t xml:space="preserve">Ogidan </t>
        </is>
      </c>
      <c r="E254" s="29" t="inlineStr">
        <is>
          <t>adetounogidan@gmail.com</t>
        </is>
      </c>
      <c r="F254" s="30" t="n">
        <v>36862</v>
      </c>
      <c r="G254" s="29" t="n">
        <v>1</v>
      </c>
      <c r="H254" s="29" t="n">
        <v>8055069950</v>
      </c>
      <c r="I254" s="6" t="inlineStr">
        <is>
          <t>SBR,AAA</t>
        </is>
      </c>
      <c r="J254" s="60" t="n"/>
      <c r="K254" s="64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inlineStr">
        <is>
          <t>X</t>
        </is>
      </c>
      <c r="U254" s="9" t="n"/>
      <c r="V254" s="9" t="n"/>
      <c r="W254" s="9" t="n"/>
      <c r="X254" s="65" t="inlineStr">
        <is>
          <t>X</t>
        </is>
      </c>
      <c r="Z254" s="11" t="n"/>
      <c r="AA254" s="6" t="n"/>
      <c r="AB254" s="6" t="n"/>
      <c r="AC254" s="6" t="n"/>
      <c r="AD254" s="6" t="n"/>
      <c r="AE254" s="6" t="n"/>
      <c r="AF254" s="6" t="n"/>
    </row>
    <row r="255" ht="20.25" customHeight="1" s="308">
      <c r="A255" s="26">
        <f>A254+1</f>
        <v/>
      </c>
      <c r="B255" s="27" t="n">
        <v>44407</v>
      </c>
      <c r="C255" s="37" t="inlineStr">
        <is>
          <t>OYEWUSI</t>
        </is>
      </c>
      <c r="D255" s="37" t="inlineStr">
        <is>
          <t>Abiola Ibidapo</t>
        </is>
      </c>
      <c r="E255" s="29" t="n"/>
      <c r="F255" s="30" t="n"/>
      <c r="G255" s="29" t="n"/>
      <c r="H255" s="29" t="n"/>
      <c r="I255" s="6" t="n"/>
      <c r="J255" s="60" t="n"/>
      <c r="K255" s="64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65" t="n"/>
      <c r="Z255" s="11" t="n"/>
      <c r="AA255" s="6" t="n"/>
      <c r="AB255" s="6" t="n"/>
      <c r="AC255" s="6" t="n"/>
      <c r="AD255" s="6" t="n"/>
      <c r="AE255" s="6" t="n"/>
      <c r="AF255" s="6" t="n"/>
    </row>
    <row r="256" ht="20.25" customHeight="1" s="308">
      <c r="A256" s="26">
        <f>A255+1</f>
        <v/>
      </c>
      <c r="B256" s="27" t="n">
        <v>44407</v>
      </c>
      <c r="C256" s="29" t="inlineStr">
        <is>
          <t>Maureen</t>
        </is>
      </c>
      <c r="D256" s="29" t="inlineStr">
        <is>
          <t>Okosodo</t>
        </is>
      </c>
      <c r="E256" s="29" t="inlineStr">
        <is>
          <t>okosodomaureen@gmail.com</t>
        </is>
      </c>
      <c r="F256" s="30" t="n">
        <v>31048</v>
      </c>
      <c r="G256" s="29" t="n">
        <v>4681862</v>
      </c>
      <c r="H256" s="29" t="n">
        <v>8035843856</v>
      </c>
      <c r="I256" s="6" t="inlineStr">
        <is>
          <t>SBR,APM</t>
        </is>
      </c>
      <c r="J256" s="60" t="n"/>
      <c r="K256" s="64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inlineStr">
        <is>
          <t>X</t>
        </is>
      </c>
      <c r="U256" s="9" t="n"/>
      <c r="V256" s="9" t="n"/>
      <c r="W256" s="9" t="inlineStr">
        <is>
          <t>X</t>
        </is>
      </c>
      <c r="X256" s="65" t="n"/>
      <c r="Z256" s="11" t="n"/>
      <c r="AA256" s="6" t="n"/>
      <c r="AB256" s="6" t="n"/>
      <c r="AC256" s="6" t="n"/>
      <c r="AD256" s="6" t="n"/>
      <c r="AE256" s="6" t="n"/>
      <c r="AF256" s="6" t="n"/>
    </row>
    <row r="257" ht="20.25" customHeight="1" s="308">
      <c r="A257" s="26">
        <f>A256+1</f>
        <v/>
      </c>
      <c r="B257" s="27" t="n">
        <v>44407</v>
      </c>
      <c r="C257" s="29" t="inlineStr">
        <is>
          <t xml:space="preserve">Aramide </t>
        </is>
      </c>
      <c r="D257" s="29" t="inlineStr">
        <is>
          <t xml:space="preserve">Balogun </t>
        </is>
      </c>
      <c r="E257" s="29" t="inlineStr">
        <is>
          <t>Aramide.Balogun@ng.multichoice.com</t>
        </is>
      </c>
      <c r="F257" s="30" t="n">
        <v>30016</v>
      </c>
      <c r="G257" s="29" t="n">
        <v>1363175</v>
      </c>
      <c r="H257" s="29" t="n">
        <v>9092314007</v>
      </c>
      <c r="I257" s="6" t="inlineStr">
        <is>
          <t>AA,FR</t>
        </is>
      </c>
      <c r="J257" s="66" t="n"/>
      <c r="K257" s="9" t="n"/>
      <c r="L257" s="9" t="n"/>
      <c r="M257" s="9" t="n"/>
      <c r="N257" s="9" t="n"/>
      <c r="O257" s="9" t="n"/>
      <c r="P257" s="9" t="n"/>
      <c r="Q257" s="9" t="inlineStr">
        <is>
          <t>X</t>
        </is>
      </c>
      <c r="R257" s="9" t="inlineStr">
        <is>
          <t>X</t>
        </is>
      </c>
      <c r="S257" s="9" t="n"/>
      <c r="T257" s="9" t="n"/>
      <c r="U257" s="9" t="n"/>
      <c r="V257" s="9" t="n"/>
      <c r="W257" s="9" t="n"/>
      <c r="X257" s="9" t="n"/>
      <c r="Z257" s="11" t="n"/>
      <c r="AA257" s="6" t="n"/>
      <c r="AB257" s="6" t="n"/>
      <c r="AC257" s="6" t="n"/>
      <c r="AD257" s="6" t="n"/>
      <c r="AE257" s="6" t="n"/>
      <c r="AF257" s="6" t="n"/>
    </row>
    <row r="258" ht="20.25" customHeight="1" s="308">
      <c r="A258" s="26">
        <f>A257+1</f>
        <v/>
      </c>
      <c r="B258" s="27" t="n">
        <v>44407</v>
      </c>
      <c r="C258" s="29" t="inlineStr">
        <is>
          <t xml:space="preserve">Emmanuella </t>
        </is>
      </c>
      <c r="D258" s="29" t="inlineStr">
        <is>
          <t>Obi</t>
        </is>
      </c>
      <c r="E258" s="29" t="inlineStr">
        <is>
          <t>anulikaobi7@gmail.com</t>
        </is>
      </c>
      <c r="F258" s="30" t="n">
        <v>35789</v>
      </c>
      <c r="G258" s="29" t="n">
        <v>4526658</v>
      </c>
      <c r="H258" s="29" t="n">
        <v>8104083058</v>
      </c>
      <c r="I258" s="6" t="inlineStr">
        <is>
          <t>AFM,AAA</t>
        </is>
      </c>
      <c r="J258" s="67" t="n"/>
      <c r="K258" s="64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65" t="inlineStr">
        <is>
          <t>X</t>
        </is>
      </c>
      <c r="Z258" s="11" t="n"/>
      <c r="AA258" s="6" t="n"/>
      <c r="AB258" s="6" t="n"/>
      <c r="AC258" s="6" t="n"/>
      <c r="AD258" s="6" t="n"/>
      <c r="AE258" s="6" t="n"/>
      <c r="AF258" s="6" t="inlineStr">
        <is>
          <t>X</t>
        </is>
      </c>
    </row>
    <row r="259" ht="20.25" customHeight="1" s="308">
      <c r="A259" s="26">
        <f>A258+1</f>
        <v/>
      </c>
      <c r="B259" s="27" t="n">
        <v>44407</v>
      </c>
      <c r="C259" s="29" t="inlineStr">
        <is>
          <t>Oladunni</t>
        </is>
      </c>
      <c r="D259" s="29" t="inlineStr">
        <is>
          <t>Alabi</t>
        </is>
      </c>
      <c r="E259" s="29" t="inlineStr">
        <is>
          <t>ealabi.oladunni@gmail.com</t>
        </is>
      </c>
      <c r="F259" s="30" t="n">
        <v>32070</v>
      </c>
      <c r="G259" s="29" t="n">
        <v>2469329</v>
      </c>
      <c r="H259" s="29" t="n">
        <v>8078695620</v>
      </c>
      <c r="I259" s="6" t="inlineStr">
        <is>
          <t>AFM</t>
        </is>
      </c>
      <c r="J259" s="67" t="n"/>
      <c r="K259" s="64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inlineStr">
        <is>
          <t>X</t>
        </is>
      </c>
      <c r="W259" s="9" t="n"/>
      <c r="X259" s="65" t="n"/>
      <c r="Z259" s="11" t="n"/>
      <c r="AA259" s="6" t="n"/>
      <c r="AB259" s="6" t="n"/>
      <c r="AC259" s="6" t="n"/>
      <c r="AD259" s="6" t="n"/>
      <c r="AE259" s="6" t="n"/>
      <c r="AF259" s="6" t="n"/>
    </row>
    <row r="260" ht="20.25" customHeight="1" s="308">
      <c r="A260" s="26">
        <f>A259+1</f>
        <v/>
      </c>
      <c r="B260" s="27" t="n">
        <v>44407</v>
      </c>
      <c r="C260" s="29" t="inlineStr">
        <is>
          <t xml:space="preserve">Irene </t>
        </is>
      </c>
      <c r="D260" s="29" t="inlineStr">
        <is>
          <t xml:space="preserve">Owino </t>
        </is>
      </c>
      <c r="E260" s="29" t="inlineStr">
        <is>
          <t>owinomwangi@gmail.com</t>
        </is>
      </c>
      <c r="F260" s="30" t="n">
        <v>29935</v>
      </c>
      <c r="G260" s="29" t="n">
        <v>1357199</v>
      </c>
      <c r="H260" s="29" t="n">
        <v>254726685826</v>
      </c>
      <c r="I260" s="6" t="inlineStr">
        <is>
          <t>AFM</t>
        </is>
      </c>
      <c r="J260" s="67" t="n"/>
      <c r="K260" s="64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inlineStr">
        <is>
          <t>X</t>
        </is>
      </c>
      <c r="W260" s="9" t="n"/>
      <c r="X260" s="65" t="n"/>
      <c r="Z260" s="11" t="n"/>
      <c r="AA260" s="6" t="n"/>
      <c r="AB260" s="6" t="n"/>
      <c r="AC260" s="6" t="n"/>
      <c r="AD260" s="6" t="n"/>
      <c r="AE260" s="6" t="n"/>
      <c r="AF260" s="6" t="n"/>
    </row>
    <row r="261" ht="20.25" customHeight="1" s="308">
      <c r="A261" s="26">
        <f>A260+1</f>
        <v/>
      </c>
      <c r="B261" s="27" t="n">
        <v>44408</v>
      </c>
      <c r="C261" s="29" t="inlineStr">
        <is>
          <t>funmilola</t>
        </is>
      </c>
      <c r="D261" s="29" t="inlineStr">
        <is>
          <t>akinnibosun</t>
        </is>
      </c>
      <c r="E261" s="29" t="inlineStr">
        <is>
          <t>funmilola.akinnibosun@gmail.com</t>
        </is>
      </c>
      <c r="F261" s="30" t="n">
        <v>31716</v>
      </c>
      <c r="G261" s="29" t="n">
        <v>2936090</v>
      </c>
      <c r="H261" s="29" t="n">
        <v>8034242225</v>
      </c>
      <c r="I261" s="6" t="inlineStr">
        <is>
          <t>PM,TAX</t>
        </is>
      </c>
      <c r="J261" s="67" t="n"/>
      <c r="K261" s="64" t="n"/>
      <c r="L261" s="9" t="n"/>
      <c r="M261" s="9" t="n"/>
      <c r="N261" s="9" t="n"/>
      <c r="O261" s="9" t="inlineStr">
        <is>
          <t>X</t>
        </is>
      </c>
      <c r="P261" s="9" t="inlineStr">
        <is>
          <t>X</t>
        </is>
      </c>
      <c r="Q261" s="9" t="n"/>
      <c r="R261" s="9" t="n"/>
      <c r="S261" s="9" t="n"/>
      <c r="T261" s="9" t="n"/>
      <c r="U261" s="9" t="n"/>
      <c r="V261" s="9" t="n"/>
      <c r="W261" s="9" t="n"/>
      <c r="X261" s="65" t="n"/>
      <c r="Z261" s="11" t="n"/>
      <c r="AA261" s="6" t="n"/>
      <c r="AB261" s="6" t="n"/>
      <c r="AC261" s="6" t="n"/>
      <c r="AD261" s="6" t="n"/>
      <c r="AE261" s="6" t="n"/>
      <c r="AF261" s="6" t="n"/>
    </row>
    <row r="262" ht="20.25" customHeight="1" s="308">
      <c r="A262" s="26">
        <f>A261+1</f>
        <v/>
      </c>
      <c r="B262" s="27" t="n">
        <v>44408</v>
      </c>
      <c r="C262" s="29" t="inlineStr">
        <is>
          <t>Oluwafeyisayo</t>
        </is>
      </c>
      <c r="D262" s="29" t="inlineStr">
        <is>
          <t>Popoola</t>
        </is>
      </c>
      <c r="E262" s="29" t="inlineStr">
        <is>
          <t>sayoibironke@gmail.com</t>
        </is>
      </c>
      <c r="F262" s="30" t="n">
        <v>34891</v>
      </c>
      <c r="G262" s="29" t="n">
        <v>4537393</v>
      </c>
      <c r="H262" s="29" t="n">
        <v>8183768870</v>
      </c>
      <c r="I262" s="6" t="inlineStr">
        <is>
          <t>AA,FR</t>
        </is>
      </c>
      <c r="J262" s="67" t="n"/>
      <c r="K262" s="64" t="n"/>
      <c r="L262" s="9" t="n"/>
      <c r="M262" s="9" t="n"/>
      <c r="N262" s="9" t="n"/>
      <c r="O262" s="9" t="n"/>
      <c r="P262" s="9" t="n"/>
      <c r="Q262" s="9" t="inlineStr">
        <is>
          <t>X</t>
        </is>
      </c>
      <c r="R262" s="9" t="inlineStr">
        <is>
          <t>X</t>
        </is>
      </c>
      <c r="S262" s="9" t="n"/>
      <c r="T262" s="9" t="n"/>
      <c r="U262" s="9" t="n"/>
      <c r="V262" s="9" t="n"/>
      <c r="W262" s="9" t="n"/>
      <c r="X262" s="65" t="n"/>
      <c r="Z262" s="11" t="n"/>
      <c r="AA262" s="6" t="n"/>
      <c r="AB262" s="6" t="n"/>
      <c r="AC262" s="6" t="n"/>
      <c r="AD262" s="6" t="n"/>
      <c r="AE262" s="6" t="n"/>
      <c r="AF262" s="6" t="n"/>
    </row>
    <row r="263" ht="20.25" customHeight="1" s="308">
      <c r="A263" s="26">
        <f>A262+1</f>
        <v/>
      </c>
      <c r="B263" s="27" t="n">
        <v>44408</v>
      </c>
      <c r="C263" s="29" t="inlineStr">
        <is>
          <t>Ijeoma</t>
        </is>
      </c>
      <c r="D263" s="29" t="inlineStr">
        <is>
          <t>Enoch</t>
        </is>
      </c>
      <c r="E263" s="29" t="inlineStr">
        <is>
          <t>ijeomaenoch89@gmail.com</t>
        </is>
      </c>
      <c r="F263" s="30" t="n">
        <v>32861</v>
      </c>
      <c r="G263" s="29" t="n">
        <v>3894953</v>
      </c>
      <c r="H263" s="29" t="n">
        <v>8113886155</v>
      </c>
      <c r="I263" s="6" t="inlineStr">
        <is>
          <t>APM</t>
        </is>
      </c>
      <c r="J263" s="67" t="n"/>
      <c r="K263" s="64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inlineStr">
        <is>
          <t>X</t>
        </is>
      </c>
      <c r="X263" s="65" t="n"/>
      <c r="Z263" s="11" t="n"/>
      <c r="AA263" s="6" t="n"/>
      <c r="AB263" s="6" t="n"/>
      <c r="AC263" s="6" t="n"/>
      <c r="AD263" s="6" t="n"/>
      <c r="AE263" s="6" t="n"/>
      <c r="AF263" s="6" t="n"/>
    </row>
    <row r="264" ht="20.25" customHeight="1" s="308">
      <c r="A264" s="26">
        <f>A263+1</f>
        <v/>
      </c>
      <c r="B264" s="27" t="n">
        <v>44408</v>
      </c>
      <c r="C264" s="37" t="inlineStr">
        <is>
          <t>Babalola</t>
        </is>
      </c>
      <c r="D264" s="37" t="inlineStr">
        <is>
          <t>Esther</t>
        </is>
      </c>
      <c r="E264" s="29" t="n"/>
      <c r="F264" s="30" t="n"/>
      <c r="G264" s="29" t="n"/>
      <c r="H264" s="29" t="n"/>
      <c r="I264" s="6" t="inlineStr">
        <is>
          <t>BT,MA,FA</t>
        </is>
      </c>
      <c r="J264" s="67" t="n"/>
      <c r="K264" s="64" t="inlineStr">
        <is>
          <t>X</t>
        </is>
      </c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65" t="n"/>
      <c r="Z264" s="11" t="n"/>
      <c r="AA264" s="6" t="inlineStr">
        <is>
          <t>X</t>
        </is>
      </c>
      <c r="AB264" s="6" t="inlineStr">
        <is>
          <t>X</t>
        </is>
      </c>
      <c r="AC264" s="6" t="n"/>
      <c r="AD264" s="6" t="n"/>
      <c r="AE264" s="6" t="n"/>
      <c r="AF264" s="6" t="n"/>
    </row>
    <row r="265" ht="20.25" customHeight="1" s="308">
      <c r="A265" s="26">
        <f>A264+1</f>
        <v/>
      </c>
      <c r="B265" s="27" t="n">
        <v>44408</v>
      </c>
      <c r="C265" s="29" t="inlineStr">
        <is>
          <t xml:space="preserve">Evaezi Adeline </t>
        </is>
      </c>
      <c r="D265" s="29" t="inlineStr">
        <is>
          <t>Uzowulu</t>
        </is>
      </c>
      <c r="E265" s="29" t="inlineStr">
        <is>
          <t>evaumebese@gmail.com</t>
        </is>
      </c>
      <c r="F265" s="30" t="n">
        <v>33556</v>
      </c>
      <c r="G265" s="29" t="n">
        <v>4447619</v>
      </c>
      <c r="H265" s="29" t="n">
        <v>9053699402</v>
      </c>
      <c r="I265" s="6" t="inlineStr">
        <is>
          <t>SBL,SBR</t>
        </is>
      </c>
      <c r="J265" s="67" t="n"/>
      <c r="K265" s="64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inlineStr">
        <is>
          <t>X</t>
        </is>
      </c>
      <c r="U265" s="9" t="inlineStr">
        <is>
          <t>X</t>
        </is>
      </c>
      <c r="V265" s="9" t="n"/>
      <c r="W265" s="9" t="n"/>
      <c r="X265" s="65" t="n"/>
      <c r="Z265" s="11" t="n"/>
      <c r="AA265" s="6" t="n"/>
      <c r="AB265" s="6" t="n"/>
      <c r="AC265" s="6" t="n"/>
      <c r="AD265" s="6" t="n"/>
      <c r="AE265" s="6" t="n"/>
      <c r="AF265" s="6" t="n"/>
    </row>
    <row r="266" ht="20.25" customHeight="1" s="308">
      <c r="A266" s="26">
        <f>A265+1</f>
        <v/>
      </c>
      <c r="B266" s="27" t="n">
        <v>44408</v>
      </c>
      <c r="C266" s="29" t="inlineStr">
        <is>
          <t>Divine</t>
        </is>
      </c>
      <c r="D266" s="29" t="inlineStr">
        <is>
          <t>Omoike</t>
        </is>
      </c>
      <c r="E266" s="29" t="inlineStr">
        <is>
          <t>divineomoike1@gmail.com</t>
        </is>
      </c>
      <c r="F266" s="30" t="n">
        <v>35664</v>
      </c>
      <c r="G266" s="29" t="n">
        <v>3651556</v>
      </c>
      <c r="H266" s="29" t="n">
        <v>8183756611</v>
      </c>
      <c r="I266" s="6" t="inlineStr">
        <is>
          <t>FM</t>
        </is>
      </c>
      <c r="J266" s="67" t="n"/>
      <c r="K266" s="64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65" t="n"/>
      <c r="Z266" s="11" t="n"/>
      <c r="AA266" s="6" t="n"/>
      <c r="AB266" s="6" t="n"/>
      <c r="AC266" s="6" t="n"/>
      <c r="AD266" s="6" t="inlineStr">
        <is>
          <t>X</t>
        </is>
      </c>
      <c r="AE266" s="6" t="n"/>
      <c r="AF266" s="6" t="n"/>
    </row>
    <row r="267" ht="20.25" customHeight="1" s="308">
      <c r="A267" s="26">
        <f>A266+1</f>
        <v/>
      </c>
      <c r="B267" s="27" t="n">
        <v>44408</v>
      </c>
      <c r="C267" s="29" t="inlineStr">
        <is>
          <t>Kudus</t>
        </is>
      </c>
      <c r="D267" s="29" t="inlineStr">
        <is>
          <t>Olaifa</t>
        </is>
      </c>
      <c r="E267" s="29" t="inlineStr">
        <is>
          <t>oyebolaolamide@rocketmail.com</t>
        </is>
      </c>
      <c r="F267" s="30" t="n">
        <v>35224</v>
      </c>
      <c r="G267" s="29" t="n">
        <v>4793225</v>
      </c>
      <c r="H267" s="29" t="n">
        <v>8167645288</v>
      </c>
      <c r="I267" s="6" t="inlineStr">
        <is>
          <t>SBL,SBR</t>
        </is>
      </c>
      <c r="J267" s="67" t="n"/>
      <c r="K267" s="64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inlineStr">
        <is>
          <t>X</t>
        </is>
      </c>
      <c r="V267" s="9" t="n"/>
      <c r="W267" s="9" t="n"/>
      <c r="X267" s="65" t="n"/>
      <c r="Z267" s="11" t="n"/>
      <c r="AA267" s="6" t="n"/>
      <c r="AB267" s="6" t="n"/>
      <c r="AC267" s="6" t="n"/>
      <c r="AD267" s="6" t="n"/>
      <c r="AE267" s="6" t="inlineStr">
        <is>
          <t>X</t>
        </is>
      </c>
      <c r="AF267" s="6" t="n"/>
    </row>
    <row r="268" ht="20.25" customHeight="1" s="308">
      <c r="A268" s="26">
        <f>A267+1</f>
        <v/>
      </c>
      <c r="B268" s="27" t="n">
        <v>44409</v>
      </c>
      <c r="C268" s="29" t="inlineStr">
        <is>
          <t>Temitope</t>
        </is>
      </c>
      <c r="D268" s="29" t="inlineStr">
        <is>
          <t>Faleye</t>
        </is>
      </c>
      <c r="E268" s="29" t="inlineStr">
        <is>
          <t>gracedtope1@gmail.com</t>
        </is>
      </c>
      <c r="F268" s="30" t="n">
        <v>34835</v>
      </c>
      <c r="G268" s="29" t="n">
        <v>3121435</v>
      </c>
      <c r="H268" s="29" t="n">
        <v>8139576380</v>
      </c>
      <c r="I268" s="6" t="inlineStr">
        <is>
          <t>AA</t>
        </is>
      </c>
      <c r="J268" s="67" t="n"/>
      <c r="K268" s="64" t="n"/>
      <c r="L268" s="9" t="n"/>
      <c r="M268" s="9" t="n"/>
      <c r="N268" s="9" t="n"/>
      <c r="O268" s="9" t="n"/>
      <c r="P268" s="9" t="n"/>
      <c r="Q268" s="9" t="n"/>
      <c r="R268" s="9" t="inlineStr">
        <is>
          <t>X</t>
        </is>
      </c>
      <c r="S268" s="9" t="n"/>
      <c r="T268" s="9" t="n"/>
      <c r="U268" s="9" t="n"/>
      <c r="V268" s="9" t="n"/>
      <c r="W268" s="9" t="n"/>
      <c r="X268" s="65" t="n"/>
      <c r="Z268" s="11" t="n"/>
      <c r="AA268" s="6" t="n"/>
      <c r="AB268" s="6" t="n"/>
      <c r="AC268" s="6" t="n"/>
      <c r="AD268" s="6" t="n"/>
      <c r="AE268" s="6" t="n"/>
      <c r="AF268" s="6" t="n"/>
    </row>
    <row r="269" ht="20.25" customHeight="1" s="308">
      <c r="A269" s="26">
        <f>A268+1</f>
        <v/>
      </c>
      <c r="B269" s="27" t="n">
        <v>44409</v>
      </c>
      <c r="C269" s="37" t="inlineStr">
        <is>
          <t>Bankole</t>
        </is>
      </c>
      <c r="D269" s="37" t="inlineStr">
        <is>
          <t>Latifat Damilola</t>
        </is>
      </c>
      <c r="E269" s="29" t="n"/>
      <c r="F269" s="30" t="n"/>
      <c r="G269" s="29" t="n"/>
      <c r="H269" s="29" t="n"/>
      <c r="I269" s="6" t="inlineStr">
        <is>
          <t>AFM</t>
        </is>
      </c>
      <c r="J269" s="67" t="n"/>
      <c r="K269" s="64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inlineStr">
        <is>
          <t>X</t>
        </is>
      </c>
      <c r="W269" s="9" t="n"/>
      <c r="X269" s="65" t="n"/>
      <c r="Z269" s="11" t="n"/>
      <c r="AA269" s="6" t="n"/>
      <c r="AB269" s="6" t="n"/>
      <c r="AC269" s="6" t="n"/>
      <c r="AD269" s="6" t="n"/>
      <c r="AE269" s="6" t="n"/>
      <c r="AF269" s="6" t="n"/>
    </row>
    <row r="270" ht="20.25" customHeight="1" s="308">
      <c r="A270" s="26">
        <f>A269+1</f>
        <v/>
      </c>
      <c r="B270" s="27" t="n">
        <v>44409</v>
      </c>
      <c r="C270" s="68" t="inlineStr">
        <is>
          <t>ONYINYE</t>
        </is>
      </c>
      <c r="D270" s="68" t="n"/>
      <c r="E270" s="29" t="n"/>
      <c r="F270" s="30" t="n"/>
      <c r="G270" s="29" t="n"/>
      <c r="H270" s="29" t="n"/>
      <c r="I270" s="6" t="n"/>
      <c r="J270" s="67" t="n"/>
      <c r="K270" s="64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65" t="n"/>
      <c r="Z270" s="11" t="n"/>
      <c r="AA270" s="6" t="n"/>
      <c r="AB270" s="6" t="n"/>
      <c r="AC270" s="6" t="n"/>
      <c r="AD270" s="6" t="n"/>
      <c r="AE270" s="6" t="n"/>
      <c r="AF270" s="6" t="n"/>
    </row>
    <row r="271" ht="20.25" customHeight="1" s="308">
      <c r="A271" s="26">
        <f>A270+1</f>
        <v/>
      </c>
      <c r="B271" s="27" t="n">
        <v>44409</v>
      </c>
      <c r="C271" s="37" t="inlineStr">
        <is>
          <t>AKINJOYEGBE</t>
        </is>
      </c>
      <c r="D271" s="37" t="inlineStr">
        <is>
          <t>MOPELOLA TEMITOPE</t>
        </is>
      </c>
      <c r="E271" s="0" t="inlineStr">
        <is>
          <t>akinjoyegbemopelola@gmail.com</t>
        </is>
      </c>
      <c r="F271" s="41" t="n">
        <v>33691</v>
      </c>
      <c r="G271" s="0" t="n">
        <v>4121082</v>
      </c>
      <c r="H271" s="0" t="n">
        <v>8067691772</v>
      </c>
      <c r="I271" s="6" t="inlineStr">
        <is>
          <t>MA,FA</t>
        </is>
      </c>
      <c r="J271" s="67" t="n"/>
      <c r="K271" s="64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65" t="n"/>
      <c r="Z271" s="11" t="n"/>
      <c r="AA271" s="6" t="inlineStr">
        <is>
          <t>X</t>
        </is>
      </c>
      <c r="AB271" s="6" t="inlineStr">
        <is>
          <t>X</t>
        </is>
      </c>
      <c r="AC271" s="6" t="n"/>
      <c r="AD271" s="6" t="n"/>
      <c r="AE271" s="6" t="n"/>
      <c r="AF271" s="6" t="n"/>
    </row>
    <row r="272" ht="20.25" customHeight="1" s="308">
      <c r="A272" s="26">
        <f>A271+1</f>
        <v/>
      </c>
      <c r="B272" s="27" t="n">
        <v>44409</v>
      </c>
      <c r="C272" s="37" t="inlineStr">
        <is>
          <t>KOKO</t>
        </is>
      </c>
      <c r="D272" s="37" t="inlineStr">
        <is>
          <t>STEPHEN</t>
        </is>
      </c>
      <c r="E272" s="0" t="inlineStr">
        <is>
          <t>kokostyv@gmail.com</t>
        </is>
      </c>
      <c r="F272" s="41" t="n">
        <v>31491</v>
      </c>
      <c r="G272" s="0" t="n">
        <v>1</v>
      </c>
      <c r="H272" s="0" t="n">
        <v>8033055893</v>
      </c>
      <c r="I272" s="6" t="inlineStr">
        <is>
          <t>BT,MA,FA</t>
        </is>
      </c>
      <c r="J272" s="67" t="n"/>
      <c r="K272" s="64" t="inlineStr">
        <is>
          <t>X</t>
        </is>
      </c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65" t="n"/>
      <c r="Z272" s="11" t="n"/>
      <c r="AA272" s="6" t="inlineStr">
        <is>
          <t>X</t>
        </is>
      </c>
      <c r="AB272" s="6" t="inlineStr">
        <is>
          <t>X</t>
        </is>
      </c>
      <c r="AC272" s="6" t="n"/>
      <c r="AD272" s="6" t="n"/>
      <c r="AE272" s="6" t="n"/>
      <c r="AF272" s="6" t="n"/>
    </row>
    <row r="273" ht="20.25" customHeight="1" s="308">
      <c r="A273" s="26">
        <f>A272+1</f>
        <v/>
      </c>
      <c r="B273" s="27" t="n">
        <v>44410</v>
      </c>
      <c r="C273" s="29" t="inlineStr">
        <is>
          <t>faith</t>
        </is>
      </c>
      <c r="D273" s="29" t="inlineStr">
        <is>
          <t>enubuogidi</t>
        </is>
      </c>
      <c r="E273" s="29" t="inlineStr">
        <is>
          <t>ifeoma.enubuogidi@fcmb.com</t>
        </is>
      </c>
      <c r="F273" s="30" t="n">
        <v>32253</v>
      </c>
      <c r="G273" s="29" t="n">
        <v>3945117</v>
      </c>
      <c r="H273" s="29" t="n">
        <v>8058557388</v>
      </c>
      <c r="I273" s="6" t="inlineStr">
        <is>
          <t>PM,TAX</t>
        </is>
      </c>
      <c r="J273" s="67" t="n"/>
      <c r="K273" s="64" t="n"/>
      <c r="L273" s="9" t="n"/>
      <c r="M273" s="9" t="n"/>
      <c r="N273" s="9" t="n"/>
      <c r="O273" s="9" t="n"/>
      <c r="P273" s="9" t="inlineStr">
        <is>
          <t>X</t>
        </is>
      </c>
      <c r="Q273" s="9" t="n"/>
      <c r="R273" s="9" t="n"/>
      <c r="S273" s="9" t="n"/>
      <c r="T273" s="9" t="n"/>
      <c r="U273" s="9" t="n"/>
      <c r="V273" s="9" t="n"/>
      <c r="W273" s="9" t="n"/>
      <c r="X273" s="65" t="n"/>
      <c r="Z273" s="11" t="n"/>
      <c r="AA273" s="6" t="n"/>
      <c r="AB273" s="6" t="n"/>
      <c r="AC273" s="6" t="inlineStr">
        <is>
          <t>X</t>
        </is>
      </c>
      <c r="AD273" s="6" t="n"/>
      <c r="AE273" s="6" t="n"/>
      <c r="AF273" s="6" t="n"/>
    </row>
    <row r="274" ht="20.25" customHeight="1" s="308">
      <c r="A274" s="26">
        <f>A273+1</f>
        <v/>
      </c>
      <c r="B274" s="27" t="n">
        <v>44411</v>
      </c>
      <c r="C274" s="29" t="inlineStr">
        <is>
          <t>Opeyimika</t>
        </is>
      </c>
      <c r="D274" s="29" t="inlineStr">
        <is>
          <t>Toluwalade</t>
        </is>
      </c>
      <c r="E274" s="29" t="inlineStr">
        <is>
          <t>opeyimikat@gmail.com</t>
        </is>
      </c>
      <c r="F274" s="30" t="n">
        <v>37475</v>
      </c>
      <c r="G274" s="29" t="n">
        <v>4833208</v>
      </c>
      <c r="H274" s="29" t="n">
        <v>8021990698</v>
      </c>
      <c r="I274" s="6" t="inlineStr">
        <is>
          <t>BT,MA,FA</t>
        </is>
      </c>
      <c r="J274" s="67" t="n"/>
      <c r="K274" s="64" t="inlineStr">
        <is>
          <t>X</t>
        </is>
      </c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65" t="n"/>
      <c r="Z274" s="11" t="n"/>
      <c r="AA274" s="6" t="inlineStr">
        <is>
          <t>X</t>
        </is>
      </c>
      <c r="AB274" s="6" t="inlineStr">
        <is>
          <t>X</t>
        </is>
      </c>
      <c r="AC274" s="6" t="n"/>
      <c r="AD274" s="6" t="n"/>
      <c r="AE274" s="6" t="n"/>
      <c r="AF274" s="6" t="n"/>
    </row>
    <row r="275" ht="20.25" customHeight="1" s="308">
      <c r="A275" s="26">
        <f>A274+1</f>
        <v/>
      </c>
      <c r="B275" s="27" t="n">
        <v>44411</v>
      </c>
      <c r="C275" s="34" t="inlineStr">
        <is>
          <t xml:space="preserve">Mojisola </t>
        </is>
      </c>
      <c r="D275" s="34" t="inlineStr">
        <is>
          <t>Sanni Sayo-Kazeem</t>
        </is>
      </c>
      <c r="E275" s="29" t="inlineStr">
        <is>
          <t>mjsan25@yahoo.com</t>
        </is>
      </c>
      <c r="F275" s="30" t="n">
        <v>44400</v>
      </c>
      <c r="G275" s="29" t="n">
        <v>1907537</v>
      </c>
      <c r="H275" s="29" t="n">
        <v>8023326317</v>
      </c>
      <c r="I275" s="6" t="inlineStr">
        <is>
          <t>AFM</t>
        </is>
      </c>
      <c r="J275" s="67" t="n"/>
      <c r="K275" s="64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inlineStr">
        <is>
          <t>X</t>
        </is>
      </c>
      <c r="W275" s="9" t="n"/>
      <c r="X275" s="65" t="n"/>
      <c r="Z275" s="11" t="n"/>
      <c r="AA275" s="6" t="n"/>
      <c r="AB275" s="6" t="n"/>
      <c r="AC275" s="6" t="n"/>
      <c r="AD275" s="6" t="n"/>
      <c r="AE275" s="6" t="n"/>
      <c r="AF275" s="6" t="n"/>
    </row>
    <row r="276" ht="20.25" customHeight="1" s="308">
      <c r="A276" s="26">
        <f>A275+1</f>
        <v/>
      </c>
      <c r="B276" s="27" t="n">
        <v>44411</v>
      </c>
      <c r="C276" s="29" t="inlineStr">
        <is>
          <t>Ganiyat Busayo</t>
        </is>
      </c>
      <c r="D276" s="29" t="inlineStr">
        <is>
          <t xml:space="preserve">Aderibigbe </t>
        </is>
      </c>
      <c r="E276" s="29" t="inlineStr">
        <is>
          <t>aderibigbebusayo90@gmail.com</t>
        </is>
      </c>
      <c r="F276" s="29" t="inlineStr">
        <is>
          <t>0090-04-28</t>
        </is>
      </c>
      <c r="G276" s="29" t="n">
        <v>1</v>
      </c>
      <c r="H276" s="29" t="n">
        <v>8038441978</v>
      </c>
      <c r="I276" s="6" t="inlineStr">
        <is>
          <t>ATX,APM,SBR</t>
        </is>
      </c>
      <c r="J276" s="67" t="n"/>
      <c r="K276" s="64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inlineStr">
        <is>
          <t>X</t>
        </is>
      </c>
      <c r="U276" s="9" t="n"/>
      <c r="V276" s="9" t="n"/>
      <c r="W276" s="9" t="inlineStr">
        <is>
          <t>X</t>
        </is>
      </c>
      <c r="X276" s="65" t="n"/>
      <c r="Y276" s="9" t="inlineStr">
        <is>
          <t>X</t>
        </is>
      </c>
      <c r="Z276" s="11" t="n"/>
      <c r="AA276" s="6" t="n"/>
      <c r="AB276" s="6" t="n"/>
      <c r="AC276" s="6" t="n"/>
      <c r="AD276" s="6" t="n"/>
      <c r="AE276" s="6" t="n"/>
      <c r="AF276" s="6" t="n"/>
    </row>
    <row r="277" ht="20.25" customHeight="1" s="308">
      <c r="A277" s="26">
        <f>A276+1</f>
        <v/>
      </c>
      <c r="B277" s="27" t="n">
        <v>44411</v>
      </c>
      <c r="C277" s="29" t="inlineStr">
        <is>
          <t>Bilkis</t>
        </is>
      </c>
      <c r="D277" s="29" t="inlineStr">
        <is>
          <t>Olanrewaju</t>
        </is>
      </c>
      <c r="E277" s="29" t="inlineStr">
        <is>
          <t>bilkisolanrewaju89@gmail.com</t>
        </is>
      </c>
      <c r="F277" s="30" t="n">
        <v>32747</v>
      </c>
      <c r="G277" s="29" t="n">
        <v>2809304</v>
      </c>
      <c r="H277" s="29" t="n">
        <v>8183956937</v>
      </c>
      <c r="I277" s="6" t="inlineStr">
        <is>
          <t>SBL</t>
        </is>
      </c>
      <c r="J277" s="67" t="n"/>
      <c r="K277" s="64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inlineStr">
        <is>
          <t>X</t>
        </is>
      </c>
      <c r="V277" s="9" t="n"/>
      <c r="W277" s="9" t="n"/>
      <c r="X277" s="65" t="n"/>
      <c r="Z277" s="11" t="n"/>
      <c r="AA277" s="6" t="n"/>
      <c r="AB277" s="6" t="n"/>
      <c r="AC277" s="6" t="n"/>
      <c r="AD277" s="6" t="n"/>
      <c r="AE277" s="6" t="n"/>
      <c r="AF277" s="6" t="n"/>
    </row>
    <row r="278" ht="20.25" customHeight="1" s="308">
      <c r="A278" s="26">
        <f>A277+1</f>
        <v/>
      </c>
      <c r="B278" s="27" t="n">
        <v>44411</v>
      </c>
      <c r="C278" s="29" t="inlineStr">
        <is>
          <t xml:space="preserve">Ugochukwu </t>
        </is>
      </c>
      <c r="D278" s="29" t="inlineStr">
        <is>
          <t>Ekwugha</t>
        </is>
      </c>
      <c r="E278" s="29" t="inlineStr">
        <is>
          <t>hekwugha2013@gmail.com</t>
        </is>
      </c>
      <c r="F278" s="30" t="n">
        <v>30375</v>
      </c>
      <c r="G278" s="29" t="n">
        <v>2470905</v>
      </c>
      <c r="H278" s="29" t="n">
        <v>7061000323</v>
      </c>
      <c r="I278" s="6" t="inlineStr">
        <is>
          <t>PM,AFM,SBL</t>
        </is>
      </c>
      <c r="J278" s="67" t="n"/>
      <c r="K278" s="64" t="n"/>
      <c r="L278" s="9" t="n"/>
      <c r="M278" s="9" t="n"/>
      <c r="N278" s="9" t="n"/>
      <c r="O278" s="9" t="inlineStr">
        <is>
          <t>X</t>
        </is>
      </c>
      <c r="P278" s="9" t="n"/>
      <c r="Q278" s="9" t="n"/>
      <c r="R278" s="9" t="n"/>
      <c r="S278" s="9" t="n"/>
      <c r="T278" s="9" t="n"/>
      <c r="U278" s="9" t="inlineStr">
        <is>
          <t>X</t>
        </is>
      </c>
      <c r="V278" s="9" t="inlineStr">
        <is>
          <t>X</t>
        </is>
      </c>
      <c r="W278" s="9" t="n"/>
      <c r="X278" s="65" t="n"/>
      <c r="Z278" s="11" t="n"/>
      <c r="AA278" s="6" t="n"/>
      <c r="AB278" s="6" t="n"/>
      <c r="AC278" s="6" t="n"/>
      <c r="AD278" s="6" t="n"/>
      <c r="AE278" s="6" t="n"/>
      <c r="AF278" s="6" t="n"/>
    </row>
    <row r="279" ht="20.25" customHeight="1" s="308">
      <c r="A279" s="26">
        <f>A278+1</f>
        <v/>
      </c>
      <c r="B279" s="27" t="n">
        <v>44411</v>
      </c>
      <c r="C279" s="29" t="inlineStr">
        <is>
          <t xml:space="preserve">Temitope </t>
        </is>
      </c>
      <c r="D279" s="29" t="inlineStr">
        <is>
          <t xml:space="preserve">Olojede </t>
        </is>
      </c>
      <c r="E279" s="29" t="inlineStr">
        <is>
          <t>olojedehanna@yahoo.com</t>
        </is>
      </c>
      <c r="F279" s="30" t="n">
        <v>34293</v>
      </c>
      <c r="G279" s="29" t="n">
        <v>3572872</v>
      </c>
      <c r="H279" s="29" t="n">
        <v>7085189071</v>
      </c>
      <c r="I279" s="6" t="inlineStr">
        <is>
          <t>APM,AFM</t>
        </is>
      </c>
      <c r="J279" s="67" t="n"/>
      <c r="K279" s="64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inlineStr">
        <is>
          <t>X</t>
        </is>
      </c>
      <c r="W279" s="9" t="inlineStr">
        <is>
          <t>X</t>
        </is>
      </c>
      <c r="X279" s="65" t="n"/>
      <c r="Z279" s="11" t="n"/>
      <c r="AA279" s="6" t="n"/>
      <c r="AB279" s="6" t="n"/>
      <c r="AC279" s="6" t="n"/>
      <c r="AD279" s="6" t="n"/>
      <c r="AE279" s="6" t="n"/>
      <c r="AF279" s="6" t="n"/>
    </row>
    <row r="280" ht="20.25" customHeight="1" s="308">
      <c r="A280" s="26">
        <f>A279+1</f>
        <v/>
      </c>
      <c r="B280" s="27" t="n">
        <v>44411</v>
      </c>
      <c r="C280" s="29" t="inlineStr">
        <is>
          <t>Tosin</t>
        </is>
      </c>
      <c r="D280" s="29" t="inlineStr">
        <is>
          <t>Lawuyi</t>
        </is>
      </c>
      <c r="E280" s="29" t="inlineStr">
        <is>
          <t>lawuyi.tosin@yahoo.com</t>
        </is>
      </c>
      <c r="F280" s="30" t="n">
        <v>35570</v>
      </c>
      <c r="G280" s="29" t="n">
        <v>3996791</v>
      </c>
      <c r="H280" s="29" t="n">
        <v>8157528296</v>
      </c>
      <c r="I280" s="6" t="inlineStr">
        <is>
          <t>AFM</t>
        </is>
      </c>
      <c r="J280" s="67" t="n"/>
      <c r="K280" s="64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inlineStr">
        <is>
          <t>X</t>
        </is>
      </c>
      <c r="W280" s="9" t="n"/>
      <c r="X280" s="65" t="n"/>
      <c r="Z280" s="11" t="n"/>
      <c r="AA280" s="6" t="n"/>
      <c r="AB280" s="6" t="n"/>
      <c r="AC280" s="6" t="n"/>
      <c r="AD280" s="6" t="n"/>
      <c r="AE280" s="6" t="n"/>
      <c r="AF280" s="6" t="inlineStr">
        <is>
          <t>X</t>
        </is>
      </c>
    </row>
    <row r="281" ht="20.25" customHeight="1" s="308">
      <c r="A281" s="26">
        <f>A280+1</f>
        <v/>
      </c>
      <c r="B281" s="27" t="n">
        <v>44411</v>
      </c>
      <c r="C281" s="29" t="inlineStr">
        <is>
          <t>Ademilola</t>
        </is>
      </c>
      <c r="D281" s="29" t="inlineStr">
        <is>
          <t>Babafemi</t>
        </is>
      </c>
      <c r="E281" s="29" t="inlineStr">
        <is>
          <t>babafemiademilola@gmail.com</t>
        </is>
      </c>
      <c r="F281" s="30" t="n">
        <v>32354</v>
      </c>
      <c r="G281" s="29" t="n">
        <v>2958067</v>
      </c>
      <c r="H281" s="29" t="n">
        <v>8020678991</v>
      </c>
      <c r="I281" s="6" t="inlineStr">
        <is>
          <t>APM,AAA</t>
        </is>
      </c>
      <c r="J281" s="67" t="n"/>
      <c r="K281" s="64" t="n"/>
      <c r="L281" s="9" t="n"/>
      <c r="M281" s="9" t="n"/>
      <c r="N281" s="9" t="n"/>
      <c r="O281" s="9" t="n"/>
      <c r="P281" s="9" t="n"/>
      <c r="Q281" s="9" t="n"/>
      <c r="R281" s="9" t="n"/>
      <c r="T281" s="9" t="n"/>
      <c r="U281" s="9" t="n"/>
      <c r="V281" s="9" t="n"/>
      <c r="W281" s="9" t="inlineStr">
        <is>
          <t>X</t>
        </is>
      </c>
      <c r="X281" s="65" t="inlineStr">
        <is>
          <t>X</t>
        </is>
      </c>
      <c r="Z281" s="11" t="n"/>
      <c r="AA281" s="6" t="n"/>
      <c r="AB281" s="6" t="n"/>
      <c r="AC281" s="6" t="n"/>
      <c r="AD281" s="6" t="n"/>
      <c r="AE281" s="6" t="n"/>
      <c r="AF281" s="6" t="n"/>
    </row>
    <row r="282" ht="20.25" customHeight="1" s="308">
      <c r="A282" s="26">
        <f>A281+1</f>
        <v/>
      </c>
      <c r="B282" s="27" t="n">
        <v>44411</v>
      </c>
      <c r="C282" s="29" t="inlineStr">
        <is>
          <t>Voke</t>
        </is>
      </c>
      <c r="D282" s="29" t="inlineStr">
        <is>
          <t>Ogefere</t>
        </is>
      </c>
      <c r="E282" s="29" t="inlineStr">
        <is>
          <t>ogefere.emuejevoke@gmail.com</t>
        </is>
      </c>
      <c r="F282" s="30" t="n">
        <v>34900</v>
      </c>
      <c r="G282" s="29" t="n">
        <v>4032047</v>
      </c>
      <c r="H282" s="29" t="n">
        <v>8071359343</v>
      </c>
      <c r="I282" s="6" t="inlineStr">
        <is>
          <t>FR,PM,AA</t>
        </is>
      </c>
      <c r="J282" s="60" t="n"/>
      <c r="K282" s="9" t="n"/>
      <c r="L282" s="9" t="n"/>
      <c r="M282" s="9" t="n"/>
      <c r="N282" s="9" t="n"/>
      <c r="O282" s="9" t="n"/>
      <c r="P282" s="9" t="n"/>
      <c r="Q282" s="9" t="inlineStr">
        <is>
          <t>X</t>
        </is>
      </c>
      <c r="R282" s="9" t="inlineStr">
        <is>
          <t>X</t>
        </is>
      </c>
      <c r="S282" s="9" t="inlineStr">
        <is>
          <t>X</t>
        </is>
      </c>
      <c r="T282" s="9" t="n"/>
      <c r="U282" s="9" t="n"/>
      <c r="V282" s="9" t="n"/>
      <c r="W282" s="9" t="n"/>
      <c r="X282" s="9" t="n"/>
      <c r="Z282" s="11" t="n"/>
      <c r="AA282" s="6" t="n"/>
      <c r="AB282" s="6" t="n"/>
      <c r="AC282" s="6" t="n"/>
      <c r="AD282" s="6" t="n"/>
      <c r="AE282" s="6" t="n"/>
      <c r="AF282" s="6" t="n"/>
    </row>
    <row r="283" ht="20.25" customHeight="1" s="308">
      <c r="A283" s="26">
        <f>A282+1</f>
        <v/>
      </c>
      <c r="B283" s="27" t="n">
        <v>44411</v>
      </c>
      <c r="C283" s="29" t="inlineStr">
        <is>
          <t>Chukwuemeka</t>
        </is>
      </c>
      <c r="D283" s="29" t="inlineStr">
        <is>
          <t>Odunukwe</t>
        </is>
      </c>
      <c r="E283" s="29" t="inlineStr">
        <is>
          <t>alexodunukwe@gmail.com</t>
        </is>
      </c>
      <c r="F283" s="30" t="n">
        <v>34089</v>
      </c>
      <c r="G283" s="29" t="n">
        <v>3646239</v>
      </c>
      <c r="H283" s="29" t="n">
        <v>8136373876</v>
      </c>
      <c r="I283" s="6" t="inlineStr">
        <is>
          <t>AA</t>
        </is>
      </c>
      <c r="J283" s="67" t="n"/>
      <c r="K283" s="64" t="n"/>
      <c r="L283" s="9" t="n"/>
      <c r="M283" s="9" t="n"/>
      <c r="N283" s="9" t="n"/>
      <c r="O283" s="9" t="n"/>
      <c r="P283" s="9" t="n"/>
      <c r="Q283" s="9" t="n"/>
      <c r="R283" s="9" t="inlineStr">
        <is>
          <t>X</t>
        </is>
      </c>
      <c r="S283" s="36" t="n"/>
      <c r="T283" s="9" t="n"/>
      <c r="U283" s="9" t="n"/>
      <c r="V283" s="9" t="n"/>
      <c r="W283" s="9" t="n"/>
      <c r="X283" s="65" t="n"/>
      <c r="Z283" s="11" t="n"/>
      <c r="AA283" s="6" t="n"/>
      <c r="AB283" s="6" t="n"/>
      <c r="AC283" s="6" t="n"/>
      <c r="AD283" s="6" t="n"/>
      <c r="AE283" s="6" t="n"/>
      <c r="AF283" s="6" t="n"/>
    </row>
    <row r="284" ht="20.25" customHeight="1" s="308">
      <c r="A284" s="26">
        <f>A283+1</f>
        <v/>
      </c>
      <c r="B284" s="27" t="n">
        <v>44411</v>
      </c>
      <c r="C284" s="29" t="inlineStr">
        <is>
          <t xml:space="preserve">Yasmin </t>
        </is>
      </c>
      <c r="D284" s="29" t="inlineStr">
        <is>
          <t xml:space="preserve">Ladan-Baki </t>
        </is>
      </c>
      <c r="E284" s="29" t="inlineStr">
        <is>
          <t>yasmina_47@yahoo.com</t>
        </is>
      </c>
      <c r="F284" s="30" t="n">
        <v>31624</v>
      </c>
      <c r="G284" s="29" t="n">
        <v>4596013</v>
      </c>
      <c r="H284" s="29" t="n">
        <v>8023165717</v>
      </c>
      <c r="I284" s="6" t="inlineStr">
        <is>
          <t>PM</t>
        </is>
      </c>
      <c r="J284" s="67" t="n"/>
      <c r="K284" s="66" t="n"/>
      <c r="L284" s="31" t="n"/>
      <c r="M284" s="31" t="n"/>
      <c r="N284" s="31" t="n"/>
      <c r="O284" s="9" t="inlineStr">
        <is>
          <t>X</t>
        </is>
      </c>
      <c r="P284" s="9" t="n"/>
      <c r="Q284" s="9" t="n"/>
      <c r="R284" s="9" t="n"/>
      <c r="S284" s="9" t="n"/>
      <c r="T284" s="9" t="n"/>
      <c r="U284" s="9" t="n"/>
      <c r="V284" s="9" t="n"/>
      <c r="W284" s="9" t="n"/>
      <c r="X284" s="65" t="n"/>
      <c r="Z284" s="11" t="n"/>
      <c r="AA284" s="6" t="n"/>
      <c r="AB284" s="6" t="n"/>
      <c r="AC284" s="6" t="n"/>
      <c r="AD284" s="6" t="n"/>
      <c r="AE284" s="6" t="n"/>
      <c r="AF284" s="6" t="n"/>
    </row>
    <row r="285" ht="20.25" customHeight="1" s="308">
      <c r="A285" s="26">
        <f>A284+1</f>
        <v/>
      </c>
      <c r="B285" s="27" t="n">
        <v>44411</v>
      </c>
      <c r="C285" s="29" t="inlineStr">
        <is>
          <t>Faith</t>
        </is>
      </c>
      <c r="D285" s="29" t="inlineStr">
        <is>
          <t>Aladesuru</t>
        </is>
      </c>
      <c r="E285" s="29" t="inlineStr">
        <is>
          <t>faithaladesuru@gmail.com</t>
        </is>
      </c>
      <c r="F285" s="30" t="n">
        <v>34646</v>
      </c>
      <c r="G285" s="29" t="n">
        <v>4777431</v>
      </c>
      <c r="H285" s="29" t="n">
        <v>7055064808</v>
      </c>
      <c r="I285" s="6" t="inlineStr">
        <is>
          <t>SBL,SBR</t>
        </is>
      </c>
      <c r="J285" s="67" t="n"/>
      <c r="K285" s="64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inlineStr">
        <is>
          <t>X</t>
        </is>
      </c>
      <c r="U285" s="9" t="inlineStr">
        <is>
          <t>X</t>
        </is>
      </c>
      <c r="V285" s="9" t="n"/>
      <c r="W285" s="9" t="n"/>
      <c r="X285" s="65" t="n"/>
      <c r="Z285" s="11" t="n"/>
      <c r="AA285" s="6" t="n"/>
      <c r="AB285" s="6" t="n"/>
      <c r="AC285" s="6" t="n"/>
      <c r="AD285" s="6" t="n"/>
      <c r="AE285" s="6" t="n"/>
      <c r="AF285" s="6" t="n"/>
    </row>
    <row r="286" ht="20.25" customHeight="1" s="308">
      <c r="A286" s="26">
        <f>A285+1</f>
        <v/>
      </c>
      <c r="B286" s="27" t="n">
        <v>44411</v>
      </c>
      <c r="C286" s="29" t="inlineStr">
        <is>
          <t>Folu</t>
        </is>
      </c>
      <c r="D286" s="29" t="inlineStr">
        <is>
          <t>Odedeji</t>
        </is>
      </c>
      <c r="E286" s="29" t="inlineStr">
        <is>
          <t>odedejifolu@gmail.com</t>
        </is>
      </c>
      <c r="F286" s="30" t="n">
        <v>35426</v>
      </c>
      <c r="G286" s="29" t="n">
        <v>4241331</v>
      </c>
      <c r="H286" s="29" t="n">
        <v>7056493317</v>
      </c>
      <c r="I286" s="6" t="inlineStr">
        <is>
          <t>PM,FM</t>
        </is>
      </c>
      <c r="J286" s="67" t="n"/>
      <c r="K286" s="64" t="n"/>
      <c r="L286" s="9" t="n"/>
      <c r="M286" s="9" t="n"/>
      <c r="N286" s="9" t="n"/>
      <c r="O286" s="9" t="inlineStr">
        <is>
          <t>X</t>
        </is>
      </c>
      <c r="P286" s="9" t="n"/>
      <c r="Q286" s="9" t="n"/>
      <c r="R286" s="9" t="n"/>
      <c r="S286" s="9" t="inlineStr">
        <is>
          <t>X</t>
        </is>
      </c>
      <c r="T286" s="9" t="n"/>
      <c r="U286" s="9" t="n"/>
      <c r="V286" s="9" t="n"/>
      <c r="W286" s="9" t="n"/>
      <c r="X286" s="65" t="n"/>
      <c r="Z286" s="11" t="n"/>
      <c r="AA286" s="6" t="n"/>
      <c r="AB286" s="6" t="n"/>
      <c r="AC286" s="6" t="n"/>
      <c r="AD286" s="6" t="n"/>
      <c r="AE286" s="6" t="n"/>
      <c r="AF286" s="6" t="n"/>
    </row>
    <row r="287" ht="20.25" customHeight="1" s="308">
      <c r="A287" s="26">
        <f>A286+1</f>
        <v/>
      </c>
      <c r="B287" s="27" t="n">
        <v>44411</v>
      </c>
      <c r="C287" s="29" t="inlineStr">
        <is>
          <t>Oladiran</t>
        </is>
      </c>
      <c r="D287" s="29" t="inlineStr">
        <is>
          <t>Obeisun</t>
        </is>
      </c>
      <c r="E287" s="29" t="inlineStr">
        <is>
          <t>obensbaba@gmail.com</t>
        </is>
      </c>
      <c r="F287" s="30" t="n">
        <v>29195</v>
      </c>
      <c r="G287" s="29" t="n">
        <v>4508170</v>
      </c>
      <c r="H287" s="29" t="n">
        <v>8030662371</v>
      </c>
      <c r="I287" s="6" t="inlineStr">
        <is>
          <t>SBR</t>
        </is>
      </c>
      <c r="J287" s="67" t="n"/>
      <c r="K287" s="64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65" t="n"/>
      <c r="Z287" s="11" t="n"/>
      <c r="AA287" s="6" t="n"/>
      <c r="AB287" s="6" t="n"/>
      <c r="AC287" s="6" t="n"/>
      <c r="AD287" s="6" t="n"/>
      <c r="AE287" s="6" t="inlineStr">
        <is>
          <t>X</t>
        </is>
      </c>
      <c r="AF287" s="6" t="n"/>
    </row>
    <row r="288" ht="20.25" customHeight="1" s="308">
      <c r="A288" s="26">
        <f>A287+1</f>
        <v/>
      </c>
      <c r="B288" s="27" t="n">
        <v>44412</v>
      </c>
      <c r="C288" s="29" t="inlineStr">
        <is>
          <t xml:space="preserve">Precious </t>
        </is>
      </c>
      <c r="D288" s="29" t="inlineStr">
        <is>
          <t>Okolocha</t>
        </is>
      </c>
      <c r="E288" s="29" t="inlineStr">
        <is>
          <t>okolocha.djnr.a@gmail.com</t>
        </is>
      </c>
      <c r="F288" s="30" t="n">
        <v>35935</v>
      </c>
      <c r="G288" s="29" t="n">
        <v>1</v>
      </c>
      <c r="H288" s="29" t="n">
        <v>7059737423</v>
      </c>
      <c r="I288" s="6" t="inlineStr">
        <is>
          <t>MA,FA,CBL</t>
        </is>
      </c>
      <c r="J288" s="67" t="n"/>
      <c r="K288" s="64" t="n"/>
      <c r="L288" s="9" t="inlineStr">
        <is>
          <t>X</t>
        </is>
      </c>
      <c r="M288" s="9" t="inlineStr">
        <is>
          <t>X</t>
        </is>
      </c>
      <c r="N288" s="9" t="inlineStr">
        <is>
          <t>X</t>
        </is>
      </c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65" t="n"/>
      <c r="Z288" s="11" t="n"/>
      <c r="AA288" s="6" t="n"/>
      <c r="AB288" s="6" t="n"/>
      <c r="AC288" s="6" t="n"/>
      <c r="AD288" s="6" t="n"/>
      <c r="AE288" s="6" t="n"/>
      <c r="AF288" s="6" t="n"/>
    </row>
    <row r="289" ht="20.25" customHeight="1" s="308">
      <c r="A289" s="26">
        <f>A288+1</f>
        <v/>
      </c>
      <c r="B289" s="27" t="n">
        <v>44412</v>
      </c>
      <c r="C289" s="29" t="inlineStr">
        <is>
          <t>Udodirim</t>
        </is>
      </c>
      <c r="D289" s="29" t="inlineStr">
        <is>
          <t xml:space="preserve">Oluwole-Aworetan </t>
        </is>
      </c>
      <c r="E289" s="29" t="inlineStr">
        <is>
          <t>udyanthony@gmail.com</t>
        </is>
      </c>
      <c r="F289" s="30" t="n">
        <v>31686</v>
      </c>
      <c r="G289" s="29" t="n">
        <v>4361464</v>
      </c>
      <c r="H289" s="29" t="n">
        <v>8086314986</v>
      </c>
      <c r="I289" s="6" t="inlineStr">
        <is>
          <t>FM</t>
        </is>
      </c>
      <c r="J289" s="67" t="n"/>
      <c r="K289" s="64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65" t="n"/>
      <c r="Z289" s="11" t="n"/>
      <c r="AA289" s="6" t="n"/>
      <c r="AB289" s="6" t="n"/>
      <c r="AC289" s="6" t="n"/>
      <c r="AD289" s="6" t="inlineStr">
        <is>
          <t>X</t>
        </is>
      </c>
      <c r="AE289" s="6" t="n"/>
      <c r="AF289" s="6" t="n"/>
    </row>
    <row r="290" ht="20.25" customHeight="1" s="308">
      <c r="A290" s="26">
        <f>A289+1</f>
        <v/>
      </c>
      <c r="B290" s="27" t="n">
        <v>44412</v>
      </c>
      <c r="C290" s="29" t="inlineStr">
        <is>
          <t>Bello</t>
        </is>
      </c>
      <c r="D290" s="29" t="inlineStr">
        <is>
          <t>Folashade</t>
        </is>
      </c>
      <c r="E290" s="29" t="inlineStr">
        <is>
          <t>realfolashade@gmail.com</t>
        </is>
      </c>
      <c r="F290" s="30" t="n">
        <v>34566</v>
      </c>
      <c r="G290" s="29" t="n">
        <v>3492675</v>
      </c>
      <c r="H290" s="29" t="n">
        <v>8132905594</v>
      </c>
      <c r="I290" s="6" t="inlineStr">
        <is>
          <t>FR</t>
        </is>
      </c>
      <c r="J290" s="67" t="n"/>
      <c r="K290" s="64" t="n"/>
      <c r="L290" s="9" t="n"/>
      <c r="M290" s="9" t="n"/>
      <c r="N290" s="9" t="n"/>
      <c r="O290" s="9" t="n"/>
      <c r="P290" s="9" t="n"/>
      <c r="Q290" s="9" t="inlineStr">
        <is>
          <t>X</t>
        </is>
      </c>
      <c r="R290" s="9" t="n"/>
      <c r="S290" s="9" t="n"/>
      <c r="T290" s="9" t="n"/>
      <c r="U290" s="9" t="n"/>
      <c r="V290" s="9" t="n"/>
      <c r="W290" s="9" t="n"/>
      <c r="X290" s="65" t="n"/>
      <c r="Z290" s="11" t="n"/>
      <c r="AA290" s="6" t="n"/>
      <c r="AB290" s="6" t="n"/>
      <c r="AC290" s="6" t="n"/>
      <c r="AD290" s="6" t="n"/>
      <c r="AE290" s="6" t="n"/>
      <c r="AF290" s="6" t="n"/>
    </row>
    <row r="291" ht="20.25" customHeight="1" s="308">
      <c r="A291" s="26">
        <f>A290+1</f>
        <v/>
      </c>
      <c r="B291" s="27" t="n">
        <v>44412</v>
      </c>
      <c r="C291" s="29" t="inlineStr">
        <is>
          <t>Ibukun</t>
        </is>
      </c>
      <c r="D291" s="29" t="inlineStr">
        <is>
          <t>Faseru</t>
        </is>
      </c>
      <c r="E291" s="29" t="inlineStr">
        <is>
          <t>faseru1999@gmail.com</t>
        </is>
      </c>
      <c r="F291" s="30" t="n">
        <v>36280</v>
      </c>
      <c r="G291" s="29" t="n">
        <v>4283408</v>
      </c>
      <c r="H291" s="29" t="n">
        <v>2348152852188</v>
      </c>
      <c r="I291" s="6" t="inlineStr">
        <is>
          <t>APM</t>
        </is>
      </c>
      <c r="J291" s="67" t="n"/>
      <c r="K291" s="64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inlineStr">
        <is>
          <t>X</t>
        </is>
      </c>
      <c r="X291" s="65" t="n"/>
      <c r="Z291" s="11" t="n"/>
      <c r="AA291" s="6" t="n"/>
      <c r="AB291" s="6" t="n"/>
      <c r="AC291" s="6" t="n"/>
      <c r="AD291" s="6" t="n"/>
      <c r="AE291" s="6" t="n"/>
      <c r="AF291" s="6" t="n"/>
    </row>
    <row r="292" ht="20.25" customFormat="1" customHeight="1" s="2">
      <c r="A292" s="26">
        <f>A291+1</f>
        <v/>
      </c>
      <c r="B292" s="27" t="n">
        <v>44412</v>
      </c>
      <c r="C292" s="29" t="inlineStr">
        <is>
          <t>Maryam</t>
        </is>
      </c>
      <c r="D292" s="29" t="inlineStr">
        <is>
          <t>Abdullahi</t>
        </is>
      </c>
      <c r="E292" s="29" t="inlineStr">
        <is>
          <t>maryamabdullahi845@gmail.com</t>
        </is>
      </c>
      <c r="F292" s="30" t="n">
        <v>35199</v>
      </c>
      <c r="G292" s="29" t="n">
        <v>5059775</v>
      </c>
      <c r="H292" s="29" t="n">
        <v>7035765401</v>
      </c>
      <c r="I292" s="6" t="inlineStr">
        <is>
          <t>PM,FR,AA</t>
        </is>
      </c>
      <c r="J292" s="67" t="n"/>
      <c r="K292" s="64" t="n"/>
      <c r="L292" s="9" t="n"/>
      <c r="M292" s="9" t="n"/>
      <c r="N292" s="9" t="n"/>
      <c r="O292" s="9" t="inlineStr">
        <is>
          <t>X</t>
        </is>
      </c>
      <c r="P292" s="9" t="n"/>
      <c r="Q292" s="9" t="inlineStr">
        <is>
          <t>X</t>
        </is>
      </c>
      <c r="R292" s="9" t="inlineStr">
        <is>
          <t>X</t>
        </is>
      </c>
      <c r="S292" s="9" t="n"/>
      <c r="T292" s="9" t="n"/>
      <c r="U292" s="9" t="n"/>
      <c r="V292" s="9" t="n"/>
      <c r="W292" s="9" t="n"/>
      <c r="X292" s="65" t="n"/>
      <c r="Y292" s="9" t="n"/>
      <c r="Z292" s="11" t="n"/>
      <c r="AA292" s="6" t="n"/>
      <c r="AB292" s="6" t="n"/>
      <c r="AC292" s="6" t="n"/>
      <c r="AD292" s="6" t="n"/>
      <c r="AE292" s="6" t="n"/>
      <c r="AF292" s="6" t="n"/>
    </row>
    <row r="293" ht="20.25" customHeight="1" s="308">
      <c r="A293" s="26">
        <f>A292+1</f>
        <v/>
      </c>
      <c r="B293" s="27" t="n">
        <v>44413</v>
      </c>
      <c r="C293" s="29" t="inlineStr">
        <is>
          <t>Dare</t>
        </is>
      </c>
      <c r="D293" s="29" t="inlineStr">
        <is>
          <t>Oluwaseun</t>
        </is>
      </c>
      <c r="E293" s="29" t="inlineStr">
        <is>
          <t>dare.oluwaseun@gmail.com</t>
        </is>
      </c>
      <c r="F293" s="30" t="n">
        <v>30155</v>
      </c>
      <c r="G293" s="29" t="n">
        <v>5175868</v>
      </c>
      <c r="H293" s="29" t="n">
        <v>8070980834</v>
      </c>
      <c r="I293" s="35" t="inlineStr">
        <is>
          <t>PM,FR</t>
        </is>
      </c>
      <c r="J293" s="67" t="n"/>
      <c r="K293" s="64" t="n"/>
      <c r="L293" s="9" t="n"/>
      <c r="M293" s="9" t="n"/>
      <c r="N293" s="9" t="n"/>
      <c r="O293" s="9" t="n"/>
      <c r="P293" s="9" t="n"/>
      <c r="Q293" s="9" t="inlineStr">
        <is>
          <t>X</t>
        </is>
      </c>
      <c r="R293" s="9" t="n"/>
      <c r="S293" s="9" t="n"/>
      <c r="T293" s="9" t="n"/>
      <c r="U293" s="9" t="n"/>
      <c r="V293" s="9" t="n"/>
      <c r="W293" s="9" t="n"/>
      <c r="X293" s="65" t="n"/>
      <c r="Z293" s="11" t="n"/>
      <c r="AA293" s="6" t="n"/>
      <c r="AB293" s="6" t="n"/>
      <c r="AC293" s="6" t="inlineStr">
        <is>
          <t>X</t>
        </is>
      </c>
      <c r="AD293" s="6" t="n"/>
      <c r="AE293" s="6" t="n"/>
      <c r="AF293" s="6" t="n"/>
    </row>
    <row r="294" ht="20.25" customHeight="1" s="308">
      <c r="A294" s="26">
        <f>A293+1</f>
        <v/>
      </c>
      <c r="B294" s="27" t="n">
        <v>44413</v>
      </c>
      <c r="C294" s="29" t="inlineStr">
        <is>
          <t xml:space="preserve">Damilola </t>
        </is>
      </c>
      <c r="D294" s="29" t="inlineStr">
        <is>
          <t xml:space="preserve">Ibrahim </t>
        </is>
      </c>
      <c r="E294" s="29" t="inlineStr">
        <is>
          <t>feyisayodamilola84@gma.com</t>
        </is>
      </c>
      <c r="F294" s="30" t="n">
        <v>36535</v>
      </c>
      <c r="G294" s="29" t="n">
        <v>1</v>
      </c>
      <c r="H294" s="29" t="n">
        <v>8187635880</v>
      </c>
      <c r="I294" s="6" t="inlineStr">
        <is>
          <t>FR,PM</t>
        </is>
      </c>
      <c r="J294" s="69" t="n"/>
      <c r="K294" s="64" t="n"/>
      <c r="L294" s="9" t="n"/>
      <c r="M294" s="9" t="n"/>
      <c r="N294" s="9" t="n"/>
      <c r="O294" s="9" t="n"/>
      <c r="P294" s="9" t="n"/>
      <c r="Q294" s="9" t="inlineStr">
        <is>
          <t>X</t>
        </is>
      </c>
      <c r="R294" s="9" t="n"/>
      <c r="S294" s="9" t="n"/>
      <c r="T294" s="9" t="n"/>
      <c r="U294" s="9" t="n"/>
      <c r="V294" s="9" t="n"/>
      <c r="W294" s="9" t="n"/>
      <c r="X294" s="65" t="n"/>
      <c r="Z294" s="2" t="n"/>
      <c r="AA294" s="6" t="n"/>
      <c r="AB294" s="6" t="n"/>
      <c r="AC294" s="6" t="inlineStr">
        <is>
          <t>X</t>
        </is>
      </c>
      <c r="AD294" s="6" t="n"/>
      <c r="AE294" s="6" t="n"/>
      <c r="AF294" s="6" t="n"/>
    </row>
    <row r="295" ht="20.25" customHeight="1" s="308">
      <c r="A295" s="26">
        <f>A294+1</f>
        <v/>
      </c>
      <c r="B295" s="27" t="n">
        <v>44414</v>
      </c>
      <c r="C295" s="29" t="inlineStr">
        <is>
          <t>IDRIS</t>
        </is>
      </c>
      <c r="D295" s="29" t="inlineStr">
        <is>
          <t>KAZEEM</t>
        </is>
      </c>
      <c r="E295" s="29" t="inlineStr">
        <is>
          <t>idris.kazeem53@gmail.com</t>
        </is>
      </c>
      <c r="F295" s="30" t="n">
        <v>34616</v>
      </c>
      <c r="G295" s="29" t="n">
        <v>5178160</v>
      </c>
      <c r="H295" s="29" t="n">
        <v>8088410811</v>
      </c>
      <c r="I295" s="6" t="inlineStr">
        <is>
          <t>PM,FM</t>
        </is>
      </c>
      <c r="J295" s="67" t="n"/>
      <c r="K295" s="64" t="n"/>
      <c r="L295" s="9" t="n"/>
      <c r="M295" s="9" t="n"/>
      <c r="N295" s="9" t="n"/>
      <c r="O295" s="9" t="inlineStr">
        <is>
          <t>X</t>
        </is>
      </c>
      <c r="P295" s="9" t="n"/>
      <c r="Q295" s="9" t="n"/>
      <c r="R295" s="9" t="n"/>
      <c r="S295" s="9" t="inlineStr">
        <is>
          <t>X</t>
        </is>
      </c>
      <c r="T295" s="9" t="n"/>
      <c r="U295" s="9" t="n"/>
      <c r="V295" s="9" t="n"/>
      <c r="W295" s="9" t="n"/>
      <c r="X295" s="65" t="n"/>
      <c r="Z295" s="11" t="n"/>
      <c r="AA295" s="6" t="n"/>
      <c r="AB295" s="6" t="n"/>
      <c r="AC295" s="6" t="n"/>
      <c r="AD295" s="6" t="n"/>
      <c r="AE295" s="6" t="n"/>
      <c r="AF295" s="6" t="n"/>
    </row>
    <row r="296" ht="20.25" customHeight="1" s="308">
      <c r="A296" s="26">
        <f>A295+1</f>
        <v/>
      </c>
      <c r="B296" s="27" t="n">
        <v>44414</v>
      </c>
      <c r="C296" s="29" t="inlineStr">
        <is>
          <t xml:space="preserve">Opeyemi </t>
        </is>
      </c>
      <c r="D296" s="29" t="inlineStr">
        <is>
          <t xml:space="preserve">Owolabi </t>
        </is>
      </c>
      <c r="E296" s="29" t="inlineStr">
        <is>
          <t>opehadassah@gmail.com</t>
        </is>
      </c>
      <c r="F296" s="30" t="n">
        <v>34705</v>
      </c>
      <c r="G296" s="29" t="n">
        <v>4849904</v>
      </c>
      <c r="H296" s="29" t="n">
        <v>7069025370</v>
      </c>
      <c r="I296" s="6" t="inlineStr">
        <is>
          <t>SBL,SBR,AFM</t>
        </is>
      </c>
      <c r="J296" s="67" t="n"/>
      <c r="K296" s="64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inlineStr">
        <is>
          <t>X</t>
        </is>
      </c>
      <c r="U296" s="9" t="inlineStr">
        <is>
          <t>X</t>
        </is>
      </c>
      <c r="V296" s="9" t="inlineStr">
        <is>
          <t>X</t>
        </is>
      </c>
      <c r="W296" s="9" t="n"/>
      <c r="X296" s="65" t="n"/>
      <c r="Z296" s="11" t="n"/>
      <c r="AA296" s="6" t="n"/>
      <c r="AB296" s="6" t="n"/>
      <c r="AC296" s="6" t="n"/>
      <c r="AD296" s="6" t="n"/>
      <c r="AE296" s="6" t="n"/>
      <c r="AF296" s="6" t="n"/>
    </row>
    <row r="297" ht="20.25" customHeight="1" s="308">
      <c r="A297" s="26">
        <f>A296+1</f>
        <v/>
      </c>
      <c r="B297" s="27" t="n">
        <v>44415</v>
      </c>
      <c r="C297" s="29" t="inlineStr">
        <is>
          <t>Comfort</t>
        </is>
      </c>
      <c r="D297" s="29" t="inlineStr">
        <is>
          <t>Ogbonna</t>
        </is>
      </c>
      <c r="E297" s="29" t="inlineStr">
        <is>
          <t>comfortfelix25@gmail.com</t>
        </is>
      </c>
      <c r="F297" s="30" t="n">
        <v>33719</v>
      </c>
      <c r="G297" s="29" t="n">
        <v>4838905</v>
      </c>
      <c r="H297" s="29" t="n">
        <v>7032423771</v>
      </c>
      <c r="I297" s="6" t="inlineStr">
        <is>
          <t>SBL,SBR,ATX,AAA</t>
        </is>
      </c>
      <c r="J297" s="67" t="n"/>
      <c r="K297" s="64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inlineStr">
        <is>
          <t>X</t>
        </is>
      </c>
      <c r="U297" s="9" t="inlineStr">
        <is>
          <t>X</t>
        </is>
      </c>
      <c r="V297" s="9" t="n"/>
      <c r="W297" s="9" t="n"/>
      <c r="X297" s="65" t="inlineStr">
        <is>
          <t>X</t>
        </is>
      </c>
      <c r="Y297" s="9" t="inlineStr">
        <is>
          <t>X</t>
        </is>
      </c>
      <c r="Z297" s="11" t="n"/>
      <c r="AA297" s="6" t="n"/>
      <c r="AB297" s="6" t="n"/>
      <c r="AC297" s="6" t="n"/>
      <c r="AD297" s="6" t="n"/>
      <c r="AE297" s="6" t="n"/>
      <c r="AF297" s="6" t="n"/>
    </row>
    <row r="298" ht="20.25" customHeight="1" s="308">
      <c r="A298" s="26">
        <f>A297+1</f>
        <v/>
      </c>
      <c r="B298" s="27" t="n">
        <v>44415</v>
      </c>
      <c r="C298" s="29" t="inlineStr">
        <is>
          <t>Aderonke</t>
        </is>
      </c>
      <c r="D298" s="29" t="inlineStr">
        <is>
          <t>Adekunle</t>
        </is>
      </c>
      <c r="E298" s="29" t="inlineStr">
        <is>
          <t>jbemmy24@gmail.com</t>
        </is>
      </c>
      <c r="F298" s="30" t="n">
        <v>33078</v>
      </c>
      <c r="G298" s="29" t="n">
        <v>4593873</v>
      </c>
      <c r="H298" s="29" t="n">
        <v>7068439938</v>
      </c>
      <c r="I298" s="6" t="inlineStr">
        <is>
          <t>PM</t>
        </is>
      </c>
      <c r="J298" s="67" t="n"/>
      <c r="K298" s="64" t="n"/>
      <c r="L298" s="9" t="n"/>
      <c r="M298" s="9" t="n"/>
      <c r="N298" s="9" t="n"/>
      <c r="O298" s="9" t="inlineStr">
        <is>
          <t>X</t>
        </is>
      </c>
      <c r="P298" s="9" t="n"/>
      <c r="Q298" s="9" t="n"/>
      <c r="R298" s="9" t="n"/>
      <c r="S298" s="9" t="n"/>
      <c r="T298" s="9" t="n"/>
      <c r="U298" s="9" t="n"/>
      <c r="V298" s="9" t="n"/>
      <c r="W298" s="9" t="n"/>
      <c r="X298" s="65" t="n"/>
      <c r="Z298" s="11" t="n"/>
      <c r="AA298" s="6" t="n"/>
      <c r="AB298" s="6" t="n"/>
      <c r="AC298" s="6" t="n"/>
      <c r="AD298" s="6" t="n"/>
      <c r="AE298" s="6" t="n"/>
      <c r="AF298" s="6" t="n"/>
    </row>
    <row r="299" ht="20.25" customHeight="1" s="308">
      <c r="A299" s="26">
        <f>A298+1</f>
        <v/>
      </c>
      <c r="B299" s="27" t="n">
        <v>44415</v>
      </c>
      <c r="C299" s="29" t="inlineStr">
        <is>
          <t xml:space="preserve">Olayemi </t>
        </is>
      </c>
      <c r="D299" s="29" t="inlineStr">
        <is>
          <t xml:space="preserve">Olalude </t>
        </is>
      </c>
      <c r="E299" s="29" t="inlineStr">
        <is>
          <t>oluolalude@yahoo.com</t>
        </is>
      </c>
      <c r="F299" s="30" t="n">
        <v>29380</v>
      </c>
      <c r="G299" s="29" t="n">
        <v>1303793</v>
      </c>
      <c r="H299" s="29" t="n">
        <v>7089997057</v>
      </c>
      <c r="I299" s="6" t="inlineStr">
        <is>
          <t>AA</t>
        </is>
      </c>
      <c r="J299" s="67" t="n"/>
      <c r="K299" s="64" t="n"/>
      <c r="L299" s="9" t="n"/>
      <c r="M299" s="9" t="n"/>
      <c r="N299" s="9" t="n"/>
      <c r="O299" s="9" t="n"/>
      <c r="P299" s="9" t="n"/>
      <c r="Q299" s="9" t="n"/>
      <c r="R299" s="9" t="inlineStr">
        <is>
          <t>X</t>
        </is>
      </c>
      <c r="S299" s="9" t="n"/>
      <c r="T299" s="9" t="n"/>
      <c r="U299" s="9" t="n"/>
      <c r="V299" s="9" t="n"/>
      <c r="W299" s="9" t="n"/>
      <c r="X299" s="65" t="n"/>
      <c r="Z299" s="11" t="n"/>
      <c r="AA299" s="6" t="n"/>
      <c r="AB299" s="6" t="n"/>
      <c r="AC299" s="6" t="n"/>
      <c r="AD299" s="6" t="n"/>
      <c r="AE299" s="6" t="n"/>
      <c r="AF299" s="6" t="n"/>
    </row>
    <row r="300" ht="20.25" customHeight="1" s="308">
      <c r="A300" s="26">
        <f>A299+1</f>
        <v/>
      </c>
      <c r="B300" s="27" t="n">
        <v>44415</v>
      </c>
      <c r="C300" s="37" t="inlineStr">
        <is>
          <t>Agbomabiwon</t>
        </is>
      </c>
      <c r="D300" s="37" t="inlineStr">
        <is>
          <t xml:space="preserve">Oluwaseun </t>
        </is>
      </c>
      <c r="E300" s="0" t="inlineStr">
        <is>
          <t>oluwaseunagbomabiwon@gmail.com</t>
        </is>
      </c>
      <c r="F300" s="41" t="n">
        <v>36329</v>
      </c>
      <c r="G300" s="0" t="n">
        <v>446902</v>
      </c>
      <c r="H300" s="0" t="n">
        <v>7033513300</v>
      </c>
      <c r="I300" s="6" t="inlineStr">
        <is>
          <t>AFM</t>
        </is>
      </c>
      <c r="J300" s="67" t="n"/>
      <c r="K300" s="64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65" t="n"/>
      <c r="Z300" s="11" t="n"/>
      <c r="AA300" s="6" t="n"/>
      <c r="AB300" s="6" t="n"/>
      <c r="AC300" s="6" t="n"/>
      <c r="AD300" s="6" t="n"/>
      <c r="AE300" s="6" t="n"/>
      <c r="AF300" s="6" t="inlineStr">
        <is>
          <t>X</t>
        </is>
      </c>
    </row>
    <row r="301" ht="20.25" customHeight="1" s="308">
      <c r="A301" s="26">
        <f>A300+1</f>
        <v/>
      </c>
      <c r="B301" s="27" t="n">
        <v>44417</v>
      </c>
      <c r="C301" s="29" t="inlineStr">
        <is>
          <t>Oluwatosin</t>
        </is>
      </c>
      <c r="D301" s="29" t="inlineStr">
        <is>
          <t>Animawun</t>
        </is>
      </c>
      <c r="E301" s="29" t="inlineStr">
        <is>
          <t>tosinanimawun@gmail.com</t>
        </is>
      </c>
      <c r="F301" s="30" t="n">
        <v>33473</v>
      </c>
      <c r="G301" s="29" t="n">
        <v>4985069</v>
      </c>
      <c r="H301" s="29" t="n">
        <v>447789824093</v>
      </c>
      <c r="I301" s="6" t="inlineStr">
        <is>
          <t>MA</t>
        </is>
      </c>
      <c r="J301" s="60" t="n"/>
      <c r="K301" s="66" t="n"/>
      <c r="L301" s="31" t="inlineStr">
        <is>
          <t>X</t>
        </is>
      </c>
      <c r="M301" s="31" t="n"/>
      <c r="N301" s="31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65" t="n"/>
      <c r="Z301" s="11" t="n"/>
      <c r="AA301" s="6" t="n"/>
      <c r="AB301" s="6" t="n"/>
      <c r="AC301" s="6" t="n"/>
      <c r="AD301" s="6" t="n"/>
      <c r="AE301" s="6" t="n"/>
      <c r="AF301" s="6" t="n"/>
    </row>
    <row r="302" ht="20.25" customHeight="1" s="308">
      <c r="A302" s="26">
        <f>A301+1</f>
        <v/>
      </c>
      <c r="B302" s="27" t="n">
        <v>44417</v>
      </c>
      <c r="C302" s="29" t="inlineStr">
        <is>
          <t xml:space="preserve">Babagana </t>
        </is>
      </c>
      <c r="D302" s="29" t="inlineStr">
        <is>
          <t xml:space="preserve">Zanna </t>
        </is>
      </c>
      <c r="E302" s="29" t="inlineStr">
        <is>
          <t>bbgnzanna@gmail.com</t>
        </is>
      </c>
      <c r="F302" s="30" t="n">
        <v>30084</v>
      </c>
      <c r="G302" s="29" t="n">
        <v>3544821</v>
      </c>
      <c r="H302" s="29" t="n">
        <v>8089898083</v>
      </c>
      <c r="I302" s="6" t="inlineStr">
        <is>
          <t>AFM,APM</t>
        </is>
      </c>
      <c r="J302" s="67" t="n"/>
      <c r="K302" s="64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inlineStr">
        <is>
          <t>X</t>
        </is>
      </c>
      <c r="X302" s="65" t="n"/>
      <c r="Z302" s="11" t="n"/>
      <c r="AA302" s="6" t="n"/>
      <c r="AB302" s="6" t="n"/>
      <c r="AC302" s="6" t="n"/>
      <c r="AD302" s="6" t="n"/>
      <c r="AE302" s="6" t="n"/>
      <c r="AF302" s="6" t="inlineStr">
        <is>
          <t>X</t>
        </is>
      </c>
    </row>
    <row r="303" ht="20.25" customHeight="1" s="308">
      <c r="A303" s="26">
        <f>A302+1</f>
        <v/>
      </c>
      <c r="B303" s="27" t="n">
        <v>44417</v>
      </c>
      <c r="C303" s="29" t="inlineStr">
        <is>
          <t xml:space="preserve">Victoria </t>
        </is>
      </c>
      <c r="D303" s="29" t="inlineStr">
        <is>
          <t xml:space="preserve">Agbaje </t>
        </is>
      </c>
      <c r="E303" s="29" t="inlineStr">
        <is>
          <t>titiloab@yahoo.com</t>
        </is>
      </c>
      <c r="F303" s="30" t="n">
        <v>31200</v>
      </c>
      <c r="G303" s="29" t="n">
        <v>1824506</v>
      </c>
      <c r="H303" s="29" t="n">
        <v>8111245080</v>
      </c>
      <c r="I303" s="6" t="inlineStr">
        <is>
          <t>SBR</t>
        </is>
      </c>
      <c r="J303" s="67" t="n"/>
      <c r="K303" s="64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65" t="n"/>
      <c r="Z303" s="11" t="n"/>
      <c r="AA303" s="6" t="n"/>
      <c r="AB303" s="6" t="n"/>
      <c r="AC303" s="6" t="n"/>
      <c r="AD303" s="6" t="n"/>
      <c r="AE303" s="6" t="inlineStr">
        <is>
          <t>X</t>
        </is>
      </c>
      <c r="AF303" s="6" t="n"/>
    </row>
    <row r="304" ht="20.25" customHeight="1" s="308">
      <c r="A304" s="26">
        <f>A303+1</f>
        <v/>
      </c>
      <c r="B304" s="27" t="n">
        <v>44417</v>
      </c>
      <c r="C304" s="29" t="inlineStr">
        <is>
          <t xml:space="preserve">Anastasia </t>
        </is>
      </c>
      <c r="D304" s="29" t="inlineStr">
        <is>
          <t xml:space="preserve">Nwankwo </t>
        </is>
      </c>
      <c r="E304" s="29" t="inlineStr">
        <is>
          <t>anastasianwankwo1@gmail.com</t>
        </is>
      </c>
      <c r="F304" s="30" t="n">
        <v>33852</v>
      </c>
      <c r="G304" s="29" t="n">
        <v>2712259</v>
      </c>
      <c r="H304" s="29" t="n">
        <v>8065351267</v>
      </c>
      <c r="I304" s="6" t="inlineStr">
        <is>
          <t>PM,FR</t>
        </is>
      </c>
      <c r="J304" s="67" t="n"/>
      <c r="K304" s="64" t="n"/>
      <c r="L304" s="9" t="n"/>
      <c r="M304" s="9" t="n"/>
      <c r="N304" s="9" t="n"/>
      <c r="O304" s="9" t="inlineStr">
        <is>
          <t>X</t>
        </is>
      </c>
      <c r="P304" s="9" t="n"/>
      <c r="Q304" s="9" t="inlineStr">
        <is>
          <t>X</t>
        </is>
      </c>
      <c r="R304" s="9" t="n"/>
      <c r="S304" s="9" t="n"/>
      <c r="T304" s="9" t="n"/>
      <c r="U304" s="9" t="n"/>
      <c r="V304" s="9" t="n"/>
      <c r="W304" s="9" t="n"/>
      <c r="X304" s="65" t="n"/>
      <c r="Z304" s="11" t="n"/>
      <c r="AA304" s="6" t="n"/>
      <c r="AB304" s="6" t="n"/>
      <c r="AC304" s="6" t="inlineStr">
        <is>
          <t>X</t>
        </is>
      </c>
      <c r="AD304" s="6" t="n"/>
      <c r="AE304" s="6" t="n"/>
      <c r="AF304" s="6" t="n"/>
    </row>
    <row r="305" ht="20.25" customHeight="1" s="308">
      <c r="A305" s="26">
        <f>A304+1</f>
        <v/>
      </c>
      <c r="B305" s="27" t="n">
        <v>44417</v>
      </c>
      <c r="C305" s="37" t="inlineStr">
        <is>
          <t>UNKNOWN</t>
        </is>
      </c>
      <c r="D305" s="37" t="inlineStr">
        <is>
          <t>UNKNOWN</t>
        </is>
      </c>
      <c r="E305" s="29" t="n"/>
      <c r="F305" s="30" t="n"/>
      <c r="G305" s="29" t="n"/>
      <c r="H305" s="29" t="n"/>
      <c r="I305" s="6" t="n"/>
      <c r="J305" s="67" t="n"/>
      <c r="K305" s="64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65" t="n"/>
      <c r="Z305" s="11" t="n"/>
      <c r="AA305" s="6" t="n"/>
      <c r="AB305" s="6" t="n"/>
      <c r="AC305" s="6" t="n"/>
      <c r="AD305" s="6" t="n"/>
      <c r="AE305" s="6" t="n"/>
      <c r="AF305" s="6" t="n"/>
    </row>
    <row r="306" ht="20.25" customHeight="1" s="308">
      <c r="A306" s="26">
        <f>A305+1</f>
        <v/>
      </c>
      <c r="B306" s="27" t="n">
        <v>44417</v>
      </c>
      <c r="C306" s="29" t="inlineStr">
        <is>
          <t>Aliyat</t>
        </is>
      </c>
      <c r="D306" s="29" t="inlineStr">
        <is>
          <t>Shoberu</t>
        </is>
      </c>
      <c r="E306" s="29" t="inlineStr">
        <is>
          <t>aaliyahshoberu@yahoo.com</t>
        </is>
      </c>
      <c r="F306" s="30" t="n">
        <v>37867</v>
      </c>
      <c r="G306" s="29" t="n">
        <v>4785497</v>
      </c>
      <c r="H306" s="29" t="n">
        <v>8154815303</v>
      </c>
      <c r="I306" s="6" t="inlineStr">
        <is>
          <t>PM,FM</t>
        </is>
      </c>
      <c r="J306" s="67" t="n"/>
      <c r="K306" s="64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65" t="n"/>
      <c r="Z306" s="11" t="n"/>
      <c r="AA306" s="6" t="n"/>
      <c r="AB306" s="6" t="n"/>
      <c r="AC306" s="6" t="inlineStr">
        <is>
          <t>X</t>
        </is>
      </c>
      <c r="AD306" s="6" t="inlineStr">
        <is>
          <t>X</t>
        </is>
      </c>
      <c r="AE306" s="6" t="n"/>
      <c r="AF306" s="6" t="n"/>
    </row>
    <row r="307" ht="20.25" customHeight="1" s="308">
      <c r="A307" s="26">
        <f>A306+1</f>
        <v/>
      </c>
      <c r="B307" s="27" t="n">
        <v>44417</v>
      </c>
      <c r="C307" s="29" t="inlineStr">
        <is>
          <t>Oritoke</t>
        </is>
      </c>
      <c r="D307" s="29" t="inlineStr">
        <is>
          <t>Falomo</t>
        </is>
      </c>
      <c r="E307" s="29" t="inlineStr">
        <is>
          <t>tokelomo31@gmail.com</t>
        </is>
      </c>
      <c r="F307" s="30" t="n">
        <v>31885</v>
      </c>
      <c r="G307" s="29" t="n">
        <v>2095880</v>
      </c>
      <c r="H307" s="29" t="n">
        <v>9021158265</v>
      </c>
      <c r="I307" s="39" t="inlineStr">
        <is>
          <t>FM</t>
        </is>
      </c>
      <c r="J307" s="67" t="n"/>
      <c r="K307" s="64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65" t="n"/>
      <c r="Z307" s="11" t="n"/>
      <c r="AA307" s="6" t="n"/>
      <c r="AB307" s="6" t="n"/>
      <c r="AC307" s="6" t="n"/>
      <c r="AD307" s="6" t="inlineStr">
        <is>
          <t>X</t>
        </is>
      </c>
      <c r="AE307" s="6" t="n"/>
      <c r="AF307" s="6" t="n"/>
    </row>
    <row r="308" ht="20.25" customHeight="1" s="308">
      <c r="A308" s="26">
        <f>A307+1</f>
        <v/>
      </c>
      <c r="B308" s="27" t="n">
        <v>44417</v>
      </c>
      <c r="C308" s="29" t="inlineStr">
        <is>
          <t>Ayodeji</t>
        </is>
      </c>
      <c r="D308" s="29" t="inlineStr">
        <is>
          <t>Garber</t>
        </is>
      </c>
      <c r="E308" s="29" t="inlineStr">
        <is>
          <t>dejigarber@gmail.com</t>
        </is>
      </c>
      <c r="F308" s="30" t="n">
        <v>34994</v>
      </c>
      <c r="G308" s="29" t="n">
        <v>1</v>
      </c>
      <c r="H308" s="29" t="n">
        <v>8026979673</v>
      </c>
      <c r="I308" s="39" t="inlineStr">
        <is>
          <t>MA,FA</t>
        </is>
      </c>
      <c r="J308" s="67" t="n"/>
      <c r="K308" s="64" t="n"/>
      <c r="L308" s="9" t="inlineStr">
        <is>
          <t>X</t>
        </is>
      </c>
      <c r="M308" s="9" t="inlineStr">
        <is>
          <t>X</t>
        </is>
      </c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65" t="n"/>
      <c r="Z308" s="2" t="n"/>
      <c r="AA308" s="6" t="n"/>
      <c r="AB308" s="6" t="n"/>
      <c r="AC308" s="6" t="n"/>
      <c r="AD308" s="6" t="n"/>
      <c r="AE308" s="6" t="n"/>
      <c r="AF308" s="6" t="n"/>
    </row>
    <row r="309" ht="20.25" customHeight="1" s="308">
      <c r="A309" s="26">
        <f>A308+1</f>
        <v/>
      </c>
      <c r="B309" s="27" t="n">
        <v>44417</v>
      </c>
      <c r="C309" s="29" t="inlineStr">
        <is>
          <t>Ayo</t>
        </is>
      </c>
      <c r="D309" s="29" t="inlineStr">
        <is>
          <t>Akeni</t>
        </is>
      </c>
      <c r="E309" s="29" t="inlineStr">
        <is>
          <t>akeniayo@gmail.com</t>
        </is>
      </c>
      <c r="F309" s="30" t="n">
        <v>35185</v>
      </c>
      <c r="G309" s="29" t="n">
        <v>4019147</v>
      </c>
      <c r="H309" s="29" t="n">
        <v>7069389640</v>
      </c>
      <c r="I309" s="6" t="inlineStr">
        <is>
          <t>AAA</t>
        </is>
      </c>
      <c r="J309" s="60" t="n"/>
      <c r="K309" s="64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65" t="inlineStr">
        <is>
          <t>X</t>
        </is>
      </c>
      <c r="Z309" s="11" t="n"/>
      <c r="AA309" s="6" t="n"/>
      <c r="AB309" s="6" t="n"/>
      <c r="AC309" s="6" t="n"/>
      <c r="AD309" s="6" t="n"/>
      <c r="AE309" s="6" t="n"/>
      <c r="AF309" s="6" t="n"/>
    </row>
    <row r="310" ht="20.25" customHeight="1" s="308">
      <c r="A310" s="26">
        <f>A309+1</f>
        <v/>
      </c>
      <c r="B310" s="27" t="n">
        <v>44417</v>
      </c>
      <c r="C310" s="29" t="inlineStr">
        <is>
          <t xml:space="preserve">Olufemi </t>
        </is>
      </c>
      <c r="D310" s="29" t="inlineStr">
        <is>
          <t xml:space="preserve">Makinde </t>
        </is>
      </c>
      <c r="E310" s="29" t="inlineStr">
        <is>
          <t>Felmakina@yahoo.co.uk</t>
        </is>
      </c>
      <c r="F310" s="30" t="n">
        <v>28940</v>
      </c>
      <c r="G310" s="29" t="n">
        <v>1270692</v>
      </c>
      <c r="H310" s="29" t="n">
        <v>8037480904</v>
      </c>
      <c r="I310" s="6" t="inlineStr">
        <is>
          <t>SBR</t>
        </is>
      </c>
      <c r="J310" s="60" t="n"/>
      <c r="K310" s="64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65" t="n"/>
      <c r="Z310" s="11" t="n"/>
      <c r="AA310" s="6" t="n"/>
      <c r="AB310" s="6" t="n"/>
      <c r="AC310" s="6" t="n"/>
      <c r="AD310" s="6" t="n"/>
      <c r="AE310" s="6" t="inlineStr">
        <is>
          <t>X</t>
        </is>
      </c>
      <c r="AF310" s="6" t="n"/>
    </row>
    <row r="311" ht="20.25" customHeight="1" s="308">
      <c r="A311" s="26">
        <f>A310+1</f>
        <v/>
      </c>
      <c r="B311" s="27" t="n">
        <v>44418</v>
      </c>
      <c r="C311" s="29" t="inlineStr">
        <is>
          <t>Oyewole</t>
        </is>
      </c>
      <c r="D311" s="29" t="inlineStr">
        <is>
          <t>Oyebade</t>
        </is>
      </c>
      <c r="E311" s="29" t="inlineStr">
        <is>
          <t>oyewole.oyebade@gmail.com</t>
        </is>
      </c>
      <c r="F311" s="30" t="n">
        <v>33634</v>
      </c>
      <c r="G311" s="29" t="n">
        <v>3454665</v>
      </c>
      <c r="H311" s="29" t="n">
        <v>7064839522</v>
      </c>
      <c r="I311" s="6" t="inlineStr">
        <is>
          <t>AA,SBR</t>
        </is>
      </c>
      <c r="J311" s="60" t="n"/>
      <c r="K311" s="64" t="n"/>
      <c r="L311" s="9" t="n"/>
      <c r="M311" s="9" t="n"/>
      <c r="N311" s="9" t="n"/>
      <c r="O311" s="9" t="n"/>
      <c r="P311" s="9" t="n"/>
      <c r="Q311" s="9" t="n"/>
      <c r="R311" s="9" t="inlineStr">
        <is>
          <t>X</t>
        </is>
      </c>
      <c r="S311" s="9" t="n"/>
      <c r="T311" s="9" t="inlineStr">
        <is>
          <t>X</t>
        </is>
      </c>
      <c r="U311" s="9" t="n"/>
      <c r="V311" s="9" t="n"/>
      <c r="W311" s="9" t="n"/>
      <c r="X311" s="65" t="n"/>
      <c r="Z311" s="11" t="n"/>
      <c r="AA311" s="6" t="n"/>
      <c r="AB311" s="6" t="n"/>
      <c r="AC311" s="6" t="n"/>
      <c r="AD311" s="6" t="n"/>
      <c r="AE311" s="6" t="n"/>
      <c r="AF311" s="6" t="n"/>
    </row>
    <row r="312" ht="20.25" customHeight="1" s="308">
      <c r="A312" s="26">
        <f>A311+1</f>
        <v/>
      </c>
      <c r="B312" s="27" t="n">
        <v>44419</v>
      </c>
      <c r="C312" s="29" t="inlineStr">
        <is>
          <t>RAFIAT</t>
        </is>
      </c>
      <c r="D312" s="29" t="inlineStr">
        <is>
          <t xml:space="preserve">GBADAMOSI </t>
        </is>
      </c>
      <c r="E312" s="29" t="inlineStr">
        <is>
          <t>rafiatgbadamosi@gmail.com</t>
        </is>
      </c>
      <c r="F312" s="30" t="n">
        <v>29282</v>
      </c>
      <c r="G312" s="29" t="n">
        <v>4944727</v>
      </c>
      <c r="H312" s="29" t="n">
        <v>8032293233</v>
      </c>
      <c r="I312" s="6" t="inlineStr">
        <is>
          <t>SBR,AAA</t>
        </is>
      </c>
      <c r="J312" s="60" t="n"/>
      <c r="K312" s="64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inlineStr">
        <is>
          <t>X</t>
        </is>
      </c>
      <c r="U312" s="9" t="n"/>
      <c r="V312" s="9" t="n"/>
      <c r="W312" s="9" t="n"/>
      <c r="X312" s="65" t="inlineStr">
        <is>
          <t>X</t>
        </is>
      </c>
      <c r="Z312" s="11" t="n"/>
      <c r="AA312" s="6" t="n"/>
      <c r="AB312" s="6" t="n"/>
      <c r="AC312" s="6" t="n"/>
      <c r="AD312" s="6" t="n"/>
      <c r="AE312" s="6" t="n"/>
      <c r="AF312" s="6" t="n"/>
    </row>
    <row r="313" ht="20.25" customHeight="1" s="308">
      <c r="A313" s="26">
        <f>A312+1</f>
        <v/>
      </c>
      <c r="B313" s="27" t="n">
        <v>44419</v>
      </c>
      <c r="C313" s="29" t="inlineStr">
        <is>
          <t>Oluchi</t>
        </is>
      </c>
      <c r="D313" s="29" t="inlineStr">
        <is>
          <t>Nze</t>
        </is>
      </c>
      <c r="E313" s="29" t="inlineStr">
        <is>
          <t>oluchi.nze042@gmail.com</t>
        </is>
      </c>
      <c r="F313" s="30" t="n">
        <v>34217</v>
      </c>
      <c r="G313" s="29" t="n">
        <v>4311670</v>
      </c>
      <c r="H313" s="29" t="n">
        <v>9074884616</v>
      </c>
      <c r="I313" s="35" t="inlineStr">
        <is>
          <t>PM,SBL</t>
        </is>
      </c>
      <c r="J313" s="67" t="n"/>
      <c r="K313" s="64" t="n"/>
      <c r="L313" s="9" t="n"/>
      <c r="M313" s="9" t="n"/>
      <c r="N313" s="9" t="n"/>
      <c r="O313" s="9" t="inlineStr">
        <is>
          <t>X</t>
        </is>
      </c>
      <c r="P313" s="9" t="n"/>
      <c r="Q313" s="9" t="n"/>
      <c r="R313" s="9" t="n"/>
      <c r="S313" s="9" t="n"/>
      <c r="T313" s="9" t="n"/>
      <c r="U313" s="9" t="inlineStr">
        <is>
          <t>X</t>
        </is>
      </c>
      <c r="V313" s="9" t="n"/>
      <c r="W313" s="9" t="n"/>
      <c r="X313" s="65" t="n"/>
      <c r="Z313" s="11" t="n"/>
      <c r="AA313" s="6" t="n"/>
      <c r="AB313" s="6" t="n"/>
      <c r="AC313" s="6" t="n"/>
      <c r="AD313" s="6" t="n"/>
      <c r="AE313" s="6" t="n"/>
      <c r="AF313" s="6" t="n"/>
    </row>
    <row r="314" ht="20.25" customHeight="1" s="308">
      <c r="A314" s="26">
        <f>A312+1</f>
        <v/>
      </c>
      <c r="B314" s="27" t="n">
        <v>44420</v>
      </c>
      <c r="C314" s="29" t="inlineStr">
        <is>
          <t>Oluwatobi</t>
        </is>
      </c>
      <c r="D314" s="29" t="inlineStr">
        <is>
          <t>Fadeyibi</t>
        </is>
      </c>
      <c r="E314" s="29" t="inlineStr">
        <is>
          <t>fadeyibioluwatobi@gmail.com</t>
        </is>
      </c>
      <c r="F314" s="30" t="n">
        <v>34213</v>
      </c>
      <c r="G314" s="29" t="n">
        <v>4123502</v>
      </c>
      <c r="H314" s="29" t="n">
        <v>2349087301862</v>
      </c>
      <c r="I314" s="6" t="inlineStr">
        <is>
          <t>ATX</t>
        </is>
      </c>
      <c r="J314" s="60" t="n"/>
      <c r="K314" s="64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65" t="n"/>
      <c r="Y314" s="9" t="inlineStr">
        <is>
          <t>X</t>
        </is>
      </c>
      <c r="Z314" s="11" t="n"/>
      <c r="AA314" s="6" t="n"/>
      <c r="AB314" s="6" t="n"/>
      <c r="AC314" s="6" t="n"/>
      <c r="AD314" s="6" t="n"/>
      <c r="AE314" s="6" t="n"/>
      <c r="AF314" s="6" t="n"/>
    </row>
    <row r="315" ht="20.25" customHeight="1" s="308">
      <c r="A315" s="26">
        <f>A314+1</f>
        <v/>
      </c>
      <c r="B315" s="27" t="n">
        <v>44421</v>
      </c>
      <c r="C315" s="29" t="inlineStr">
        <is>
          <t xml:space="preserve">Rosemary </t>
        </is>
      </c>
      <c r="D315" s="29" t="inlineStr">
        <is>
          <t xml:space="preserve">Egbuchua </t>
        </is>
      </c>
      <c r="E315" s="29" t="inlineStr">
        <is>
          <t>rose2anwuli@gmail.com</t>
        </is>
      </c>
      <c r="F315" s="30" t="n">
        <v>34331</v>
      </c>
      <c r="G315" s="29" t="n"/>
      <c r="H315" s="29" t="n">
        <v>8154100229</v>
      </c>
      <c r="I315" s="6" t="inlineStr">
        <is>
          <t>PM,FM,FR</t>
        </is>
      </c>
      <c r="J315" s="60" t="n"/>
      <c r="K315" s="64" t="n"/>
      <c r="L315" s="9" t="n"/>
      <c r="M315" s="9" t="n"/>
      <c r="N315" s="9" t="n"/>
      <c r="O315" s="9" t="n"/>
      <c r="P315" s="9" t="n"/>
      <c r="Q315" s="9" t="inlineStr">
        <is>
          <t>X</t>
        </is>
      </c>
      <c r="R315" s="9" t="n"/>
      <c r="S315" s="9" t="n"/>
      <c r="T315" s="9" t="n"/>
      <c r="U315" s="9" t="n"/>
      <c r="V315" s="9" t="n"/>
      <c r="W315" s="9" t="n"/>
      <c r="X315" s="65" t="n"/>
      <c r="Z315" s="11" t="n"/>
      <c r="AA315" s="6" t="n"/>
      <c r="AB315" s="6" t="n"/>
      <c r="AC315" s="6" t="inlineStr">
        <is>
          <t>X</t>
        </is>
      </c>
      <c r="AD315" s="6" t="inlineStr">
        <is>
          <t>X</t>
        </is>
      </c>
      <c r="AE315" s="6" t="n"/>
      <c r="AF315" s="6" t="n"/>
    </row>
    <row r="316" ht="20.25" customFormat="1" customHeight="1" s="2">
      <c r="A316" s="26">
        <f>A315+1</f>
        <v/>
      </c>
      <c r="B316" s="27" t="n">
        <v>44421</v>
      </c>
      <c r="C316" s="29" t="inlineStr">
        <is>
          <t>Damilola</t>
        </is>
      </c>
      <c r="D316" s="29" t="inlineStr">
        <is>
          <t xml:space="preserve">Ajayi </t>
        </is>
      </c>
      <c r="E316" s="29" t="inlineStr">
        <is>
          <t>damsoil@yahoo.com</t>
        </is>
      </c>
      <c r="F316" s="30" t="n">
        <v>32960</v>
      </c>
      <c r="G316" s="29" t="n">
        <v>3367724</v>
      </c>
      <c r="H316" s="29" t="n">
        <v>8051397081</v>
      </c>
      <c r="I316" s="6" t="inlineStr">
        <is>
          <t>SBR,AAA</t>
        </is>
      </c>
      <c r="J316" s="60" t="n"/>
      <c r="K316" s="64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inlineStr">
        <is>
          <t>X</t>
        </is>
      </c>
      <c r="U316" s="9" t="n"/>
      <c r="V316" s="9" t="n"/>
      <c r="W316" s="9" t="n"/>
      <c r="X316" s="65" t="inlineStr">
        <is>
          <t>X</t>
        </is>
      </c>
      <c r="Y316" s="9" t="n"/>
      <c r="Z316" s="11" t="n"/>
      <c r="AA316" s="6" t="n"/>
      <c r="AB316" s="6" t="n"/>
      <c r="AC316" s="6" t="n"/>
      <c r="AD316" s="6" t="n"/>
      <c r="AE316" s="6" t="n"/>
      <c r="AF316" s="6" t="n"/>
    </row>
    <row r="317" ht="20.25" customHeight="1" s="308">
      <c r="A317" s="26">
        <f>A316+1</f>
        <v/>
      </c>
      <c r="B317" s="27" t="n">
        <v>44421</v>
      </c>
      <c r="C317" s="29" t="inlineStr">
        <is>
          <t>Victoria</t>
        </is>
      </c>
      <c r="D317" s="29" t="inlineStr">
        <is>
          <t>Ugwu</t>
        </is>
      </c>
      <c r="E317" s="29" t="inlineStr">
        <is>
          <t>victoriaugwu30@gmail.com</t>
        </is>
      </c>
      <c r="F317" s="30" t="n">
        <v>34882</v>
      </c>
      <c r="G317" s="29" t="n">
        <v>4927731</v>
      </c>
      <c r="H317" s="29" t="n">
        <v>7031069068</v>
      </c>
      <c r="I317" s="6" t="inlineStr">
        <is>
          <t>FR,FM</t>
        </is>
      </c>
      <c r="J317" s="60" t="n"/>
      <c r="K317" s="64" t="n"/>
      <c r="L317" s="9" t="n"/>
      <c r="M317" s="9" t="n"/>
      <c r="N317" s="9" t="n"/>
      <c r="O317" s="9" t="n"/>
      <c r="P317" s="9" t="n"/>
      <c r="Q317" s="9" t="inlineStr">
        <is>
          <t>X</t>
        </is>
      </c>
      <c r="R317" s="9" t="n"/>
      <c r="S317" s="9" t="inlineStr">
        <is>
          <t>X</t>
        </is>
      </c>
      <c r="T317" s="9" t="n"/>
      <c r="U317" s="9" t="n"/>
      <c r="V317" s="9" t="n"/>
      <c r="W317" s="9" t="n"/>
      <c r="X317" s="65" t="n"/>
      <c r="Z317" s="11" t="n"/>
      <c r="AA317" s="6" t="n"/>
      <c r="AB317" s="6" t="n"/>
      <c r="AC317" s="6" t="n"/>
      <c r="AD317" s="6" t="n"/>
      <c r="AE317" s="6" t="n"/>
      <c r="AF317" s="6" t="n"/>
    </row>
    <row r="318" ht="20.25" customHeight="1" s="308">
      <c r="A318" s="26">
        <f>A317+1</f>
        <v/>
      </c>
      <c r="B318" s="27" t="n">
        <v>44422</v>
      </c>
      <c r="C318" s="29" t="inlineStr">
        <is>
          <t>Taofik</t>
        </is>
      </c>
      <c r="D318" s="29" t="inlineStr">
        <is>
          <t>Adeleke</t>
        </is>
      </c>
      <c r="E318" s="29" t="inlineStr">
        <is>
          <t>adeleketaofik@yahoo.com</t>
        </is>
      </c>
      <c r="F318" s="30" t="n">
        <v>44531</v>
      </c>
      <c r="G318" s="29" t="n">
        <v>4601190</v>
      </c>
      <c r="H318" s="29" t="n">
        <v>8055605836</v>
      </c>
      <c r="I318" s="39" t="inlineStr">
        <is>
          <t>FA,FR,PM,AA</t>
        </is>
      </c>
      <c r="J318" s="60" t="n"/>
      <c r="K318" s="64" t="n"/>
      <c r="L318" s="9" t="n"/>
      <c r="M318" s="9" t="n"/>
      <c r="N318" s="9" t="n"/>
      <c r="O318" s="9" t="inlineStr">
        <is>
          <t>X</t>
        </is>
      </c>
      <c r="P318" s="9" t="n"/>
      <c r="Q318" s="9" t="inlineStr">
        <is>
          <t>X</t>
        </is>
      </c>
      <c r="R318" s="9" t="inlineStr">
        <is>
          <t>X</t>
        </is>
      </c>
      <c r="S318" s="9" t="n"/>
      <c r="T318" s="9" t="n"/>
      <c r="U318" s="9" t="n"/>
      <c r="V318" s="9" t="n"/>
      <c r="W318" s="9" t="n"/>
      <c r="X318" s="65" t="n"/>
      <c r="Z318" s="11" t="n"/>
      <c r="AA318" s="6" t="n"/>
      <c r="AB318" s="6" t="inlineStr">
        <is>
          <t>X</t>
        </is>
      </c>
      <c r="AC318" s="6" t="n"/>
      <c r="AD318" s="6" t="n"/>
      <c r="AE318" s="6" t="n"/>
      <c r="AF318" s="6" t="n"/>
    </row>
    <row r="319" ht="20.25" customHeight="1" s="308">
      <c r="A319" s="26">
        <f>A318+1</f>
        <v/>
      </c>
      <c r="B319" s="27" t="n">
        <v>44422</v>
      </c>
      <c r="C319" s="29" t="inlineStr">
        <is>
          <t>Eze</t>
        </is>
      </c>
      <c r="D319" s="29" t="inlineStr">
        <is>
          <t>Okoche</t>
        </is>
      </c>
      <c r="E319" s="29" t="inlineStr">
        <is>
          <t>ezeokoche@gmail.com</t>
        </is>
      </c>
      <c r="F319" s="30" t="n">
        <v>33088</v>
      </c>
      <c r="G319" s="29" t="n">
        <v>1</v>
      </c>
      <c r="H319" s="29" t="n">
        <v>8160962251</v>
      </c>
      <c r="I319" s="6" t="inlineStr">
        <is>
          <t>PM,FM</t>
        </is>
      </c>
      <c r="J319" s="60" t="n"/>
      <c r="K319" s="64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65" t="n"/>
      <c r="Z319" s="11" t="n"/>
      <c r="AA319" s="6" t="n"/>
      <c r="AB319" s="6" t="n"/>
      <c r="AC319" s="6" t="inlineStr">
        <is>
          <t>X</t>
        </is>
      </c>
      <c r="AD319" s="6" t="inlineStr">
        <is>
          <t>X</t>
        </is>
      </c>
      <c r="AE319" s="6" t="n"/>
      <c r="AF319" s="6" t="n"/>
    </row>
    <row r="320" ht="20.25" customHeight="1" s="308">
      <c r="A320" s="26">
        <f>A319+1</f>
        <v/>
      </c>
      <c r="B320" s="27" t="n">
        <v>44422</v>
      </c>
      <c r="C320" s="37" t="inlineStr">
        <is>
          <t>Odeogbola</t>
        </is>
      </c>
      <c r="D320" s="37" t="inlineStr">
        <is>
          <t>Stephen</t>
        </is>
      </c>
      <c r="E320" s="0" t="inlineStr">
        <is>
          <t>stephenodeogbola@gmail.com</t>
        </is>
      </c>
      <c r="F320" s="0" t="inlineStr">
        <is>
          <t>0091-02-16</t>
        </is>
      </c>
      <c r="G320" s="0" t="n">
        <v>2697753</v>
      </c>
      <c r="H320" s="0" t="n">
        <v>8167338701</v>
      </c>
      <c r="I320" s="6" t="inlineStr">
        <is>
          <t>SBR,SBL</t>
        </is>
      </c>
      <c r="J320" s="60" t="n"/>
      <c r="K320" s="64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inlineStr">
        <is>
          <t>X</t>
        </is>
      </c>
      <c r="V320" s="9" t="n"/>
      <c r="W320" s="9" t="n"/>
      <c r="X320" s="65" t="n"/>
      <c r="Z320" s="11" t="n"/>
      <c r="AA320" s="6" t="n"/>
      <c r="AB320" s="6" t="n"/>
      <c r="AC320" s="6" t="n"/>
      <c r="AD320" s="6" t="n"/>
      <c r="AE320" s="6" t="inlineStr">
        <is>
          <t>X</t>
        </is>
      </c>
      <c r="AF320" s="6" t="n"/>
    </row>
    <row r="321" ht="20.25" customHeight="1" s="308">
      <c r="A321" s="26">
        <f>A320+1</f>
        <v/>
      </c>
      <c r="B321" s="27" t="n">
        <v>44422</v>
      </c>
      <c r="C321" s="29" t="inlineStr">
        <is>
          <t>Iyanuoluwa</t>
        </is>
      </c>
      <c r="D321" s="29" t="inlineStr">
        <is>
          <t>Ajayi</t>
        </is>
      </c>
      <c r="E321" s="29" t="inlineStr">
        <is>
          <t>iyanuajayi5@gmail.com</t>
        </is>
      </c>
      <c r="F321" s="30" t="n">
        <v>32016</v>
      </c>
      <c r="G321" s="29" t="n">
        <v>2823947</v>
      </c>
      <c r="H321" s="29" t="n">
        <v>7035563145</v>
      </c>
      <c r="I321" s="6" t="inlineStr">
        <is>
          <t>PM</t>
        </is>
      </c>
      <c r="J321" s="60" t="n"/>
      <c r="K321" s="64" t="n"/>
      <c r="L321" s="9" t="n"/>
      <c r="M321" s="9" t="n"/>
      <c r="N321" s="9" t="n"/>
      <c r="O321" s="9" t="inlineStr">
        <is>
          <t>X</t>
        </is>
      </c>
      <c r="P321" s="9" t="n"/>
      <c r="Q321" s="9" t="n"/>
      <c r="R321" s="9" t="n"/>
      <c r="S321" s="9" t="n"/>
      <c r="T321" s="9" t="n"/>
      <c r="U321" s="9" t="n"/>
      <c r="V321" s="9" t="n"/>
      <c r="W321" s="9" t="n"/>
      <c r="X321" s="65" t="n"/>
      <c r="Z321" s="11" t="n"/>
      <c r="AA321" s="6" t="n"/>
      <c r="AB321" s="6" t="n"/>
      <c r="AC321" s="6" t="n"/>
      <c r="AD321" s="6" t="n"/>
      <c r="AE321" s="6" t="n"/>
      <c r="AF321" s="6" t="n"/>
    </row>
    <row r="322" ht="20.25" customHeight="1" s="308">
      <c r="A322" s="26">
        <f>A321+1</f>
        <v/>
      </c>
      <c r="B322" s="27" t="n">
        <v>44422</v>
      </c>
      <c r="C322" s="29" t="inlineStr">
        <is>
          <t xml:space="preserve">Ejiro </t>
        </is>
      </c>
      <c r="D322" s="29" t="inlineStr">
        <is>
          <t xml:space="preserve">Ovuakporaye </t>
        </is>
      </c>
      <c r="E322" s="29" t="inlineStr">
        <is>
          <t>ovuakporayeejirop@gmail.com</t>
        </is>
      </c>
      <c r="F322" s="30" t="n">
        <v>34459</v>
      </c>
      <c r="G322" s="29" t="n">
        <v>4554258</v>
      </c>
      <c r="H322" s="29" t="n">
        <v>8060215755</v>
      </c>
      <c r="I322" s="6" t="inlineStr">
        <is>
          <t>FM,PM,FR</t>
        </is>
      </c>
      <c r="J322" s="60" t="n"/>
      <c r="K322" s="64" t="n"/>
      <c r="L322" s="9" t="n"/>
      <c r="M322" s="9" t="n"/>
      <c r="N322" s="9" t="n"/>
      <c r="O322" s="9" t="n"/>
      <c r="P322" s="9" t="n"/>
      <c r="Q322" s="9" t="inlineStr">
        <is>
          <t>X</t>
        </is>
      </c>
      <c r="R322" s="9" t="n"/>
      <c r="S322" s="9" t="n"/>
      <c r="T322" s="9" t="n"/>
      <c r="U322" s="9" t="n"/>
      <c r="V322" s="9" t="n"/>
      <c r="W322" s="9" t="n"/>
      <c r="X322" s="65" t="n"/>
      <c r="Z322" s="11" t="n"/>
      <c r="AA322" s="6" t="n"/>
      <c r="AB322" s="6" t="n"/>
      <c r="AC322" s="6" t="inlineStr">
        <is>
          <t>x</t>
        </is>
      </c>
      <c r="AD322" s="6" t="inlineStr">
        <is>
          <t>x</t>
        </is>
      </c>
      <c r="AE322" s="6" t="n"/>
      <c r="AF322" s="6" t="n"/>
    </row>
    <row r="323" ht="20.25" customHeight="1" s="308">
      <c r="A323" s="26">
        <f>A322+1</f>
        <v/>
      </c>
      <c r="B323" s="27" t="n">
        <v>44423</v>
      </c>
      <c r="C323" s="70" t="inlineStr">
        <is>
          <t>OLOGUNRO</t>
        </is>
      </c>
      <c r="D323" s="37" t="inlineStr">
        <is>
          <t>GBOLAHON</t>
        </is>
      </c>
      <c r="E323" s="29" t="n"/>
      <c r="F323" s="30" t="n"/>
      <c r="G323" s="29" t="n"/>
      <c r="H323" s="29" t="n"/>
      <c r="I323" s="6" t="inlineStr">
        <is>
          <t>SBL</t>
        </is>
      </c>
      <c r="J323" s="60" t="n"/>
      <c r="K323" s="64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inlineStr">
        <is>
          <t>X</t>
        </is>
      </c>
      <c r="V323" s="9" t="n"/>
      <c r="W323" s="9" t="n"/>
      <c r="X323" s="65" t="n"/>
      <c r="Z323" s="11" t="n"/>
      <c r="AA323" s="6" t="n"/>
      <c r="AB323" s="6" t="n"/>
      <c r="AC323" s="6" t="n"/>
      <c r="AD323" s="6" t="n"/>
      <c r="AE323" s="6" t="n"/>
      <c r="AF323" s="6" t="n"/>
    </row>
    <row r="324" ht="20.25" customHeight="1" s="308">
      <c r="A324" s="26">
        <f>A323+1</f>
        <v/>
      </c>
      <c r="B324" s="27" t="n">
        <v>44424</v>
      </c>
      <c r="C324" s="29" t="inlineStr">
        <is>
          <t xml:space="preserve">Toluwani </t>
        </is>
      </c>
      <c r="D324" s="29" t="inlineStr">
        <is>
          <t>Abe</t>
        </is>
      </c>
      <c r="E324" s="29" t="inlineStr">
        <is>
          <t>toluwaniabe@gmail.com</t>
        </is>
      </c>
      <c r="F324" s="30" t="n">
        <v>35834</v>
      </c>
      <c r="G324" s="29" t="n">
        <v>4668093</v>
      </c>
      <c r="H324" s="29" t="n">
        <v>7015953033</v>
      </c>
      <c r="I324" s="6" t="inlineStr">
        <is>
          <t>AFM</t>
        </is>
      </c>
      <c r="J324" s="60" t="n"/>
      <c r="K324" s="64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inlineStr">
        <is>
          <t>X</t>
        </is>
      </c>
      <c r="W324" s="9" t="n"/>
      <c r="X324" s="65" t="n"/>
      <c r="Z324" s="11" t="n"/>
      <c r="AA324" s="6" t="n"/>
      <c r="AB324" s="6" t="n"/>
      <c r="AC324" s="6" t="n"/>
      <c r="AD324" s="6" t="n"/>
      <c r="AE324" s="6" t="n"/>
      <c r="AF324" s="6" t="n"/>
    </row>
    <row r="325" ht="20.25" customHeight="1" s="308">
      <c r="A325" s="26">
        <f>A324+1</f>
        <v/>
      </c>
      <c r="B325" s="27" t="n">
        <v>44427</v>
      </c>
      <c r="C325" s="29" t="inlineStr">
        <is>
          <t>Inumidun</t>
        </is>
      </c>
      <c r="D325" s="29" t="inlineStr">
        <is>
          <t>Odunsi</t>
        </is>
      </c>
      <c r="E325" s="29" t="inlineStr">
        <is>
          <t>midun99.odunsi@gmail.com</t>
        </is>
      </c>
      <c r="F325" s="30" t="n">
        <v>36327</v>
      </c>
      <c r="G325" s="29" t="n">
        <v>5114919</v>
      </c>
      <c r="H325" s="29" t="n">
        <v>9052972338</v>
      </c>
      <c r="I325" s="6" t="inlineStr">
        <is>
          <t>MA,FA</t>
        </is>
      </c>
      <c r="J325" s="60" t="n"/>
      <c r="K325" s="64" t="n"/>
      <c r="L325" s="9" t="inlineStr">
        <is>
          <t>X</t>
        </is>
      </c>
      <c r="M325" s="9" t="inlineStr">
        <is>
          <t>X</t>
        </is>
      </c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65" t="n"/>
      <c r="Z325" s="11" t="n"/>
      <c r="AA325" s="6" t="n"/>
      <c r="AB325" s="6" t="n"/>
      <c r="AC325" s="6" t="n"/>
      <c r="AD325" s="6" t="n"/>
      <c r="AE325" s="6" t="n"/>
      <c r="AF325" s="6" t="n"/>
    </row>
    <row r="326" ht="20.25" customHeight="1" s="308">
      <c r="A326" s="26">
        <f>A325+1</f>
        <v/>
      </c>
      <c r="B326" s="27" t="n">
        <v>44428</v>
      </c>
      <c r="C326" s="71" t="inlineStr">
        <is>
          <t>AKINTOYE</t>
        </is>
      </c>
      <c r="D326" s="71" t="inlineStr">
        <is>
          <t>SOLOMON</t>
        </is>
      </c>
      <c r="E326" s="71" t="inlineStr">
        <is>
          <t>solomonakint@gmail.com</t>
        </is>
      </c>
      <c r="F326" s="30" t="n">
        <v>31232</v>
      </c>
      <c r="G326" s="29" t="n">
        <v>4959154</v>
      </c>
      <c r="H326" s="29" t="n">
        <v>8060893888</v>
      </c>
      <c r="I326" s="6" t="inlineStr">
        <is>
          <t>SBR</t>
        </is>
      </c>
      <c r="J326" s="60" t="n"/>
      <c r="K326" s="64" t="n"/>
      <c r="L326" s="9" t="n"/>
      <c r="M326" s="9" t="n"/>
      <c r="N326" s="9" t="n"/>
      <c r="O326" s="9" t="n"/>
      <c r="P326" s="9" t="n"/>
      <c r="Q326" s="9" t="n"/>
      <c r="R326" s="52" t="n"/>
      <c r="S326" s="52" t="n"/>
      <c r="T326" s="52" t="inlineStr">
        <is>
          <t>X</t>
        </is>
      </c>
      <c r="U326" s="52" t="n"/>
      <c r="V326" s="52" t="n"/>
      <c r="W326" s="52" t="n"/>
      <c r="X326" s="72" t="n"/>
      <c r="Y326" s="52" t="n"/>
      <c r="Z326" s="11" t="n"/>
      <c r="AA326" s="6" t="n"/>
      <c r="AB326" s="6" t="n"/>
      <c r="AC326" s="6" t="n"/>
      <c r="AD326" s="6" t="n"/>
      <c r="AE326" s="6" t="n"/>
      <c r="AF326" s="6" t="n"/>
    </row>
    <row r="327" ht="20.25" customHeight="1" s="308">
      <c r="A327" s="26">
        <f>A326+1</f>
        <v/>
      </c>
      <c r="B327" s="27" t="n">
        <v>44428</v>
      </c>
      <c r="C327" s="29" t="inlineStr">
        <is>
          <t xml:space="preserve">Elizabeth </t>
        </is>
      </c>
      <c r="D327" s="29" t="inlineStr">
        <is>
          <t xml:space="preserve">Adegoroye </t>
        </is>
      </c>
      <c r="E327" s="29" t="inlineStr">
        <is>
          <t>adegoroyeelizabeth@gmail.com</t>
        </is>
      </c>
      <c r="F327" s="73" t="n">
        <v>34408</v>
      </c>
      <c r="G327" s="29" t="n">
        <v>4620383</v>
      </c>
      <c r="H327" s="29" t="n">
        <v>8136162516</v>
      </c>
      <c r="I327" s="6" t="inlineStr">
        <is>
          <t>FR</t>
        </is>
      </c>
      <c r="J327" s="67" t="n"/>
      <c r="K327" s="64" t="n"/>
      <c r="L327" s="9" t="n"/>
      <c r="M327" s="9" t="n"/>
      <c r="N327" s="9" t="n"/>
      <c r="O327" s="9" t="n"/>
      <c r="P327" s="9" t="n"/>
      <c r="Q327" s="9" t="inlineStr">
        <is>
          <t>X</t>
        </is>
      </c>
      <c r="R327" s="9" t="n"/>
      <c r="S327" s="9" t="n"/>
      <c r="T327" s="9" t="n"/>
      <c r="U327" s="9" t="n"/>
      <c r="V327" s="9" t="n"/>
      <c r="W327" s="9" t="n"/>
      <c r="X327" s="65" t="n"/>
      <c r="Z327" s="11" t="n"/>
      <c r="AA327" s="6" t="n"/>
      <c r="AB327" s="6" t="n"/>
      <c r="AC327" s="6" t="n"/>
      <c r="AD327" s="6" t="n"/>
      <c r="AE327" s="6" t="n"/>
      <c r="AF327" s="6" t="n"/>
    </row>
    <row r="328" ht="20.25" customHeight="1" s="308">
      <c r="A328" s="26">
        <f>A327+1</f>
        <v/>
      </c>
      <c r="B328" s="27" t="n">
        <v>44429</v>
      </c>
      <c r="C328" s="29" t="inlineStr">
        <is>
          <t xml:space="preserve">Olugbenga </t>
        </is>
      </c>
      <c r="D328" s="29" t="inlineStr">
        <is>
          <t xml:space="preserve">Asaolu </t>
        </is>
      </c>
      <c r="E328" s="29" t="inlineStr">
        <is>
          <t>asaolug@yahoo.com</t>
        </is>
      </c>
      <c r="F328" s="30" t="n">
        <v>30755</v>
      </c>
      <c r="G328" s="29" t="n">
        <v>1364700</v>
      </c>
      <c r="H328" s="29" t="n">
        <v>8033820414</v>
      </c>
      <c r="I328" s="6" t="inlineStr">
        <is>
          <t>ATX</t>
        </is>
      </c>
      <c r="J328" s="67" t="n"/>
      <c r="K328" s="64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65" t="n"/>
      <c r="Y328" s="9" t="inlineStr">
        <is>
          <t>X</t>
        </is>
      </c>
      <c r="Z328" s="11" t="n"/>
      <c r="AA328" s="6" t="n"/>
      <c r="AB328" s="6" t="n"/>
      <c r="AC328" s="6" t="n"/>
      <c r="AD328" s="6" t="n"/>
      <c r="AE328" s="6" t="n"/>
      <c r="AF328" s="6" t="n"/>
    </row>
    <row r="329" ht="20.25" customHeight="1" s="308">
      <c r="A329" s="26">
        <f>A328+1</f>
        <v/>
      </c>
      <c r="B329" s="27" t="n">
        <v>44429</v>
      </c>
      <c r="C329" s="29" t="inlineStr">
        <is>
          <t>Ayeni</t>
        </is>
      </c>
      <c r="D329" s="29" t="inlineStr">
        <is>
          <t>Toyin</t>
        </is>
      </c>
      <c r="E329" s="29" t="inlineStr">
        <is>
          <t>ayenitoyin10@gmail.com</t>
        </is>
      </c>
      <c r="F329" s="30" t="n">
        <v>34890</v>
      </c>
      <c r="G329" s="29" t="n">
        <v>4927020</v>
      </c>
      <c r="H329" s="29" t="n">
        <v>8167842090</v>
      </c>
      <c r="I329" s="6" t="inlineStr">
        <is>
          <t>PM</t>
        </is>
      </c>
      <c r="J329" s="67" t="n"/>
      <c r="K329" s="64" t="n"/>
      <c r="L329" s="9" t="n"/>
      <c r="M329" s="9" t="n"/>
      <c r="N329" s="9" t="n"/>
      <c r="O329" s="9" t="inlineStr">
        <is>
          <t>X</t>
        </is>
      </c>
      <c r="P329" s="9" t="n"/>
      <c r="Q329" s="9" t="n"/>
      <c r="R329" s="9" t="n"/>
      <c r="S329" s="9" t="n"/>
      <c r="T329" s="9" t="n"/>
      <c r="U329" s="9" t="n"/>
      <c r="V329" s="9" t="n"/>
      <c r="W329" s="9" t="n"/>
      <c r="X329" s="65" t="n"/>
      <c r="Z329" s="11" t="n"/>
      <c r="AA329" s="6" t="n"/>
      <c r="AB329" s="6" t="n"/>
      <c r="AC329" s="6" t="n"/>
      <c r="AD329" s="6" t="n"/>
      <c r="AE329" s="6" t="n"/>
      <c r="AF329" s="6" t="n"/>
    </row>
    <row r="330" ht="20.25" customFormat="1" customHeight="1" s="45">
      <c r="A330" s="46">
        <f>A329+1</f>
        <v/>
      </c>
      <c r="B330" s="27" t="n">
        <v>44429</v>
      </c>
      <c r="C330" s="29" t="inlineStr">
        <is>
          <t>Olaide</t>
        </is>
      </c>
      <c r="D330" s="29" t="inlineStr">
        <is>
          <t>Atoyebi</t>
        </is>
      </c>
      <c r="E330" s="29" t="inlineStr">
        <is>
          <t>Atoyebiolaide94@gmail.com</t>
        </is>
      </c>
      <c r="F330" s="30" t="n">
        <v>35191</v>
      </c>
      <c r="G330" s="29" t="n">
        <v>4310200</v>
      </c>
      <c r="H330" s="29" t="n">
        <v>8132798080</v>
      </c>
      <c r="I330" s="50" t="inlineStr">
        <is>
          <t>FM</t>
        </is>
      </c>
      <c r="J330" s="74" t="n"/>
      <c r="K330" s="75" t="n"/>
      <c r="L330" s="52" t="n"/>
      <c r="M330" s="52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72" t="n"/>
      <c r="Y330" s="52" t="n"/>
      <c r="AA330" s="50" t="n"/>
      <c r="AB330" s="50" t="n"/>
      <c r="AC330" s="50" t="n"/>
      <c r="AD330" s="50" t="n"/>
      <c r="AE330" s="50" t="n"/>
      <c r="AF330" s="50" t="n"/>
    </row>
    <row r="331" ht="20.25" customHeight="1" s="308">
      <c r="A331" s="26">
        <f>A330+1</f>
        <v/>
      </c>
      <c r="B331" s="27" t="n">
        <v>44429</v>
      </c>
      <c r="C331" s="29" t="inlineStr">
        <is>
          <t>Oluwakemi</t>
        </is>
      </c>
      <c r="D331" s="29" t="inlineStr">
        <is>
          <t>Ibikunle</t>
        </is>
      </c>
      <c r="E331" s="29" t="inlineStr">
        <is>
          <t>oluwakemiibikunle@gmail.com</t>
        </is>
      </c>
      <c r="F331" s="30" t="n">
        <v>32750</v>
      </c>
      <c r="G331" s="29" t="n">
        <v>25133326</v>
      </c>
      <c r="H331" s="29" t="n">
        <v>9053017191</v>
      </c>
      <c r="I331" s="6" t="inlineStr">
        <is>
          <t>AAA,SBR,APM</t>
        </is>
      </c>
      <c r="J331" s="67" t="n"/>
      <c r="K331" s="64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inlineStr">
        <is>
          <t>X</t>
        </is>
      </c>
      <c r="U331" s="9" t="n"/>
      <c r="V331" s="9" t="n"/>
      <c r="W331" s="9" t="inlineStr">
        <is>
          <t>X</t>
        </is>
      </c>
      <c r="X331" s="65" t="inlineStr">
        <is>
          <t>X</t>
        </is>
      </c>
      <c r="Z331" s="11" t="n"/>
      <c r="AA331" s="6" t="n"/>
      <c r="AB331" s="6" t="n"/>
      <c r="AC331" s="6" t="n"/>
      <c r="AD331" s="6" t="n"/>
      <c r="AE331" s="6" t="n"/>
      <c r="AF331" s="6" t="n"/>
    </row>
    <row r="332" ht="20.25" customHeight="1" s="308">
      <c r="A332" s="26">
        <f>A331+1</f>
        <v/>
      </c>
      <c r="B332" s="27" t="n">
        <v>44429</v>
      </c>
      <c r="C332" s="29" t="inlineStr">
        <is>
          <t>Joy</t>
        </is>
      </c>
      <c r="D332" s="29" t="inlineStr">
        <is>
          <t xml:space="preserve">Amadasun </t>
        </is>
      </c>
      <c r="E332" s="29" t="inlineStr">
        <is>
          <t>Amadasunjoy77@gmail.com</t>
        </is>
      </c>
      <c r="F332" s="30" t="n">
        <v>31965</v>
      </c>
      <c r="G332" s="29" t="n">
        <v>3229723</v>
      </c>
      <c r="H332" s="29" t="n">
        <v>8063713696</v>
      </c>
      <c r="I332" s="6" t="inlineStr">
        <is>
          <t>AFM</t>
        </is>
      </c>
      <c r="J332" s="67" t="n"/>
      <c r="K332" s="64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65" t="n"/>
      <c r="Z332" s="11" t="n"/>
      <c r="AA332" s="6" t="n"/>
      <c r="AB332" s="6" t="n"/>
      <c r="AC332" s="6" t="n"/>
      <c r="AD332" s="6" t="n"/>
      <c r="AE332" s="6" t="n"/>
      <c r="AF332" s="6" t="n"/>
    </row>
    <row r="333" ht="20.25" customHeight="1" s="308">
      <c r="A333" s="26">
        <f>A332+1</f>
        <v/>
      </c>
      <c r="B333" s="27" t="n">
        <v>44429</v>
      </c>
      <c r="C333" s="29" t="inlineStr">
        <is>
          <t>Oluwatomisin</t>
        </is>
      </c>
      <c r="D333" s="29" t="inlineStr">
        <is>
          <t>Rachael</t>
        </is>
      </c>
      <c r="E333" s="29" t="inlineStr">
        <is>
          <t>oluwatomisinomolola8@gmail.com</t>
        </is>
      </c>
      <c r="F333" s="30" t="n">
        <v>36375</v>
      </c>
      <c r="G333" s="29" t="n">
        <v>1</v>
      </c>
      <c r="H333" s="29" t="n">
        <v>7089400748</v>
      </c>
      <c r="I333" s="6" t="inlineStr">
        <is>
          <t>PM,AA</t>
        </is>
      </c>
      <c r="J333" s="67" t="n"/>
      <c r="K333" s="64" t="n"/>
      <c r="L333" s="9" t="n"/>
      <c r="M333" s="9" t="n"/>
      <c r="N333" s="9" t="n"/>
      <c r="O333" s="9" t="inlineStr">
        <is>
          <t>X</t>
        </is>
      </c>
      <c r="P333" s="9" t="n"/>
      <c r="Q333" s="9" t="inlineStr">
        <is>
          <t>X</t>
        </is>
      </c>
      <c r="R333" s="9" t="inlineStr">
        <is>
          <t>X</t>
        </is>
      </c>
      <c r="S333" s="9" t="n"/>
      <c r="T333" s="9" t="n"/>
      <c r="U333" s="9" t="n"/>
      <c r="V333" s="9" t="n"/>
      <c r="W333" s="9" t="n"/>
      <c r="X333" s="65" t="n"/>
      <c r="Z333" s="11" t="n"/>
      <c r="AA333" s="6" t="n"/>
      <c r="AB333" s="6" t="n"/>
      <c r="AC333" s="6" t="n"/>
      <c r="AD333" s="6" t="n"/>
      <c r="AE333" s="6" t="n"/>
      <c r="AF333" s="6" t="n"/>
    </row>
    <row r="334" ht="20.25" customHeight="1" s="308">
      <c r="A334" s="26">
        <f>A333+1</f>
        <v/>
      </c>
      <c r="B334" s="27" t="n">
        <v>44429</v>
      </c>
      <c r="C334" s="29" t="inlineStr">
        <is>
          <t>Eghonghon</t>
        </is>
      </c>
      <c r="D334" s="29" t="inlineStr">
        <is>
          <t>Ahonsi</t>
        </is>
      </c>
      <c r="E334" s="29" t="inlineStr">
        <is>
          <t>ahonsi.seyi@gmail.com</t>
        </is>
      </c>
      <c r="F334" s="30" t="n">
        <v>36405</v>
      </c>
      <c r="G334" s="29" t="n">
        <v>3713465</v>
      </c>
      <c r="H334" s="29" t="n">
        <v>8162973043</v>
      </c>
      <c r="I334" s="6" t="inlineStr">
        <is>
          <t>AA</t>
        </is>
      </c>
      <c r="J334" s="67" t="n"/>
      <c r="K334" s="64" t="n"/>
      <c r="L334" s="9" t="n"/>
      <c r="M334" s="9" t="n"/>
      <c r="N334" s="9" t="n"/>
      <c r="O334" s="9" t="n"/>
      <c r="P334" s="9" t="n"/>
      <c r="Q334" s="9" t="n"/>
      <c r="R334" s="9" t="inlineStr">
        <is>
          <t>X</t>
        </is>
      </c>
      <c r="S334" s="9" t="n"/>
      <c r="T334" s="9" t="n"/>
      <c r="U334" s="9" t="n"/>
      <c r="V334" s="9" t="n"/>
      <c r="W334" s="9" t="n"/>
      <c r="X334" s="65" t="n"/>
      <c r="Z334" s="11" t="n"/>
      <c r="AA334" s="6" t="n"/>
      <c r="AB334" s="6" t="n"/>
      <c r="AC334" s="6" t="n"/>
      <c r="AD334" s="6" t="n"/>
      <c r="AE334" s="6" t="n"/>
      <c r="AF334" s="6" t="n"/>
    </row>
    <row r="335" ht="20.25" customHeight="1" s="308">
      <c r="A335" s="26">
        <f>A334+1</f>
        <v/>
      </c>
      <c r="B335" s="27" t="n">
        <v>44429</v>
      </c>
      <c r="C335" s="29" t="inlineStr">
        <is>
          <t>Jemima</t>
        </is>
      </c>
      <c r="D335" s="29" t="inlineStr">
        <is>
          <t>Ituen</t>
        </is>
      </c>
      <c r="E335" s="29" t="inlineStr">
        <is>
          <t>ituenjemima@yahoo.com</t>
        </is>
      </c>
      <c r="F335" s="30" t="n">
        <v>35104</v>
      </c>
      <c r="G335" s="29" t="n">
        <v>3169068</v>
      </c>
      <c r="H335" s="29" t="n">
        <v>8143720768</v>
      </c>
      <c r="I335" s="6" t="inlineStr">
        <is>
          <t>PM,AA</t>
        </is>
      </c>
      <c r="J335" s="67" t="n"/>
      <c r="K335" s="64" t="n"/>
      <c r="L335" s="9" t="n"/>
      <c r="M335" s="9" t="n"/>
      <c r="N335" s="9" t="n"/>
      <c r="O335" s="9" t="n"/>
      <c r="P335" s="9" t="n"/>
      <c r="Q335" s="9" t="n"/>
      <c r="R335" s="9" t="inlineStr">
        <is>
          <t>X</t>
        </is>
      </c>
      <c r="S335" s="9" t="n"/>
      <c r="T335" s="9" t="n"/>
      <c r="U335" s="9" t="n"/>
      <c r="V335" s="9" t="n"/>
      <c r="W335" s="9" t="n"/>
      <c r="X335" s="65" t="n"/>
      <c r="Z335" s="11" t="n"/>
      <c r="AA335" s="6" t="n"/>
      <c r="AB335" s="6" t="n"/>
      <c r="AC335" s="6" t="inlineStr">
        <is>
          <t>X</t>
        </is>
      </c>
      <c r="AD335" s="6" t="n"/>
      <c r="AE335" s="6" t="n"/>
      <c r="AF335" s="6" t="n"/>
    </row>
    <row r="336" ht="20.25" customHeight="1" s="308">
      <c r="A336" s="26">
        <f>A335+1</f>
        <v/>
      </c>
      <c r="B336" s="27" t="n">
        <v>44430</v>
      </c>
      <c r="C336" s="29" t="inlineStr">
        <is>
          <t>Olatunji Basit</t>
        </is>
      </c>
      <c r="D336" s="29" t="inlineStr">
        <is>
          <t>Salami</t>
        </is>
      </c>
      <c r="E336" s="29" t="inlineStr">
        <is>
          <t>salamibasit@gmail.com</t>
        </is>
      </c>
      <c r="F336" s="30" t="n">
        <v>34596</v>
      </c>
      <c r="G336" s="29" t="n">
        <v>4602138</v>
      </c>
      <c r="H336" s="29" t="n">
        <v>8136812621</v>
      </c>
      <c r="I336" s="6" t="inlineStr">
        <is>
          <t>SBR</t>
        </is>
      </c>
      <c r="J336" s="67" t="n"/>
      <c r="K336" s="64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65" t="inlineStr">
        <is>
          <t>X</t>
        </is>
      </c>
      <c r="Z336" s="11" t="n"/>
      <c r="AA336" s="6" t="n"/>
      <c r="AB336" s="6" t="n"/>
      <c r="AC336" s="6" t="n"/>
      <c r="AD336" s="6" t="n"/>
      <c r="AE336" s="6" t="inlineStr">
        <is>
          <t>X</t>
        </is>
      </c>
      <c r="AF336" s="6" t="n"/>
    </row>
    <row r="337" ht="20.25" customHeight="1" s="308">
      <c r="A337" s="26">
        <f>A336+1</f>
        <v/>
      </c>
      <c r="B337" s="27" t="n">
        <v>44430</v>
      </c>
      <c r="C337" s="29" t="inlineStr">
        <is>
          <t>Demilade</t>
        </is>
      </c>
      <c r="D337" s="29" t="inlineStr">
        <is>
          <t>Aiyeola</t>
        </is>
      </c>
      <c r="E337" s="29" t="inlineStr">
        <is>
          <t>demmyayeola@gmail.com</t>
        </is>
      </c>
      <c r="F337" s="30" t="n">
        <v>36424</v>
      </c>
      <c r="G337" s="29" t="n">
        <v>4908978</v>
      </c>
      <c r="H337" s="29" t="n">
        <v>8087113287</v>
      </c>
      <c r="I337" s="6" t="inlineStr">
        <is>
          <t>FR,AA</t>
        </is>
      </c>
      <c r="J337" s="67" t="n"/>
      <c r="K337" s="64" t="n"/>
      <c r="L337" s="9" t="n"/>
      <c r="M337" s="9" t="n"/>
      <c r="N337" s="9" t="n"/>
      <c r="O337" s="9" t="n"/>
      <c r="P337" s="9" t="n"/>
      <c r="Q337" s="9" t="inlineStr">
        <is>
          <t>X</t>
        </is>
      </c>
      <c r="R337" s="9" t="inlineStr">
        <is>
          <t>X</t>
        </is>
      </c>
      <c r="S337" s="9" t="n"/>
      <c r="T337" s="9" t="n"/>
      <c r="U337" s="9" t="n"/>
      <c r="V337" s="9" t="n"/>
      <c r="W337" s="9" t="n"/>
      <c r="X337" s="65" t="n"/>
      <c r="Z337" s="11" t="n"/>
      <c r="AA337" s="6" t="n"/>
      <c r="AB337" s="6" t="n"/>
      <c r="AC337" s="6" t="n"/>
      <c r="AD337" s="6" t="n"/>
      <c r="AE337" s="6" t="n"/>
      <c r="AF337" s="6" t="n"/>
    </row>
    <row r="338" ht="20.25" customHeight="1" s="308">
      <c r="A338" s="26">
        <f>A337+1</f>
        <v/>
      </c>
      <c r="B338" s="27" t="n">
        <v>44432</v>
      </c>
      <c r="C338" s="70" t="inlineStr">
        <is>
          <t>BADEWA</t>
        </is>
      </c>
      <c r="D338" s="37" t="inlineStr">
        <is>
          <t>TOMI</t>
        </is>
      </c>
      <c r="E338" s="29" t="inlineStr">
        <is>
          <t>t_badewa@hotmail.com</t>
        </is>
      </c>
      <c r="F338" s="30" t="n">
        <v>35423</v>
      </c>
      <c r="G338" s="29" t="n">
        <v>3826299</v>
      </c>
      <c r="H338" s="29" t="n">
        <v>447378272705</v>
      </c>
      <c r="I338" s="6" t="inlineStr">
        <is>
          <t>FR,PM</t>
        </is>
      </c>
      <c r="J338" s="67" t="n"/>
      <c r="K338" s="64" t="n"/>
      <c r="L338" s="9" t="n"/>
      <c r="M338" s="9" t="n"/>
      <c r="N338" s="9" t="n"/>
      <c r="O338" s="9" t="inlineStr">
        <is>
          <t>X</t>
        </is>
      </c>
      <c r="P338" s="9" t="n"/>
      <c r="Q338" s="9" t="inlineStr">
        <is>
          <t>X</t>
        </is>
      </c>
      <c r="R338" s="9" t="n"/>
      <c r="S338" s="9" t="n"/>
      <c r="T338" s="9" t="n"/>
      <c r="U338" s="9" t="n"/>
      <c r="V338" s="9" t="n"/>
      <c r="W338" s="9" t="n"/>
      <c r="X338" s="65" t="n"/>
      <c r="Z338" s="11" t="n"/>
      <c r="AA338" s="6" t="n"/>
      <c r="AB338" s="6" t="n"/>
      <c r="AC338" s="6" t="n"/>
      <c r="AD338" s="6" t="n"/>
      <c r="AE338" s="6" t="n"/>
      <c r="AF338" s="6" t="n"/>
    </row>
    <row r="339" ht="20.25" customHeight="1" s="308">
      <c r="A339" s="26">
        <f>A338+1</f>
        <v/>
      </c>
      <c r="B339" s="27" t="n">
        <v>44432</v>
      </c>
      <c r="C339" s="29" t="inlineStr">
        <is>
          <t>Olufemi</t>
        </is>
      </c>
      <c r="D339" s="29" t="inlineStr">
        <is>
          <t xml:space="preserve">Ladele </t>
        </is>
      </c>
      <c r="E339" s="29" t="inlineStr">
        <is>
          <t>femiladele2@yahoo.com</t>
        </is>
      </c>
      <c r="F339" s="30" t="n">
        <v>29310</v>
      </c>
      <c r="G339" s="29" t="n">
        <v>1496448</v>
      </c>
      <c r="H339" s="29" t="n">
        <v>7066414365</v>
      </c>
      <c r="I339" s="6" t="inlineStr">
        <is>
          <t>AFM</t>
        </is>
      </c>
      <c r="J339" s="67" t="n"/>
      <c r="K339" s="64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65" t="n"/>
      <c r="Z339" s="11" t="n"/>
      <c r="AA339" s="6" t="n"/>
      <c r="AB339" s="6" t="n"/>
      <c r="AC339" s="6" t="n"/>
      <c r="AD339" s="6" t="n"/>
      <c r="AE339" s="6" t="n"/>
      <c r="AF339" s="6" t="inlineStr">
        <is>
          <t>X</t>
        </is>
      </c>
    </row>
    <row r="340" ht="20.25" customHeight="1" s="308">
      <c r="A340" s="26">
        <f>A339+1</f>
        <v/>
      </c>
      <c r="B340" s="27" t="n">
        <v>44434</v>
      </c>
      <c r="C340" s="29" t="inlineStr">
        <is>
          <t>Adeyemi</t>
        </is>
      </c>
      <c r="D340" s="29" t="inlineStr">
        <is>
          <t>Ajani</t>
        </is>
      </c>
      <c r="E340" s="29" t="inlineStr">
        <is>
          <t>ajaniadeyemi07@gmail.com</t>
        </is>
      </c>
      <c r="F340" s="30" t="n">
        <v>31632</v>
      </c>
      <c r="G340" s="29" t="n">
        <v>4747038</v>
      </c>
      <c r="H340" s="29" t="n">
        <v>8068032564</v>
      </c>
      <c r="I340" s="6" t="inlineStr">
        <is>
          <t>PM,FR</t>
        </is>
      </c>
      <c r="J340" s="67" t="n"/>
      <c r="K340" s="64" t="n"/>
      <c r="L340" s="9" t="n"/>
      <c r="M340" s="9" t="n"/>
      <c r="N340" s="9" t="n"/>
      <c r="O340" s="9" t="n"/>
      <c r="P340" s="9" t="n"/>
      <c r="Q340" s="9" t="inlineStr">
        <is>
          <t>X</t>
        </is>
      </c>
      <c r="R340" s="9" t="n"/>
      <c r="S340" s="9" t="n"/>
      <c r="T340" s="9" t="n"/>
      <c r="U340" s="9" t="n"/>
      <c r="V340" s="9" t="n"/>
      <c r="W340" s="9" t="n"/>
      <c r="X340" s="65" t="n"/>
      <c r="Z340" s="11" t="n"/>
      <c r="AA340" s="6" t="n"/>
      <c r="AB340" s="6" t="n"/>
      <c r="AC340" s="6" t="inlineStr">
        <is>
          <t>X</t>
        </is>
      </c>
      <c r="AD340" s="6" t="n"/>
      <c r="AE340" s="6" t="n"/>
      <c r="AF340" s="6" t="n"/>
    </row>
    <row r="341" ht="20.25" customHeight="1" s="308">
      <c r="A341" s="26">
        <f>A340+1</f>
        <v/>
      </c>
      <c r="B341" s="27" t="n">
        <v>44434</v>
      </c>
      <c r="C341" s="29" t="inlineStr">
        <is>
          <t>Afolabi</t>
        </is>
      </c>
      <c r="D341" s="29" t="inlineStr">
        <is>
          <t>Ajao</t>
        </is>
      </c>
      <c r="E341" s="29" t="inlineStr">
        <is>
          <t>afolabialfred41@gmail.com</t>
        </is>
      </c>
      <c r="F341" s="30" t="n">
        <v>38032</v>
      </c>
      <c r="G341" s="29" t="n">
        <v>5099721</v>
      </c>
      <c r="H341" s="29" t="n">
        <v>8082892124</v>
      </c>
      <c r="I341" s="6" t="inlineStr">
        <is>
          <t>TAX,AA</t>
        </is>
      </c>
      <c r="J341" s="67" t="n"/>
      <c r="K341" s="64" t="n"/>
      <c r="L341" s="9" t="n"/>
      <c r="M341" s="9" t="n"/>
      <c r="N341" s="9" t="n"/>
      <c r="O341" s="9" t="n"/>
      <c r="P341" s="9" t="inlineStr">
        <is>
          <t>X</t>
        </is>
      </c>
      <c r="Q341" s="9" t="n"/>
      <c r="R341" s="9" t="inlineStr">
        <is>
          <t>X</t>
        </is>
      </c>
      <c r="S341" s="9" t="n"/>
      <c r="T341" s="9" t="n"/>
      <c r="U341" s="9" t="n"/>
      <c r="V341" s="9" t="n"/>
      <c r="W341" s="9" t="n"/>
      <c r="X341" s="65" t="n"/>
      <c r="Z341" s="11" t="n"/>
      <c r="AA341" s="6" t="n"/>
      <c r="AB341" s="6" t="n"/>
      <c r="AC341" s="6" t="n"/>
      <c r="AD341" s="6" t="n"/>
      <c r="AE341" s="6" t="n"/>
      <c r="AF341" s="6" t="n"/>
    </row>
    <row r="342" ht="20.25" customHeight="1" s="308">
      <c r="A342" s="26">
        <f>A341+1</f>
        <v/>
      </c>
      <c r="B342" s="27" t="n">
        <v>44435</v>
      </c>
      <c r="C342" s="29" t="inlineStr">
        <is>
          <t>Chinwe</t>
        </is>
      </c>
      <c r="D342" s="29" t="inlineStr">
        <is>
          <t>Iheanacho</t>
        </is>
      </c>
      <c r="E342" s="29" t="inlineStr">
        <is>
          <t>iheanacho.jane24@gmail.com</t>
        </is>
      </c>
      <c r="F342" s="30" t="n">
        <v>36066</v>
      </c>
      <c r="G342" s="29" t="n">
        <v>1</v>
      </c>
      <c r="H342" s="29" t="n">
        <v>8155753158</v>
      </c>
      <c r="I342" s="6" t="inlineStr">
        <is>
          <t>TAX,FR</t>
        </is>
      </c>
      <c r="J342" s="67" t="n"/>
      <c r="K342" s="64" t="n"/>
      <c r="L342" s="9" t="n"/>
      <c r="M342" s="9" t="n"/>
      <c r="N342" s="9" t="n"/>
      <c r="O342" s="9" t="n"/>
      <c r="P342" s="9" t="inlineStr">
        <is>
          <t>X</t>
        </is>
      </c>
      <c r="Q342" s="9" t="n"/>
      <c r="R342" s="9" t="inlineStr">
        <is>
          <t>X</t>
        </is>
      </c>
      <c r="S342" s="9" t="n"/>
      <c r="T342" s="9" t="n"/>
      <c r="U342" s="9" t="n"/>
      <c r="V342" s="9" t="n"/>
      <c r="W342" s="9" t="n"/>
      <c r="X342" s="65" t="n"/>
      <c r="Z342" s="11" t="n"/>
      <c r="AA342" s="6" t="n"/>
      <c r="AB342" s="6" t="n"/>
      <c r="AC342" s="6" t="n"/>
      <c r="AD342" s="6" t="n"/>
      <c r="AE342" s="6" t="n"/>
      <c r="AF342" s="6" t="n"/>
    </row>
    <row r="343" ht="20.25" customHeight="1" s="308">
      <c r="A343" s="26">
        <f>A342+1</f>
        <v/>
      </c>
      <c r="B343" s="27" t="n">
        <v>44435</v>
      </c>
      <c r="C343" s="29" t="inlineStr">
        <is>
          <t>Ruth</t>
        </is>
      </c>
      <c r="D343" s="29" t="inlineStr">
        <is>
          <t>Anuoluwapo</t>
        </is>
      </c>
      <c r="E343" s="29" t="inlineStr">
        <is>
          <t>ayeniruthanu01@gmail.com</t>
        </is>
      </c>
      <c r="F343" s="30" t="n">
        <v>34727</v>
      </c>
      <c r="G343" s="29" t="n">
        <v>1</v>
      </c>
      <c r="H343" s="29" t="n">
        <v>7088649918</v>
      </c>
      <c r="I343" s="6" t="inlineStr">
        <is>
          <t>SBR,AAA</t>
        </is>
      </c>
      <c r="J343" s="67" t="n"/>
      <c r="K343" s="64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inlineStr">
        <is>
          <t>X</t>
        </is>
      </c>
      <c r="U343" s="9" t="n"/>
      <c r="V343" s="9" t="n"/>
      <c r="W343" s="9" t="n"/>
      <c r="X343" s="65" t="inlineStr">
        <is>
          <t>X</t>
        </is>
      </c>
      <c r="Z343" s="11" t="n"/>
      <c r="AA343" s="6" t="n"/>
      <c r="AB343" s="6" t="n"/>
      <c r="AC343" s="6" t="n"/>
      <c r="AD343" s="6" t="n"/>
      <c r="AE343" s="6" t="n"/>
      <c r="AF343" s="6" t="n"/>
    </row>
    <row r="344" ht="20.25" customHeight="1" s="308">
      <c r="A344" s="26">
        <f>A343+1</f>
        <v/>
      </c>
      <c r="B344" s="27" t="n">
        <v>44435</v>
      </c>
      <c r="C344" s="29" t="inlineStr">
        <is>
          <t>Rafiat</t>
        </is>
      </c>
      <c r="D344" s="29" t="inlineStr">
        <is>
          <t>Elebute</t>
        </is>
      </c>
      <c r="E344" s="29" t="inlineStr">
        <is>
          <t>rafiatsongonuga@gmail.com</t>
        </is>
      </c>
      <c r="F344" s="30" t="n">
        <v>35356</v>
      </c>
      <c r="G344" s="29" t="n">
        <v>4635724</v>
      </c>
      <c r="H344" s="29" t="n">
        <v>7067388100</v>
      </c>
      <c r="I344" s="6" t="inlineStr">
        <is>
          <t>AFM</t>
        </is>
      </c>
      <c r="J344" s="67" t="n"/>
      <c r="K344" s="64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65" t="n"/>
      <c r="Z344" s="11" t="n"/>
      <c r="AA344" s="6" t="n"/>
      <c r="AB344" s="6" t="n"/>
      <c r="AC344" s="6" t="n"/>
      <c r="AD344" s="6" t="n"/>
      <c r="AE344" s="6" t="n"/>
      <c r="AF344" s="6" t="inlineStr">
        <is>
          <t>X</t>
        </is>
      </c>
    </row>
    <row r="345" ht="20.25" customHeight="1" s="308">
      <c r="A345" s="26">
        <f>A344+1</f>
        <v/>
      </c>
      <c r="B345" s="27" t="n">
        <v>44435</v>
      </c>
      <c r="C345" s="29" t="inlineStr">
        <is>
          <t>Esosa</t>
        </is>
      </c>
      <c r="D345" s="29" t="inlineStr">
        <is>
          <t>Nosa-Ugobor</t>
        </is>
      </c>
      <c r="E345" s="29" t="inlineStr">
        <is>
          <t>damilolaesosa@gmail.com</t>
        </is>
      </c>
      <c r="F345" s="30" t="n">
        <v>34207</v>
      </c>
      <c r="G345" s="29" t="n">
        <v>4790505</v>
      </c>
      <c r="H345" s="29" t="n">
        <v>8134173949</v>
      </c>
      <c r="I345" s="6" t="inlineStr">
        <is>
          <t>SBR</t>
        </is>
      </c>
      <c r="J345" s="67" t="n"/>
      <c r="K345" s="64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65" t="n"/>
      <c r="Z345" s="11" t="n"/>
      <c r="AA345" s="6" t="n"/>
      <c r="AB345" s="6" t="n"/>
      <c r="AC345" s="6" t="n"/>
      <c r="AD345" s="6" t="n"/>
      <c r="AE345" s="6" t="inlineStr">
        <is>
          <t>X</t>
        </is>
      </c>
      <c r="AF345" s="6" t="n"/>
    </row>
    <row r="346" ht="20.25" customHeight="1" s="308">
      <c r="A346" s="26">
        <f>A345+1</f>
        <v/>
      </c>
      <c r="B346" s="27" t="n">
        <v>44435</v>
      </c>
      <c r="C346" s="70" t="inlineStr">
        <is>
          <t>Ajayi</t>
        </is>
      </c>
      <c r="D346" s="37" t="inlineStr">
        <is>
          <t>Olubukola</t>
        </is>
      </c>
      <c r="E346" s="29" t="n"/>
      <c r="F346" s="30" t="n"/>
      <c r="G346" s="29" t="n"/>
      <c r="H346" s="29" t="n"/>
      <c r="I346" s="6" t="n"/>
      <c r="J346" s="67" t="n"/>
      <c r="K346" s="64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65" t="n"/>
      <c r="Z346" s="11" t="n"/>
      <c r="AA346" s="6" t="n"/>
      <c r="AB346" s="6" t="n"/>
      <c r="AC346" s="6" t="n"/>
      <c r="AD346" s="6" t="n"/>
      <c r="AE346" s="6" t="n"/>
      <c r="AF346" s="6" t="n"/>
    </row>
    <row r="347" ht="20.25" customHeight="1" s="308">
      <c r="A347" s="26">
        <f>A346+1</f>
        <v/>
      </c>
      <c r="B347" s="27" t="n">
        <v>44435</v>
      </c>
      <c r="C347" s="29" t="inlineStr">
        <is>
          <t>Faruk</t>
        </is>
      </c>
      <c r="D347" s="29" t="inlineStr">
        <is>
          <t>Hamidu</t>
        </is>
      </c>
      <c r="E347" s="29" t="inlineStr">
        <is>
          <t>fhamid34@yahoo.com</t>
        </is>
      </c>
      <c r="F347" s="30" t="n">
        <v>31868</v>
      </c>
      <c r="G347" s="29" t="n">
        <v>5076848</v>
      </c>
      <c r="H347" s="29" t="n">
        <v>7058078520</v>
      </c>
      <c r="I347" s="6" t="inlineStr">
        <is>
          <t>CBL,PM</t>
        </is>
      </c>
      <c r="J347" s="67" t="n"/>
      <c r="K347" s="64" t="n"/>
      <c r="L347" s="9" t="n"/>
      <c r="M347" s="9" t="n"/>
      <c r="N347" s="9" t="inlineStr">
        <is>
          <t>X</t>
        </is>
      </c>
      <c r="O347" s="9" t="inlineStr">
        <is>
          <t>X</t>
        </is>
      </c>
      <c r="P347" s="9" t="n"/>
      <c r="Q347" s="9" t="n"/>
      <c r="R347" s="9" t="n"/>
      <c r="S347" s="9" t="n"/>
      <c r="T347" s="9" t="n"/>
      <c r="U347" s="9" t="n"/>
      <c r="V347" s="9" t="n"/>
      <c r="W347" s="9" t="n"/>
      <c r="X347" s="65" t="n"/>
      <c r="Z347" s="11" t="n"/>
      <c r="AA347" s="6" t="n"/>
      <c r="AB347" s="6" t="n"/>
      <c r="AC347" s="6" t="n"/>
      <c r="AD347" s="6" t="n"/>
      <c r="AE347" s="6" t="n"/>
      <c r="AF347" s="6" t="n"/>
    </row>
    <row r="348" ht="20.25" customHeight="1" s="308">
      <c r="A348" s="26">
        <f>A347+1</f>
        <v/>
      </c>
      <c r="B348" s="27" t="n">
        <v>44435</v>
      </c>
      <c r="C348" s="29" t="inlineStr">
        <is>
          <t>Sanusi</t>
        </is>
      </c>
      <c r="D348" s="29" t="inlineStr">
        <is>
          <t>Garba</t>
        </is>
      </c>
      <c r="E348" s="29" t="inlineStr">
        <is>
          <t>sancy200@yahoo.co.uk</t>
        </is>
      </c>
      <c r="F348" s="30" t="n">
        <v>31462</v>
      </c>
      <c r="G348" s="29" t="n">
        <v>2138894</v>
      </c>
      <c r="H348" s="29" t="n">
        <v>8033705386</v>
      </c>
      <c r="I348" s="6" t="inlineStr">
        <is>
          <t>SBR,AAA</t>
        </is>
      </c>
      <c r="J348" s="67" t="n"/>
      <c r="K348" s="64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inlineStr">
        <is>
          <t>X</t>
        </is>
      </c>
      <c r="U348" s="9" t="n"/>
      <c r="V348" s="9" t="n"/>
      <c r="W348" s="9" t="n"/>
      <c r="X348" s="65" t="inlineStr">
        <is>
          <t>X</t>
        </is>
      </c>
      <c r="Z348" s="11" t="n"/>
      <c r="AA348" s="6" t="n"/>
      <c r="AB348" s="6" t="n"/>
      <c r="AC348" s="6" t="n"/>
      <c r="AD348" s="6" t="n"/>
      <c r="AE348" s="6" t="n"/>
      <c r="AF348" s="6" t="n"/>
    </row>
    <row r="349" ht="20.25" customHeight="1" s="308">
      <c r="A349" s="26">
        <f>A348+1</f>
        <v/>
      </c>
      <c r="B349" s="27" t="n">
        <v>44436</v>
      </c>
      <c r="C349" s="29" t="inlineStr">
        <is>
          <t>Martha</t>
        </is>
      </c>
      <c r="D349" s="29" t="inlineStr">
        <is>
          <t xml:space="preserve">Bassey </t>
        </is>
      </c>
      <c r="E349" s="29" t="inlineStr">
        <is>
          <t>marthaadolphus14@gmail.com</t>
        </is>
      </c>
      <c r="F349" s="30" t="n">
        <v>35291</v>
      </c>
      <c r="G349" s="29" t="n">
        <v>14</v>
      </c>
      <c r="H349" s="29" t="n">
        <v>9090236358</v>
      </c>
      <c r="I349" s="6" t="inlineStr">
        <is>
          <t>MA,FA,CBL</t>
        </is>
      </c>
      <c r="J349" s="67" t="n"/>
      <c r="K349" s="64" t="n"/>
      <c r="L349" s="9" t="inlineStr">
        <is>
          <t>X</t>
        </is>
      </c>
      <c r="M349" s="9" t="inlineStr">
        <is>
          <t>X</t>
        </is>
      </c>
      <c r="N349" s="9" t="inlineStr">
        <is>
          <t>X</t>
        </is>
      </c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65" t="n"/>
      <c r="Z349" s="11" t="n"/>
      <c r="AA349" s="6" t="n"/>
      <c r="AB349" s="6" t="n"/>
      <c r="AC349" s="6" t="n"/>
      <c r="AD349" s="6" t="n"/>
      <c r="AE349" s="6" t="n"/>
      <c r="AF349" s="6" t="n"/>
    </row>
    <row r="350" ht="20.25" customHeight="1" s="308">
      <c r="A350" s="26">
        <f>A349+1</f>
        <v/>
      </c>
      <c r="B350" s="27" t="n">
        <v>44436</v>
      </c>
      <c r="C350" s="76" t="inlineStr">
        <is>
          <t>BABATOMI</t>
        </is>
      </c>
      <c r="D350" s="37" t="inlineStr">
        <is>
          <t>ORIOWO</t>
        </is>
      </c>
      <c r="E350" s="0" t="inlineStr">
        <is>
          <t>oriowotomiwa@gmail.com</t>
        </is>
      </c>
      <c r="F350" s="41" t="n">
        <v>37341</v>
      </c>
      <c r="G350" s="0" t="n">
        <v>5178824</v>
      </c>
      <c r="H350" s="0" t="n">
        <v>7011285081</v>
      </c>
      <c r="I350" s="6" t="inlineStr">
        <is>
          <t>BT,MA,FA</t>
        </is>
      </c>
      <c r="J350" s="67" t="n"/>
      <c r="K350" s="64" t="inlineStr">
        <is>
          <t>X</t>
        </is>
      </c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65" t="n"/>
      <c r="Z350" s="11" t="n"/>
      <c r="AA350" s="6" t="inlineStr">
        <is>
          <t>X</t>
        </is>
      </c>
      <c r="AB350" s="6" t="inlineStr">
        <is>
          <t>X</t>
        </is>
      </c>
      <c r="AC350" s="6" t="n"/>
      <c r="AD350" s="6" t="n"/>
      <c r="AE350" s="6" t="n"/>
      <c r="AF350" s="6" t="n"/>
    </row>
    <row r="351" ht="20.25" customHeight="1" s="308">
      <c r="A351" s="26">
        <f>A350+1</f>
        <v/>
      </c>
      <c r="B351" s="27" t="n">
        <v>44437</v>
      </c>
      <c r="C351" s="29" t="inlineStr">
        <is>
          <t>Mayowa</t>
        </is>
      </c>
      <c r="D351" s="29" t="inlineStr">
        <is>
          <t>Adedeji</t>
        </is>
      </c>
      <c r="E351" s="29" t="inlineStr">
        <is>
          <t>mayol24@yahoo.com</t>
        </is>
      </c>
      <c r="F351" s="30" t="n">
        <v>44436</v>
      </c>
      <c r="G351" s="29" t="n">
        <v>1</v>
      </c>
      <c r="H351" s="29" t="n">
        <v>9081384559</v>
      </c>
      <c r="I351" s="6" t="inlineStr">
        <is>
          <t>MA,FA</t>
        </is>
      </c>
      <c r="J351" s="67" t="n"/>
      <c r="K351" s="64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65" t="n"/>
      <c r="Z351" s="11" t="n"/>
      <c r="AA351" s="6" t="inlineStr">
        <is>
          <t>X</t>
        </is>
      </c>
      <c r="AB351" s="6" t="inlineStr">
        <is>
          <t>X</t>
        </is>
      </c>
      <c r="AC351" s="6" t="n"/>
      <c r="AD351" s="6" t="n"/>
      <c r="AE351" s="6" t="n"/>
      <c r="AF351" s="6" t="n"/>
    </row>
    <row r="352" ht="20.25" customHeight="1" s="308">
      <c r="A352" s="26">
        <f>A351+1</f>
        <v/>
      </c>
      <c r="B352" s="27" t="n">
        <v>44437</v>
      </c>
      <c r="C352" s="29" t="inlineStr">
        <is>
          <t>Hilary</t>
        </is>
      </c>
      <c r="D352" s="29" t="inlineStr">
        <is>
          <t>Ifeanyi</t>
        </is>
      </c>
      <c r="E352" s="29" t="inlineStr">
        <is>
          <t>hilaryifeanyi@gmail.com</t>
        </is>
      </c>
      <c r="F352" s="30" t="n">
        <v>30461</v>
      </c>
      <c r="G352" s="29" t="n">
        <v>4092629</v>
      </c>
      <c r="H352" s="29" t="n">
        <v>8039096694</v>
      </c>
      <c r="I352" s="6" t="inlineStr">
        <is>
          <t>APM,AAA</t>
        </is>
      </c>
      <c r="J352" s="67" t="n"/>
      <c r="K352" s="64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inlineStr">
        <is>
          <t>X</t>
        </is>
      </c>
      <c r="X352" s="65" t="inlineStr">
        <is>
          <t>X</t>
        </is>
      </c>
      <c r="Z352" s="11" t="n"/>
      <c r="AA352" s="6" t="n"/>
      <c r="AB352" s="6" t="n"/>
      <c r="AC352" s="6" t="n"/>
      <c r="AD352" s="6" t="n"/>
      <c r="AE352" s="6" t="n"/>
      <c r="AF352" s="6" t="n"/>
    </row>
    <row r="353" ht="20.25" customFormat="1" customHeight="1" s="77">
      <c r="A353" s="26">
        <f>A352+1</f>
        <v/>
      </c>
      <c r="B353" s="27" t="n">
        <v>44438</v>
      </c>
      <c r="C353" s="29" t="inlineStr">
        <is>
          <t>Sarah</t>
        </is>
      </c>
      <c r="D353" s="29" t="inlineStr">
        <is>
          <t>Harrison</t>
        </is>
      </c>
      <c r="E353" s="29" t="inlineStr">
        <is>
          <t>samelford@yahoo.com</t>
        </is>
      </c>
      <c r="F353" s="30" t="n">
        <v>32293</v>
      </c>
      <c r="G353" s="29" t="n">
        <v>4384974</v>
      </c>
      <c r="H353" s="29" t="n">
        <v>8039526275</v>
      </c>
      <c r="I353" s="6" t="inlineStr">
        <is>
          <t>FM,FR,AA</t>
        </is>
      </c>
      <c r="J353" s="78" t="n"/>
      <c r="K353" s="79" t="n"/>
      <c r="L353" s="80" t="n"/>
      <c r="M353" s="80" t="n"/>
      <c r="N353" s="80" t="n"/>
      <c r="O353" s="80" t="n"/>
      <c r="P353" s="80" t="n"/>
      <c r="Q353" s="80" t="inlineStr">
        <is>
          <t>X</t>
        </is>
      </c>
      <c r="R353" s="80" t="inlineStr">
        <is>
          <t>X</t>
        </is>
      </c>
      <c r="S353" s="80" t="n"/>
      <c r="T353" s="80" t="n"/>
      <c r="U353" s="80" t="n"/>
      <c r="V353" s="80" t="n"/>
      <c r="W353" s="80" t="n"/>
      <c r="X353" s="81" t="n"/>
      <c r="Y353" s="80" t="n"/>
      <c r="AA353" s="82" t="n"/>
      <c r="AB353" s="82" t="n"/>
      <c r="AC353" s="82" t="n"/>
      <c r="AD353" s="82" t="inlineStr">
        <is>
          <t>X</t>
        </is>
      </c>
      <c r="AE353" s="82" t="n"/>
      <c r="AF353" s="82" t="n"/>
    </row>
    <row r="354" ht="20.25" customHeight="1" s="308">
      <c r="A354" s="26">
        <f>A353+1</f>
        <v/>
      </c>
      <c r="B354" s="27" t="n">
        <v>44438</v>
      </c>
      <c r="C354" s="29" t="inlineStr">
        <is>
          <t xml:space="preserve">Oluwatamilore </t>
        </is>
      </c>
      <c r="D354" s="29" t="inlineStr">
        <is>
          <t xml:space="preserve">Aiyewumi </t>
        </is>
      </c>
      <c r="E354" s="29" t="inlineStr">
        <is>
          <t>tamilore91@gmail.com</t>
        </is>
      </c>
      <c r="F354" s="30" t="n">
        <v>35999</v>
      </c>
      <c r="G354" s="29" t="n">
        <v>4747587</v>
      </c>
      <c r="H354" s="29" t="n">
        <v>8176655103</v>
      </c>
      <c r="I354" s="6" t="inlineStr">
        <is>
          <t>PM,FM</t>
        </is>
      </c>
      <c r="J354" s="67" t="n"/>
      <c r="K354" s="64" t="n"/>
      <c r="L354" s="9" t="n"/>
      <c r="M354" s="9" t="n"/>
      <c r="N354" s="9" t="n"/>
      <c r="O354" s="9" t="inlineStr">
        <is>
          <t>X</t>
        </is>
      </c>
      <c r="P354" s="9" t="n"/>
      <c r="Q354" s="9" t="n"/>
      <c r="R354" s="9" t="n"/>
      <c r="S354" s="9" t="inlineStr">
        <is>
          <t>X</t>
        </is>
      </c>
      <c r="T354" s="9" t="n"/>
      <c r="U354" s="9" t="n"/>
      <c r="V354" s="9" t="n"/>
      <c r="W354" s="9" t="n"/>
      <c r="X354" s="65" t="n"/>
      <c r="Z354" s="11" t="n"/>
      <c r="AA354" s="6" t="n"/>
      <c r="AB354" s="6" t="n"/>
      <c r="AC354" s="6" t="n"/>
      <c r="AD354" s="6" t="n"/>
      <c r="AE354" s="6" t="n"/>
      <c r="AF354" s="6" t="n"/>
    </row>
    <row r="355" ht="20.25" customHeight="1" s="308">
      <c r="A355" s="26">
        <f>A354+1</f>
        <v/>
      </c>
      <c r="B355" s="27" t="n">
        <v>44438</v>
      </c>
      <c r="C355" s="29" t="inlineStr">
        <is>
          <t>Seun</t>
        </is>
      </c>
      <c r="D355" s="29" t="inlineStr">
        <is>
          <t>Akinjide</t>
        </is>
      </c>
      <c r="E355" s="29" t="inlineStr">
        <is>
          <t>oluchemzy@gmail.com</t>
        </is>
      </c>
      <c r="F355" s="30" t="n">
        <v>44504</v>
      </c>
      <c r="G355" s="29" t="n">
        <v>5072666</v>
      </c>
      <c r="H355" s="29" t="n">
        <v>8060294099</v>
      </c>
      <c r="I355" s="6" t="inlineStr">
        <is>
          <t>AAA</t>
        </is>
      </c>
      <c r="J355" s="67" t="n"/>
      <c r="K355" s="64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65" t="inlineStr">
        <is>
          <t>X</t>
        </is>
      </c>
      <c r="Z355" s="11" t="n"/>
      <c r="AA355" s="6" t="n"/>
      <c r="AB355" s="6" t="n"/>
      <c r="AC355" s="6" t="n"/>
      <c r="AD355" s="6" t="n"/>
      <c r="AE355" s="6" t="n"/>
      <c r="AF355" s="6" t="n"/>
    </row>
    <row r="356" ht="20.25" customHeight="1" s="308">
      <c r="A356" s="26">
        <f>A355+1</f>
        <v/>
      </c>
      <c r="B356" s="27" t="n">
        <v>44438</v>
      </c>
      <c r="C356" s="29" t="inlineStr">
        <is>
          <t>Uzoamaka</t>
        </is>
      </c>
      <c r="D356" s="29" t="inlineStr">
        <is>
          <t>Choko</t>
        </is>
      </c>
      <c r="E356" s="29" t="inlineStr">
        <is>
          <t>amychoko@gmail.com</t>
        </is>
      </c>
      <c r="F356" s="30" t="n">
        <v>28530</v>
      </c>
      <c r="G356" s="29" t="n">
        <v>1353938</v>
      </c>
      <c r="H356" s="29" t="n">
        <v>8033159544</v>
      </c>
      <c r="I356" s="6" t="inlineStr">
        <is>
          <t>FR</t>
        </is>
      </c>
      <c r="J356" s="67" t="n"/>
      <c r="K356" s="64" t="n"/>
      <c r="L356" s="9" t="n"/>
      <c r="M356" s="9" t="n"/>
      <c r="N356" s="9" t="n"/>
      <c r="O356" s="9" t="n"/>
      <c r="P356" s="9" t="n"/>
      <c r="Q356" s="9" t="inlineStr">
        <is>
          <t>X</t>
        </is>
      </c>
      <c r="R356" s="9" t="n"/>
      <c r="S356" s="9" t="n"/>
      <c r="T356" s="9" t="n"/>
      <c r="U356" s="9" t="n"/>
      <c r="V356" s="9" t="n"/>
      <c r="W356" s="9" t="n"/>
      <c r="X356" s="65" t="n"/>
      <c r="Z356" s="11" t="n"/>
      <c r="AA356" s="6" t="n"/>
      <c r="AB356" s="6" t="n"/>
      <c r="AC356" s="6" t="n"/>
      <c r="AD356" s="6" t="n"/>
      <c r="AE356" s="6" t="n"/>
      <c r="AF356" s="6" t="n"/>
    </row>
    <row r="357" ht="20.25" customHeight="1" s="308">
      <c r="A357" s="26">
        <f>A356+1</f>
        <v/>
      </c>
      <c r="B357" s="27" t="n">
        <v>44438</v>
      </c>
      <c r="C357" s="29" t="inlineStr">
        <is>
          <t xml:space="preserve">Muhammad </t>
        </is>
      </c>
      <c r="D357" s="29" t="inlineStr">
        <is>
          <t>Girei</t>
        </is>
      </c>
      <c r="E357" s="29" t="inlineStr">
        <is>
          <t>girei_a@yahoo.com</t>
        </is>
      </c>
      <c r="F357" s="30" t="n">
        <v>33559</v>
      </c>
      <c r="G357" s="29" t="n">
        <v>2699931</v>
      </c>
      <c r="H357" s="29" t="n">
        <v>8036088558</v>
      </c>
      <c r="I357" s="6" t="inlineStr">
        <is>
          <t>AAA</t>
        </is>
      </c>
      <c r="J357" s="60" t="n"/>
      <c r="K357" s="64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65" t="inlineStr">
        <is>
          <t>X</t>
        </is>
      </c>
      <c r="Z357" s="11" t="n"/>
      <c r="AA357" s="6" t="n"/>
      <c r="AB357" s="6" t="n"/>
      <c r="AC357" s="6" t="n"/>
      <c r="AD357" s="6" t="n"/>
      <c r="AE357" s="6" t="n"/>
      <c r="AF357" s="6" t="n"/>
    </row>
    <row r="358" ht="20.25" customHeight="1" s="308">
      <c r="A358" s="26">
        <f>A357+1</f>
        <v/>
      </c>
      <c r="B358" s="27" t="n">
        <v>44438</v>
      </c>
      <c r="C358" s="29" t="inlineStr">
        <is>
          <t>Amina</t>
        </is>
      </c>
      <c r="D358" s="29" t="inlineStr">
        <is>
          <t xml:space="preserve">Abdullahi </t>
        </is>
      </c>
      <c r="E358" s="29" t="inlineStr">
        <is>
          <t>amiinaabdullah000@gmail.com</t>
        </is>
      </c>
      <c r="F358" s="30" t="n">
        <v>35401</v>
      </c>
      <c r="G358" s="29" t="n">
        <v>4851483</v>
      </c>
      <c r="H358" s="29" t="n">
        <v>8145928322</v>
      </c>
      <c r="I358" s="6" t="inlineStr">
        <is>
          <t>PM</t>
        </is>
      </c>
      <c r="J358" s="67" t="n"/>
      <c r="K358" s="64" t="n"/>
      <c r="L358" s="9" t="n"/>
      <c r="M358" s="9" t="n"/>
      <c r="N358" s="9" t="n"/>
      <c r="O358" s="9" t="inlineStr">
        <is>
          <t>X</t>
        </is>
      </c>
      <c r="P358" s="9" t="n"/>
      <c r="Q358" s="9" t="n"/>
      <c r="R358" s="9" t="n"/>
      <c r="S358" s="9" t="n"/>
      <c r="T358" s="9" t="n"/>
      <c r="U358" s="9" t="n"/>
      <c r="V358" s="9" t="n"/>
      <c r="W358" s="9" t="n"/>
      <c r="X358" s="65" t="n"/>
      <c r="Z358" s="11" t="n"/>
      <c r="AA358" s="6" t="n"/>
      <c r="AB358" s="6" t="n"/>
      <c r="AC358" s="6" t="n"/>
      <c r="AD358" s="6" t="n"/>
      <c r="AE358" s="6" t="n"/>
      <c r="AF358" s="6" t="n"/>
    </row>
    <row r="359" ht="20.25" customHeight="1" s="308">
      <c r="A359" s="26">
        <f>A358+1</f>
        <v/>
      </c>
      <c r="B359" s="27" t="n">
        <v>44443</v>
      </c>
      <c r="C359" s="29" t="inlineStr">
        <is>
          <t>Babajide</t>
        </is>
      </c>
      <c r="D359" s="29" t="inlineStr">
        <is>
          <t>Fakunmoju</t>
        </is>
      </c>
      <c r="E359" s="29" t="inlineStr">
        <is>
          <t>fakunmojubabajide@yahoo.com</t>
        </is>
      </c>
      <c r="F359" s="30" t="n">
        <v>28359</v>
      </c>
      <c r="G359" s="29" t="n">
        <v>1922520</v>
      </c>
      <c r="H359" s="29" t="n">
        <v>8037239268</v>
      </c>
      <c r="I359" s="6" t="inlineStr">
        <is>
          <t>SBR</t>
        </is>
      </c>
      <c r="J359" s="67" t="n"/>
      <c r="K359" s="64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65" t="n"/>
      <c r="Z359" s="11" t="n"/>
      <c r="AA359" s="6" t="n"/>
      <c r="AB359" s="6" t="n"/>
      <c r="AC359" s="6" t="n"/>
      <c r="AD359" s="6" t="n"/>
      <c r="AE359" s="6" t="inlineStr">
        <is>
          <t>X</t>
        </is>
      </c>
      <c r="AF359" s="6" t="n"/>
    </row>
    <row r="360" ht="20.25" customHeight="1" s="308">
      <c r="A360" s="26">
        <f>A359+1</f>
        <v/>
      </c>
      <c r="B360" s="27" t="n">
        <v>44443</v>
      </c>
      <c r="C360" s="76" t="inlineStr">
        <is>
          <t>ORILOYE</t>
        </is>
      </c>
      <c r="D360" s="37" t="inlineStr">
        <is>
          <t>TAIWO TOLULOPE</t>
        </is>
      </c>
      <c r="I360" s="6" t="n"/>
      <c r="J360" s="67" t="n"/>
      <c r="K360" s="64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65" t="n"/>
      <c r="Z360" s="11" t="n"/>
      <c r="AA360" s="6" t="n"/>
      <c r="AB360" s="6" t="n"/>
      <c r="AC360" s="6" t="n"/>
      <c r="AD360" s="6" t="n"/>
      <c r="AE360" s="6" t="n"/>
      <c r="AF360" s="6" t="n"/>
    </row>
    <row r="361" ht="20.25" customHeight="1" s="308">
      <c r="A361" s="26">
        <f>A360+1</f>
        <v/>
      </c>
      <c r="B361" s="27" t="n">
        <v>44445</v>
      </c>
      <c r="C361" s="29" t="inlineStr">
        <is>
          <t xml:space="preserve">Nneoma </t>
        </is>
      </c>
      <c r="D361" s="29" t="inlineStr">
        <is>
          <t xml:space="preserve">Ohaeri </t>
        </is>
      </c>
      <c r="E361" s="29" t="inlineStr">
        <is>
          <t>Ohaerinneoma60@gmail.com</t>
        </is>
      </c>
      <c r="F361" s="30" t="n">
        <v>35732</v>
      </c>
      <c r="G361" s="29" t="n">
        <v>1</v>
      </c>
      <c r="H361" s="29" t="n">
        <v>8169349241</v>
      </c>
      <c r="I361" s="6" t="inlineStr">
        <is>
          <t>AFM,APM</t>
        </is>
      </c>
      <c r="J361" s="67" t="n"/>
      <c r="K361" s="64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inlineStr">
        <is>
          <t>X</t>
        </is>
      </c>
      <c r="W361" s="9" t="inlineStr">
        <is>
          <t>X</t>
        </is>
      </c>
      <c r="X361" s="65" t="n"/>
      <c r="Z361" s="11" t="n"/>
      <c r="AA361" s="6" t="n"/>
      <c r="AB361" s="6" t="n"/>
      <c r="AC361" s="6" t="n"/>
      <c r="AD361" s="6" t="n"/>
      <c r="AE361" s="6" t="n"/>
      <c r="AF361" s="6" t="n"/>
    </row>
    <row r="362" ht="20.25" customHeight="1" s="308">
      <c r="A362" s="26">
        <f>A361+1</f>
        <v/>
      </c>
      <c r="B362" s="27" t="n">
        <v>44445</v>
      </c>
      <c r="C362" s="29" t="inlineStr">
        <is>
          <t xml:space="preserve">Aisha </t>
        </is>
      </c>
      <c r="D362" s="29" t="inlineStr">
        <is>
          <t>Lawal</t>
        </is>
      </c>
      <c r="E362" s="29" t="inlineStr">
        <is>
          <t>ay_lawal@ymail.com</t>
        </is>
      </c>
      <c r="F362" s="30" t="n">
        <v>34961</v>
      </c>
      <c r="G362" s="29" t="n">
        <v>3588078</v>
      </c>
      <c r="H362" s="29" t="n">
        <v>9071801649</v>
      </c>
      <c r="I362" s="6" t="inlineStr">
        <is>
          <t>AAA</t>
        </is>
      </c>
      <c r="J362" s="67" t="n"/>
      <c r="K362" s="64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inlineStr">
        <is>
          <t>X</t>
        </is>
      </c>
      <c r="W362" s="9" t="n"/>
      <c r="X362" s="65" t="n"/>
      <c r="Z362" s="11" t="n"/>
      <c r="AA362" s="6" t="n"/>
      <c r="AB362" s="6" t="n"/>
      <c r="AC362" s="6" t="n"/>
      <c r="AD362" s="6" t="n"/>
      <c r="AE362" s="6" t="n"/>
      <c r="AF362" s="6" t="n"/>
    </row>
    <row r="363" ht="20.25" customHeight="1" s="308">
      <c r="A363" s="26">
        <f>A362+1</f>
        <v/>
      </c>
      <c r="B363" s="27" t="n">
        <v>44447</v>
      </c>
      <c r="C363" s="37" t="inlineStr">
        <is>
          <t>Ogbonmide</t>
        </is>
      </c>
      <c r="D363" s="37" t="inlineStr">
        <is>
          <t>Boluwatife Deborah</t>
        </is>
      </c>
      <c r="E363" s="29" t="inlineStr">
        <is>
          <t>boluwatife_ogbonmide@yahoo.com</t>
        </is>
      </c>
      <c r="F363" s="30" t="n">
        <v>34496</v>
      </c>
      <c r="G363" s="29" t="n">
        <v>2373151</v>
      </c>
      <c r="H363" s="29" t="n">
        <v>8167485549</v>
      </c>
      <c r="I363" s="6" t="inlineStr">
        <is>
          <t>PM,AA</t>
        </is>
      </c>
      <c r="J363" s="67" t="n"/>
      <c r="K363" s="64" t="n"/>
      <c r="L363" s="9" t="n"/>
      <c r="M363" s="9" t="n"/>
      <c r="N363" s="9" t="n"/>
      <c r="O363" s="9" t="inlineStr">
        <is>
          <t>X</t>
        </is>
      </c>
      <c r="P363" s="9" t="n"/>
      <c r="Q363" s="9" t="n"/>
      <c r="R363" s="9" t="inlineStr">
        <is>
          <t>X</t>
        </is>
      </c>
      <c r="S363" s="9" t="n"/>
      <c r="T363" s="9" t="n"/>
      <c r="U363" s="9" t="n"/>
      <c r="V363" s="9" t="n"/>
      <c r="W363" s="9" t="n"/>
      <c r="X363" s="65" t="n"/>
      <c r="Z363" s="11" t="n"/>
      <c r="AA363" s="6" t="n"/>
      <c r="AB363" s="6" t="n"/>
      <c r="AC363" s="6" t="n"/>
      <c r="AD363" s="6" t="n"/>
      <c r="AE363" s="6" t="n"/>
      <c r="AF363" s="6" t="n"/>
    </row>
    <row r="364" ht="20.25" customHeight="1" s="308">
      <c r="A364" s="26">
        <f>A363+1</f>
        <v/>
      </c>
      <c r="B364" s="27" t="n">
        <v>44450</v>
      </c>
      <c r="C364" s="29" t="inlineStr">
        <is>
          <t xml:space="preserve">Osariemen </t>
        </is>
      </c>
      <c r="D364" s="29" t="inlineStr">
        <is>
          <t>Osagiobare</t>
        </is>
      </c>
      <c r="E364" s="29" t="inlineStr">
        <is>
          <t>Osagiobariemen@gmail.com</t>
        </is>
      </c>
      <c r="F364" s="30" t="n">
        <v>33230</v>
      </c>
      <c r="G364" s="29" t="n">
        <v>1</v>
      </c>
      <c r="H364" s="29" t="n">
        <v>8057270876</v>
      </c>
      <c r="I364" s="6" t="inlineStr">
        <is>
          <t>SBL,SBR</t>
        </is>
      </c>
      <c r="J364" s="67" t="n"/>
      <c r="K364" s="64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inlineStr">
        <is>
          <t>X</t>
        </is>
      </c>
      <c r="U364" s="9" t="inlineStr">
        <is>
          <t>X</t>
        </is>
      </c>
      <c r="V364" s="9" t="n"/>
      <c r="W364" s="9" t="n"/>
      <c r="X364" s="65" t="n"/>
      <c r="Z364" s="11" t="n"/>
      <c r="AA364" s="6" t="n"/>
      <c r="AB364" s="6" t="n"/>
      <c r="AC364" s="6" t="n"/>
      <c r="AD364" s="6" t="n"/>
      <c r="AE364" s="6" t="n"/>
      <c r="AF364" s="6" t="n"/>
    </row>
    <row r="365" ht="20.25" customHeight="1" s="308">
      <c r="A365" s="26">
        <f>A364+1</f>
        <v/>
      </c>
      <c r="B365" s="27" t="n">
        <v>44450</v>
      </c>
      <c r="C365" s="76" t="inlineStr">
        <is>
          <t>Akinrinola</t>
        </is>
      </c>
      <c r="D365" s="37" t="inlineStr">
        <is>
          <t>Funmilola</t>
        </is>
      </c>
      <c r="E365" s="29" t="inlineStr">
        <is>
          <t>lolafunmi19@gmail.com</t>
        </is>
      </c>
      <c r="F365" s="29" t="inlineStr">
        <is>
          <t>0001-10-02</t>
        </is>
      </c>
      <c r="G365" s="29" t="n">
        <v>2153917</v>
      </c>
      <c r="H365" s="29" t="n">
        <v>7067081880</v>
      </c>
      <c r="I365" s="6" t="inlineStr">
        <is>
          <t>FM,PM,FR</t>
        </is>
      </c>
      <c r="J365" s="67" t="n"/>
      <c r="K365" s="64" t="n"/>
      <c r="L365" s="9" t="n"/>
      <c r="M365" s="9" t="n"/>
      <c r="N365" s="9" t="n"/>
      <c r="O365" s="9" t="inlineStr">
        <is>
          <t>X</t>
        </is>
      </c>
      <c r="P365" s="9" t="n"/>
      <c r="Q365" s="9" t="inlineStr">
        <is>
          <t>X</t>
        </is>
      </c>
      <c r="R365" s="9" t="n"/>
      <c r="S365" s="9" t="inlineStr">
        <is>
          <t>X</t>
        </is>
      </c>
      <c r="T365" s="9" t="n"/>
      <c r="U365" s="9" t="n"/>
      <c r="V365" s="9" t="n"/>
      <c r="W365" s="9" t="n"/>
      <c r="X365" s="65" t="n"/>
      <c r="Z365" s="11" t="n"/>
      <c r="AA365" s="6" t="n"/>
      <c r="AB365" s="6" t="n"/>
      <c r="AC365" s="6" t="n"/>
      <c r="AD365" s="6" t="n"/>
      <c r="AE365" s="6" t="n"/>
      <c r="AF365" s="6" t="n"/>
    </row>
    <row r="366" ht="20.25" customHeight="1" s="308">
      <c r="A366" s="26">
        <f>A365+1</f>
        <v/>
      </c>
      <c r="B366" s="27" t="n">
        <v>44450</v>
      </c>
      <c r="C366" s="29" t="inlineStr">
        <is>
          <t>Halimah</t>
        </is>
      </c>
      <c r="D366" s="29" t="inlineStr">
        <is>
          <t>Mutiu</t>
        </is>
      </c>
      <c r="E366" s="29" t="inlineStr">
        <is>
          <t>toluwalasehalima@gmail.com</t>
        </is>
      </c>
      <c r="F366" s="30" t="n">
        <v>35938</v>
      </c>
      <c r="G366" s="29" t="n">
        <v>3567018</v>
      </c>
      <c r="H366" s="29" t="n">
        <v>8171423824</v>
      </c>
      <c r="I366" s="6" t="inlineStr">
        <is>
          <t>TAX</t>
        </is>
      </c>
      <c r="J366" s="60" t="n"/>
      <c r="K366" s="64" t="n"/>
      <c r="L366" s="9" t="n"/>
      <c r="M366" s="9" t="n"/>
      <c r="N366" s="9" t="n"/>
      <c r="O366" s="9" t="n"/>
      <c r="P366" s="9" t="inlineStr">
        <is>
          <t>X</t>
        </is>
      </c>
      <c r="Q366" s="9" t="n"/>
      <c r="R366" s="9" t="n"/>
      <c r="S366" s="9" t="n"/>
      <c r="T366" s="9" t="n"/>
      <c r="U366" s="9" t="n"/>
      <c r="V366" s="9" t="n"/>
      <c r="W366" s="9" t="n"/>
      <c r="X366" s="65" t="n"/>
      <c r="Z366" s="11" t="n"/>
      <c r="AA366" s="6" t="n"/>
      <c r="AB366" s="6" t="n"/>
      <c r="AC366" s="6" t="n"/>
      <c r="AD366" s="6" t="n"/>
      <c r="AE366" s="6" t="n"/>
      <c r="AF366" s="6" t="n"/>
    </row>
    <row r="367" ht="20.25" customHeight="1" s="308">
      <c r="A367" s="26">
        <f>A366+1</f>
        <v/>
      </c>
      <c r="B367" s="27" t="n">
        <v>44450</v>
      </c>
      <c r="C367" s="29" t="inlineStr">
        <is>
          <t>Adedoyin</t>
        </is>
      </c>
      <c r="D367" s="29" t="inlineStr">
        <is>
          <t>Adeluwoye</t>
        </is>
      </c>
      <c r="E367" s="29" t="inlineStr">
        <is>
          <t>adeyeyeadufe@gmail.com</t>
        </is>
      </c>
      <c r="F367" s="29" t="inlineStr">
        <is>
          <t>0085-05-21</t>
        </is>
      </c>
      <c r="G367" s="29" t="n">
        <v>4903884</v>
      </c>
      <c r="H367" s="29" t="n">
        <v>8027527447</v>
      </c>
      <c r="I367" s="6" t="inlineStr">
        <is>
          <t>FM</t>
        </is>
      </c>
      <c r="J367" s="67" t="n"/>
      <c r="K367" s="64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65" t="n"/>
      <c r="Z367" s="11" t="n"/>
      <c r="AA367" s="6" t="n"/>
      <c r="AB367" s="6" t="n"/>
      <c r="AC367" s="6" t="n"/>
      <c r="AD367" s="6" t="inlineStr">
        <is>
          <t>X</t>
        </is>
      </c>
      <c r="AE367" s="6" t="n"/>
      <c r="AF367" s="6" t="n"/>
    </row>
    <row r="368" ht="20.25" customHeight="1" s="308">
      <c r="A368" s="26">
        <f>A367+1</f>
        <v/>
      </c>
      <c r="B368" s="27" t="n">
        <v>44450</v>
      </c>
      <c r="C368" s="76" t="inlineStr">
        <is>
          <t>Magreola</t>
        </is>
      </c>
      <c r="D368" s="37" t="inlineStr">
        <is>
          <t>Oluwaseun Peter</t>
        </is>
      </c>
      <c r="G368" s="83" t="n"/>
      <c r="H368" s="84" t="n"/>
      <c r="I368" s="6" t="inlineStr">
        <is>
          <t>SBR</t>
        </is>
      </c>
      <c r="J368" s="67" t="n"/>
      <c r="K368" s="64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65" t="n"/>
      <c r="Z368" s="11" t="n"/>
      <c r="AA368" s="6" t="n"/>
      <c r="AB368" s="6" t="n"/>
      <c r="AC368" s="6" t="n"/>
      <c r="AD368" s="6" t="n"/>
      <c r="AE368" s="6" t="inlineStr">
        <is>
          <t>X</t>
        </is>
      </c>
      <c r="AF368" s="6" t="n"/>
    </row>
    <row r="369" ht="20.25" customHeight="1" s="308">
      <c r="A369" s="26">
        <f>A368+1</f>
        <v/>
      </c>
      <c r="B369" s="27" t="n">
        <v>44450</v>
      </c>
      <c r="C369" s="0" t="inlineStr">
        <is>
          <t xml:space="preserve">Boluwatife </t>
        </is>
      </c>
      <c r="D369" s="0" t="inlineStr">
        <is>
          <t>Ojedokun</t>
        </is>
      </c>
      <c r="E369" s="0" t="inlineStr">
        <is>
          <t>boluwatifeojedokun2000@gmail.com</t>
        </is>
      </c>
      <c r="F369" s="41" t="n">
        <v>36667</v>
      </c>
      <c r="G369" s="0" t="n">
        <v>4546371</v>
      </c>
      <c r="H369" s="0" t="n">
        <v>9080275953</v>
      </c>
      <c r="I369" s="6" t="inlineStr">
        <is>
          <t>PM,TAX</t>
        </is>
      </c>
      <c r="J369" s="67" t="n"/>
      <c r="K369" s="64" t="n"/>
      <c r="L369" s="9" t="n"/>
      <c r="M369" s="9" t="n"/>
      <c r="N369" s="9" t="n"/>
      <c r="O369" s="9" t="n"/>
      <c r="P369" s="9" t="inlineStr">
        <is>
          <t>X</t>
        </is>
      </c>
      <c r="Q369" s="9" t="n"/>
      <c r="R369" s="9" t="n"/>
      <c r="S369" s="9" t="n"/>
      <c r="T369" s="9" t="n"/>
      <c r="U369" s="9" t="n"/>
      <c r="V369" s="9" t="n"/>
      <c r="W369" s="9" t="n"/>
      <c r="X369" s="65" t="n"/>
      <c r="Z369" s="11" t="n"/>
      <c r="AA369" s="6" t="n"/>
      <c r="AB369" s="6" t="n"/>
      <c r="AC369" s="6" t="inlineStr">
        <is>
          <t>X</t>
        </is>
      </c>
      <c r="AD369" s="6" t="n"/>
      <c r="AE369" s="6" t="n"/>
      <c r="AF369" s="6" t="n"/>
    </row>
    <row r="370" ht="20.25" customHeight="1" s="308">
      <c r="A370" s="26">
        <f>A369+1</f>
        <v/>
      </c>
      <c r="B370" s="27" t="n">
        <v>44450</v>
      </c>
      <c r="C370" s="85" t="inlineStr">
        <is>
          <t xml:space="preserve">ONYEGBULEM </t>
        </is>
      </c>
      <c r="D370" s="86" t="inlineStr">
        <is>
          <t xml:space="preserve">PRECIOUS </t>
        </is>
      </c>
      <c r="E370" s="29" t="n"/>
      <c r="F370" s="30" t="n"/>
      <c r="G370" s="29" t="n"/>
      <c r="H370" s="29" t="n"/>
      <c r="I370" s="6" t="inlineStr">
        <is>
          <t>AFM</t>
        </is>
      </c>
      <c r="J370" s="67" t="n"/>
      <c r="K370" s="64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65" t="n"/>
      <c r="Z370" s="11" t="n"/>
      <c r="AA370" s="6" t="n"/>
      <c r="AB370" s="6" t="n"/>
      <c r="AC370" s="6" t="n"/>
      <c r="AD370" s="6" t="n"/>
      <c r="AE370" s="6" t="n"/>
      <c r="AF370" s="6" t="inlineStr">
        <is>
          <t>X</t>
        </is>
      </c>
    </row>
    <row r="371" ht="20.25" customHeight="1" s="308">
      <c r="A371" s="26">
        <f>A370+1</f>
        <v/>
      </c>
      <c r="B371" s="27" t="n">
        <v>44450</v>
      </c>
      <c r="C371" s="29" t="inlineStr">
        <is>
          <t>Victor</t>
        </is>
      </c>
      <c r="D371" s="29" t="inlineStr">
        <is>
          <t>Owolabi-lawal</t>
        </is>
      </c>
      <c r="E371" s="29" t="inlineStr">
        <is>
          <t>topelawall@yahoo.com</t>
        </is>
      </c>
      <c r="F371" s="30" t="n">
        <v>34344</v>
      </c>
      <c r="G371" s="29" t="n">
        <v>2316160</v>
      </c>
      <c r="H371" s="29" t="n">
        <v>7063714631</v>
      </c>
      <c r="I371" s="6" t="inlineStr">
        <is>
          <t>PM</t>
        </is>
      </c>
      <c r="J371" s="67" t="n"/>
      <c r="K371" s="64" t="n"/>
      <c r="L371" s="9" t="n"/>
      <c r="M371" s="9" t="n"/>
      <c r="N371" s="9" t="n"/>
      <c r="O371" s="9" t="inlineStr">
        <is>
          <t>X</t>
        </is>
      </c>
      <c r="P371" s="9" t="n"/>
      <c r="Q371" s="9" t="n"/>
      <c r="R371" s="9" t="n"/>
      <c r="S371" s="9" t="n"/>
      <c r="T371" s="9" t="n"/>
      <c r="U371" s="9" t="n"/>
      <c r="V371" s="9" t="n"/>
      <c r="W371" s="9" t="n"/>
      <c r="X371" s="65" t="n"/>
      <c r="Z371" s="11" t="n"/>
      <c r="AA371" s="6" t="n"/>
      <c r="AB371" s="6" t="n"/>
      <c r="AC371" s="6" t="n"/>
      <c r="AD371" s="6" t="n"/>
      <c r="AE371" s="6" t="n"/>
      <c r="AF371" s="6" t="n"/>
    </row>
    <row r="372" ht="20.25" customHeight="1" s="308">
      <c r="A372" s="26">
        <f>A371+1</f>
        <v/>
      </c>
      <c r="B372" s="27" t="n">
        <v>44450</v>
      </c>
      <c r="C372" s="29" t="inlineStr">
        <is>
          <t>Yusuf</t>
        </is>
      </c>
      <c r="D372" s="29" t="inlineStr">
        <is>
          <t>Taiwo</t>
        </is>
      </c>
      <c r="E372" s="29" t="inlineStr">
        <is>
          <t>ytaiwo68@gmail.com</t>
        </is>
      </c>
      <c r="F372" s="30" t="n">
        <v>36768</v>
      </c>
      <c r="G372" s="29" t="n">
        <v>4299772</v>
      </c>
      <c r="H372" s="29" t="n">
        <v>7014363394</v>
      </c>
      <c r="I372" s="6" t="inlineStr">
        <is>
          <t>SBR,SBL</t>
        </is>
      </c>
      <c r="J372" s="67" t="n"/>
      <c r="K372" s="64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inlineStr">
        <is>
          <t>X</t>
        </is>
      </c>
      <c r="V372" s="9" t="n"/>
      <c r="W372" s="9" t="n"/>
      <c r="X372" s="65" t="n"/>
      <c r="Z372" s="11" t="n"/>
      <c r="AA372" s="6" t="n"/>
      <c r="AB372" s="6" t="n"/>
      <c r="AC372" s="6" t="n"/>
      <c r="AD372" s="6" t="n"/>
      <c r="AE372" s="6" t="inlineStr">
        <is>
          <t>X</t>
        </is>
      </c>
      <c r="AF372" s="6" t="n"/>
    </row>
    <row r="373" ht="20.25" customHeight="1" s="308">
      <c r="A373" s="26">
        <f>A372+1</f>
        <v/>
      </c>
      <c r="B373" s="27" t="n">
        <v>44453</v>
      </c>
      <c r="C373" s="29" t="inlineStr">
        <is>
          <t>Oluwole</t>
        </is>
      </c>
      <c r="D373" s="29" t="inlineStr">
        <is>
          <t>Kosile-Palmer</t>
        </is>
      </c>
      <c r="E373" s="29" t="inlineStr">
        <is>
          <t>kosilepalmeroluwole@gmail.com</t>
        </is>
      </c>
      <c r="F373" s="30" t="n">
        <v>32927</v>
      </c>
      <c r="G373" s="29" t="n">
        <v>3257846</v>
      </c>
      <c r="H373" s="29" t="n">
        <v>8025007251</v>
      </c>
      <c r="I373" s="6" t="inlineStr">
        <is>
          <t>FM</t>
        </is>
      </c>
      <c r="J373" s="67" t="n"/>
      <c r="K373" s="64" t="n"/>
      <c r="L373" s="9" t="n"/>
      <c r="M373" s="9" t="n"/>
      <c r="N373" s="9" t="n"/>
      <c r="O373" s="9" t="n"/>
      <c r="P373" s="9" t="n"/>
      <c r="Q373" s="9" t="n"/>
      <c r="R373" s="9" t="n"/>
      <c r="S373" s="9" t="inlineStr">
        <is>
          <t>X</t>
        </is>
      </c>
      <c r="T373" s="9" t="n"/>
      <c r="U373" s="9" t="n"/>
      <c r="V373" s="9" t="n"/>
      <c r="W373" s="9" t="n"/>
      <c r="X373" s="65" t="n"/>
      <c r="Z373" s="11" t="n"/>
      <c r="AA373" s="6" t="n"/>
      <c r="AB373" s="6" t="n"/>
      <c r="AC373" s="6" t="n"/>
      <c r="AD373" s="6" t="n"/>
      <c r="AE373" s="6" t="n"/>
      <c r="AF373" s="6" t="n"/>
    </row>
    <row r="374" ht="20.25" customHeight="1" s="308">
      <c r="A374" s="26">
        <f>A373+1</f>
        <v/>
      </c>
      <c r="B374" s="27" t="n">
        <v>44453</v>
      </c>
      <c r="C374" s="29" t="inlineStr">
        <is>
          <t>Chinelo</t>
        </is>
      </c>
      <c r="D374" s="29" t="inlineStr">
        <is>
          <t>Ofoma</t>
        </is>
      </c>
      <c r="E374" s="29" t="inlineStr">
        <is>
          <t>chynyz2000@yahoo.com</t>
        </is>
      </c>
      <c r="F374" s="30" t="n">
        <v>29373</v>
      </c>
      <c r="G374" s="29" t="n">
        <v>2128636</v>
      </c>
      <c r="H374" s="29" t="n">
        <v>8036005747</v>
      </c>
      <c r="I374" s="6" t="inlineStr">
        <is>
          <t>SBR,AFM</t>
        </is>
      </c>
      <c r="J374" s="67" t="n"/>
      <c r="K374" s="64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inlineStr">
        <is>
          <t>X</t>
        </is>
      </c>
      <c r="U374" s="9" t="n"/>
      <c r="V374" s="9" t="inlineStr">
        <is>
          <t>X</t>
        </is>
      </c>
      <c r="W374" s="9" t="n"/>
      <c r="X374" s="65" t="n"/>
      <c r="Z374" s="11" t="n"/>
      <c r="AA374" s="6" t="n"/>
      <c r="AB374" s="6" t="n"/>
      <c r="AC374" s="6" t="n"/>
      <c r="AD374" s="6" t="n"/>
      <c r="AE374" s="6" t="n"/>
      <c r="AF374" s="6" t="n"/>
    </row>
    <row r="375" ht="20.25" customHeight="1" s="308">
      <c r="A375" s="26">
        <f>A374+1</f>
        <v/>
      </c>
      <c r="B375" s="27" t="n">
        <v>44453</v>
      </c>
      <c r="C375" s="29" t="inlineStr">
        <is>
          <t>Mercy</t>
        </is>
      </c>
      <c r="D375" s="29" t="inlineStr">
        <is>
          <t>Nwuba</t>
        </is>
      </c>
      <c r="E375" s="29" t="inlineStr">
        <is>
          <t>mercy.ogen@mail.com</t>
        </is>
      </c>
      <c r="F375" s="30" t="n">
        <v>32846</v>
      </c>
      <c r="G375" s="29" t="n">
        <v>2506001</v>
      </c>
      <c r="H375" s="29" t="n">
        <v>7038100647</v>
      </c>
      <c r="I375" s="6" t="inlineStr">
        <is>
          <t>PM,AA</t>
        </is>
      </c>
      <c r="J375" s="67" t="n"/>
      <c r="K375" s="64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65" t="n"/>
      <c r="Z375" s="11" t="n"/>
      <c r="AA375" s="6" t="n"/>
      <c r="AB375" s="6" t="n"/>
      <c r="AC375" s="6" t="n"/>
      <c r="AD375" s="6" t="n"/>
      <c r="AE375" s="6" t="n"/>
      <c r="AF375" s="6" t="n"/>
    </row>
    <row r="376" ht="20.25" customHeight="1" s="308">
      <c r="A376" s="26">
        <f>A375+1</f>
        <v/>
      </c>
      <c r="B376" s="27" t="n">
        <v>44453</v>
      </c>
      <c r="C376" s="29" t="inlineStr">
        <is>
          <t>Ireoluwatele</t>
        </is>
      </c>
      <c r="D376" s="29" t="inlineStr">
        <is>
          <t>Soladoye</t>
        </is>
      </c>
      <c r="E376" s="29" t="inlineStr">
        <is>
          <t>teleayemi@gmail.com</t>
        </is>
      </c>
      <c r="F376" s="30" t="n">
        <v>36697</v>
      </c>
      <c r="G376" s="29" t="n">
        <v>1</v>
      </c>
      <c r="H376" s="29" t="n">
        <v>7042943778</v>
      </c>
      <c r="I376" s="82" t="inlineStr">
        <is>
          <t>SBR,AAA</t>
        </is>
      </c>
      <c r="J376" s="67" t="n"/>
      <c r="K376" s="64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inlineStr">
        <is>
          <t>X</t>
        </is>
      </c>
      <c r="U376" s="9" t="n"/>
      <c r="V376" s="9" t="n"/>
      <c r="W376" s="9" t="n"/>
      <c r="X376" s="65" t="inlineStr">
        <is>
          <t>X</t>
        </is>
      </c>
      <c r="Z376" s="11" t="n"/>
      <c r="AA376" s="6" t="n"/>
      <c r="AB376" s="6" t="n"/>
      <c r="AC376" s="6" t="n"/>
      <c r="AD376" s="6" t="n"/>
      <c r="AE376" s="6" t="n"/>
      <c r="AF376" s="6" t="n"/>
    </row>
    <row r="377" ht="20.25" customHeight="1" s="308">
      <c r="A377" s="26">
        <f>A376+1</f>
        <v/>
      </c>
      <c r="B377" s="27" t="n">
        <v>44453</v>
      </c>
      <c r="C377" s="29" t="inlineStr">
        <is>
          <t>Olusola</t>
        </is>
      </c>
      <c r="D377" s="29" t="inlineStr">
        <is>
          <t>Adeyeye</t>
        </is>
      </c>
      <c r="E377" s="29" t="inlineStr">
        <is>
          <t>checksola@gmail.com</t>
        </is>
      </c>
      <c r="F377" s="30" t="n">
        <v>30135</v>
      </c>
      <c r="G377" s="29" t="n">
        <v>4691363</v>
      </c>
      <c r="H377" s="29" t="n">
        <v>8032234723</v>
      </c>
      <c r="I377" s="6" t="inlineStr">
        <is>
          <t>FM,FR</t>
        </is>
      </c>
      <c r="J377" s="67" t="n"/>
      <c r="K377" s="64" t="n"/>
      <c r="L377" s="9" t="n"/>
      <c r="M377" s="9" t="n"/>
      <c r="N377" s="9" t="n"/>
      <c r="O377" s="9" t="n"/>
      <c r="P377" s="9" t="n"/>
      <c r="Q377" s="9" t="inlineStr">
        <is>
          <t>X</t>
        </is>
      </c>
      <c r="R377" s="9" t="n"/>
      <c r="S377" s="9" t="inlineStr">
        <is>
          <t>X</t>
        </is>
      </c>
      <c r="T377" s="9" t="n"/>
      <c r="U377" s="9" t="n"/>
      <c r="V377" s="9" t="n"/>
      <c r="W377" s="9" t="n"/>
      <c r="X377" s="65" t="n"/>
      <c r="Z377" s="11" t="n"/>
      <c r="AA377" s="6" t="n"/>
      <c r="AB377" s="6" t="n"/>
      <c r="AC377" s="6" t="n"/>
      <c r="AD377" s="6" t="n"/>
      <c r="AE377" s="6" t="n"/>
      <c r="AF377" s="6" t="n"/>
    </row>
    <row r="378" ht="20.25" customHeight="1" s="308">
      <c r="A378" s="26">
        <f>A377+1</f>
        <v/>
      </c>
      <c r="B378" s="27" t="n">
        <v>44453</v>
      </c>
      <c r="C378" s="0" t="inlineStr">
        <is>
          <t>Kike</t>
        </is>
      </c>
      <c r="D378" s="0" t="inlineStr">
        <is>
          <t xml:space="preserve">Megbele </t>
        </is>
      </c>
      <c r="E378" s="0" t="inlineStr">
        <is>
          <t>kmegbele@gmail.com</t>
        </is>
      </c>
      <c r="F378" s="41" t="n">
        <v>27755</v>
      </c>
      <c r="G378" s="0" t="n">
        <v>3640213</v>
      </c>
      <c r="H378" s="0" t="n">
        <v>8023977670</v>
      </c>
      <c r="I378" s="6" t="inlineStr">
        <is>
          <t>AAA</t>
        </is>
      </c>
      <c r="J378" s="67" t="n"/>
      <c r="K378" s="64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65" t="inlineStr">
        <is>
          <t>X</t>
        </is>
      </c>
      <c r="Z378" s="11" t="n"/>
      <c r="AA378" s="6" t="n"/>
      <c r="AB378" s="6" t="n"/>
      <c r="AC378" s="6" t="n"/>
      <c r="AD378" s="6" t="n"/>
      <c r="AE378" s="6" t="n"/>
      <c r="AF378" s="6" t="n"/>
    </row>
    <row r="379" ht="20.25" customHeight="1" s="308">
      <c r="A379" s="26">
        <f>A378+1</f>
        <v/>
      </c>
      <c r="B379" s="27" t="n">
        <v>44457</v>
      </c>
      <c r="C379" s="29" t="inlineStr">
        <is>
          <t>Victor</t>
        </is>
      </c>
      <c r="D379" s="29" t="inlineStr">
        <is>
          <t>Uche</t>
        </is>
      </c>
      <c r="E379" s="29" t="inlineStr">
        <is>
          <t>uuche443@gmail.com</t>
        </is>
      </c>
      <c r="F379" s="30" t="n">
        <v>36418</v>
      </c>
      <c r="G379" s="29" t="n">
        <v>4894792</v>
      </c>
      <c r="H379" s="29" t="n">
        <v>8118665520</v>
      </c>
      <c r="I379" s="6" t="inlineStr">
        <is>
          <t>MA,FR</t>
        </is>
      </c>
      <c r="J379" s="67" t="n"/>
      <c r="K379" s="64" t="n"/>
      <c r="L379" s="9" t="n"/>
      <c r="M379" s="9" t="n"/>
      <c r="N379" s="9" t="n"/>
      <c r="O379" s="9" t="n"/>
      <c r="P379" s="9" t="n"/>
      <c r="Q379" s="9" t="inlineStr">
        <is>
          <t>X</t>
        </is>
      </c>
      <c r="R379" s="9" t="n"/>
      <c r="S379" s="9" t="n"/>
      <c r="T379" s="9" t="n"/>
      <c r="U379" s="9" t="n"/>
      <c r="V379" s="9" t="n"/>
      <c r="W379" s="9" t="n"/>
      <c r="X379" s="65" t="n"/>
      <c r="Z379" s="11" t="n"/>
      <c r="AA379" s="6" t="inlineStr">
        <is>
          <t>X</t>
        </is>
      </c>
      <c r="AB379" s="6" t="n"/>
      <c r="AC379" s="6" t="n"/>
      <c r="AD379" s="6" t="n"/>
      <c r="AE379" s="6" t="n"/>
      <c r="AF379" s="6" t="n"/>
    </row>
    <row r="380" ht="20.25" customHeight="1" s="308">
      <c r="A380" s="26">
        <f>A379+1</f>
        <v/>
      </c>
      <c r="B380" s="27" t="n">
        <v>44457</v>
      </c>
      <c r="C380" s="29" t="inlineStr">
        <is>
          <t xml:space="preserve">Elizabeth </t>
        </is>
      </c>
      <c r="D380" s="29" t="inlineStr">
        <is>
          <t xml:space="preserve">Falope </t>
        </is>
      </c>
      <c r="E380" s="29" t="inlineStr">
        <is>
          <t>falopeelizabeth@gmail.com</t>
        </is>
      </c>
      <c r="F380" s="30" t="n">
        <v>36539</v>
      </c>
      <c r="G380" s="29" t="n">
        <v>4935400</v>
      </c>
      <c r="H380" s="29" t="n">
        <v>8127836768</v>
      </c>
      <c r="I380" s="6" t="inlineStr">
        <is>
          <t>SBR,AAA</t>
        </is>
      </c>
      <c r="J380" s="67" t="n"/>
      <c r="K380" s="64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65" t="inlineStr">
        <is>
          <t>X</t>
        </is>
      </c>
      <c r="Z380" s="11" t="n"/>
      <c r="AA380" s="6" t="n"/>
      <c r="AB380" s="6" t="n"/>
      <c r="AC380" s="6" t="n"/>
      <c r="AD380" s="6" t="n"/>
      <c r="AE380" s="6" t="inlineStr">
        <is>
          <t>X</t>
        </is>
      </c>
      <c r="AF380" s="6" t="n"/>
    </row>
    <row r="381" ht="20.25" customHeight="1" s="308">
      <c r="A381" s="26">
        <f>A380+1</f>
        <v/>
      </c>
      <c r="B381" s="27" t="n">
        <v>44457</v>
      </c>
      <c r="C381" s="76" t="inlineStr">
        <is>
          <t>Aliu</t>
        </is>
      </c>
      <c r="D381" s="37" t="inlineStr">
        <is>
          <t>Gabriel</t>
        </is>
      </c>
      <c r="G381" s="83" t="n"/>
      <c r="I381" s="6" t="inlineStr">
        <is>
          <t>MA</t>
        </is>
      </c>
      <c r="J381" s="67" t="n"/>
      <c r="K381" s="64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65" t="n"/>
      <c r="Z381" s="11" t="n"/>
      <c r="AA381" s="6" t="inlineStr">
        <is>
          <t>X</t>
        </is>
      </c>
      <c r="AB381" s="6" t="n"/>
      <c r="AC381" s="6" t="n"/>
      <c r="AD381" s="6" t="n"/>
      <c r="AE381" s="6" t="n"/>
      <c r="AF381" s="6" t="n"/>
    </row>
    <row r="382" ht="20.25" customHeight="1" s="308">
      <c r="A382" s="26">
        <f>A381+1</f>
        <v/>
      </c>
      <c r="B382" s="27" t="n">
        <v>44457</v>
      </c>
      <c r="C382" s="76" t="inlineStr">
        <is>
          <t>Adedipe</t>
        </is>
      </c>
      <c r="D382" s="37" t="inlineStr">
        <is>
          <t>Oluwaseun Oluwatosin</t>
        </is>
      </c>
      <c r="G382" s="83" t="n"/>
      <c r="I382" s="6" t="inlineStr">
        <is>
          <t>AA</t>
        </is>
      </c>
      <c r="J382" s="67" t="n"/>
      <c r="K382" s="64" t="n"/>
      <c r="L382" s="9" t="n"/>
      <c r="M382" s="9" t="n"/>
      <c r="N382" s="9" t="n"/>
      <c r="O382" s="9" t="n"/>
      <c r="P382" s="9" t="n"/>
      <c r="Q382" s="9" t="inlineStr">
        <is>
          <t>X</t>
        </is>
      </c>
      <c r="R382" s="9" t="inlineStr">
        <is>
          <t>X</t>
        </is>
      </c>
      <c r="S382" s="9" t="n"/>
      <c r="T382" s="9" t="n"/>
      <c r="U382" s="9" t="n"/>
      <c r="V382" s="9" t="n"/>
      <c r="W382" s="9" t="n"/>
      <c r="X382" s="65" t="n"/>
      <c r="Z382" s="11" t="n"/>
      <c r="AA382" s="6" t="n"/>
      <c r="AB382" s="6" t="n"/>
      <c r="AC382" s="6" t="n"/>
      <c r="AD382" s="6" t="n"/>
      <c r="AE382" s="6" t="n"/>
      <c r="AF382" s="6" t="n"/>
    </row>
    <row r="383" ht="20.25" customHeight="1" s="308">
      <c r="A383" s="26">
        <f>A382+1</f>
        <v/>
      </c>
      <c r="B383" s="27" t="n">
        <v>44457</v>
      </c>
      <c r="C383" s="29" t="inlineStr">
        <is>
          <t xml:space="preserve">Omolara </t>
        </is>
      </c>
      <c r="D383" s="29" t="inlineStr">
        <is>
          <t>Adeola</t>
        </is>
      </c>
      <c r="E383" s="29" t="inlineStr">
        <is>
          <t>lariebak@yahoo.co.uk</t>
        </is>
      </c>
      <c r="F383" s="30" t="n">
        <v>44457</v>
      </c>
      <c r="G383" s="29" t="n">
        <v>4579612</v>
      </c>
      <c r="H383" s="29" t="n">
        <v>8024554388</v>
      </c>
      <c r="I383" s="6" t="inlineStr">
        <is>
          <t>FR</t>
        </is>
      </c>
      <c r="J383" s="67" t="n"/>
      <c r="K383" s="64" t="n"/>
      <c r="L383" s="9" t="n"/>
      <c r="M383" s="9" t="n"/>
      <c r="N383" s="9" t="n"/>
      <c r="O383" s="9" t="n"/>
      <c r="P383" s="9" t="n"/>
      <c r="Q383" s="9" t="inlineStr">
        <is>
          <t>X</t>
        </is>
      </c>
      <c r="R383" s="9" t="n"/>
      <c r="S383" s="9" t="n"/>
      <c r="T383" s="9" t="n"/>
      <c r="U383" s="9" t="n"/>
      <c r="V383" s="9" t="n"/>
      <c r="W383" s="9" t="n"/>
      <c r="X383" s="65" t="n"/>
      <c r="Z383" s="11" t="n"/>
      <c r="AA383" s="6" t="n"/>
      <c r="AB383" s="6" t="n"/>
      <c r="AC383" s="6" t="n"/>
      <c r="AD383" s="6" t="n"/>
      <c r="AE383" s="6" t="n"/>
      <c r="AF383" s="6" t="n"/>
    </row>
    <row r="384" ht="20.25" customHeight="1" s="308">
      <c r="A384" s="26">
        <f>A383+1</f>
        <v/>
      </c>
      <c r="B384" s="27" t="n">
        <v>44459</v>
      </c>
      <c r="C384" s="76" t="inlineStr">
        <is>
          <t>UNKNOWN</t>
        </is>
      </c>
      <c r="D384" s="76" t="inlineStr">
        <is>
          <t>UNKNOWN</t>
        </is>
      </c>
      <c r="G384" s="83" t="n"/>
      <c r="I384" s="6" t="n"/>
      <c r="J384" s="67" t="n"/>
      <c r="K384" s="64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65" t="n"/>
      <c r="Z384" s="11" t="n"/>
      <c r="AA384" s="6" t="n"/>
      <c r="AB384" s="6" t="n"/>
      <c r="AC384" s="6" t="n"/>
      <c r="AD384" s="6" t="n"/>
      <c r="AE384" s="6" t="n"/>
      <c r="AF384" s="6" t="n"/>
    </row>
    <row r="385" ht="20.25" customHeight="1" s="308">
      <c r="A385" s="26">
        <f>A384+1</f>
        <v/>
      </c>
      <c r="B385" s="27" t="n">
        <v>44459</v>
      </c>
      <c r="C385" s="29" t="inlineStr">
        <is>
          <t xml:space="preserve">Feyisayo </t>
        </is>
      </c>
      <c r="D385" s="29" t="inlineStr">
        <is>
          <t xml:space="preserve">Ogunsanya </t>
        </is>
      </c>
      <c r="E385" s="29" t="inlineStr">
        <is>
          <t>shayofume01@gmail.com</t>
        </is>
      </c>
      <c r="F385" s="30" t="n">
        <v>34079</v>
      </c>
      <c r="G385" s="29" t="n">
        <v>1773803</v>
      </c>
      <c r="H385" s="29" t="n">
        <v>8036314615</v>
      </c>
      <c r="I385" s="6" t="inlineStr">
        <is>
          <t>AAA</t>
        </is>
      </c>
      <c r="J385" s="67" t="n"/>
      <c r="K385" s="64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65" t="inlineStr">
        <is>
          <t>X</t>
        </is>
      </c>
      <c r="Z385" s="11" t="n"/>
      <c r="AA385" s="6" t="n"/>
      <c r="AB385" s="6" t="n"/>
      <c r="AC385" s="6" t="n"/>
      <c r="AD385" s="6" t="n"/>
      <c r="AE385" s="6" t="n"/>
      <c r="AF385" s="6" t="n"/>
    </row>
    <row r="386" ht="20.25" customHeight="1" s="308">
      <c r="A386" s="26">
        <f>A385+1</f>
        <v/>
      </c>
      <c r="B386" s="27" t="n">
        <v>44462</v>
      </c>
      <c r="C386" s="29" t="inlineStr">
        <is>
          <t xml:space="preserve">Oluwafunmilayo  Elizabeth </t>
        </is>
      </c>
      <c r="D386" s="29" t="inlineStr">
        <is>
          <t xml:space="preserve">Oshobu </t>
        </is>
      </c>
      <c r="E386" s="29" t="inlineStr">
        <is>
          <t>funmi.oshobu15@gmail.com</t>
        </is>
      </c>
      <c r="F386" s="30" t="n">
        <v>36722</v>
      </c>
      <c r="G386" s="29" t="n">
        <v>4080358</v>
      </c>
      <c r="H386" s="29" t="n">
        <v>7016627751</v>
      </c>
      <c r="I386" s="6" t="inlineStr">
        <is>
          <t>SBR,AAA</t>
        </is>
      </c>
      <c r="J386" s="67" t="n"/>
      <c r="K386" s="64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inlineStr">
        <is>
          <t>X</t>
        </is>
      </c>
      <c r="U386" s="9" t="n"/>
      <c r="V386" s="9" t="n"/>
      <c r="W386" s="9" t="n"/>
      <c r="X386" s="65" t="inlineStr">
        <is>
          <t>X</t>
        </is>
      </c>
      <c r="Z386" s="11" t="n"/>
      <c r="AA386" s="6" t="n"/>
      <c r="AB386" s="6" t="n"/>
      <c r="AC386" s="6" t="n"/>
      <c r="AD386" s="6" t="n"/>
      <c r="AE386" s="6" t="n"/>
      <c r="AF386" s="6" t="n"/>
    </row>
    <row r="387" ht="20.25" customHeight="1" s="308">
      <c r="A387" s="26">
        <f>A386+1</f>
        <v/>
      </c>
      <c r="B387" s="27" t="n">
        <v>44463</v>
      </c>
      <c r="C387" s="76" t="inlineStr">
        <is>
          <t>OKOLI</t>
        </is>
      </c>
      <c r="D387" s="76" t="inlineStr">
        <is>
          <t>VICTOR</t>
        </is>
      </c>
      <c r="E387" s="0" t="inlineStr">
        <is>
          <t>okolivictor.007@gmail.com</t>
        </is>
      </c>
      <c r="F387" s="41" t="n">
        <v>35317</v>
      </c>
      <c r="G387" s="0" t="n">
        <v>5077329</v>
      </c>
      <c r="H387" s="0" t="n">
        <v>8107001718</v>
      </c>
      <c r="I387" s="6" t="inlineStr">
        <is>
          <t>MA,FA</t>
        </is>
      </c>
      <c r="J387" s="67" t="n"/>
      <c r="K387" s="64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65" t="n"/>
      <c r="Z387" s="11" t="n"/>
      <c r="AA387" s="6" t="inlineStr">
        <is>
          <t>X</t>
        </is>
      </c>
      <c r="AB387" s="6" t="inlineStr">
        <is>
          <t>X</t>
        </is>
      </c>
      <c r="AC387" s="6" t="n"/>
      <c r="AD387" s="6" t="n"/>
      <c r="AE387" s="6" t="n"/>
      <c r="AF387" s="6" t="n"/>
    </row>
    <row r="388" ht="20.25" customHeight="1" s="308">
      <c r="A388" s="26">
        <f>A387+1</f>
        <v/>
      </c>
      <c r="B388" s="27" t="n">
        <v>44464</v>
      </c>
      <c r="C388" s="76" t="inlineStr">
        <is>
          <t>ALADEJEBIE</t>
        </is>
      </c>
      <c r="D388" s="37" t="inlineStr">
        <is>
          <t>IYINOLUWA</t>
        </is>
      </c>
      <c r="E388" s="0" t="inlineStr">
        <is>
          <t>klas20alade@gmail.com</t>
        </is>
      </c>
      <c r="F388" s="41" t="n">
        <v>36226</v>
      </c>
      <c r="G388" s="0" t="n">
        <v>4847717</v>
      </c>
      <c r="H388" s="0" t="n">
        <v>8166464310</v>
      </c>
      <c r="I388" s="6" t="inlineStr">
        <is>
          <t>MA</t>
        </is>
      </c>
      <c r="J388" s="67" t="n"/>
      <c r="K388" s="64" t="n"/>
      <c r="L388" s="9" t="inlineStr">
        <is>
          <t>X</t>
        </is>
      </c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65" t="n"/>
      <c r="Z388" s="11" t="n"/>
      <c r="AA388" s="6" t="n"/>
      <c r="AB388" s="6" t="n"/>
      <c r="AC388" s="6" t="n"/>
      <c r="AD388" s="6" t="n"/>
      <c r="AE388" s="6" t="n"/>
      <c r="AF388" s="6" t="n"/>
    </row>
    <row r="389" ht="20.25" customHeight="1" s="308">
      <c r="A389" s="26">
        <f>A388+1</f>
        <v/>
      </c>
      <c r="B389" s="27" t="n">
        <v>44464</v>
      </c>
      <c r="C389" s="29" t="inlineStr">
        <is>
          <t>Toluwanimi</t>
        </is>
      </c>
      <c r="D389" s="29" t="inlineStr">
        <is>
          <t>Oyeniyi</t>
        </is>
      </c>
      <c r="E389" s="29" t="inlineStr">
        <is>
          <t>nimioyeniyi@gmail.com</t>
        </is>
      </c>
      <c r="F389" s="30" t="n">
        <v>37315</v>
      </c>
      <c r="G389" s="29" t="n">
        <v>5033656</v>
      </c>
      <c r="H389" s="29" t="n">
        <v>8187346682</v>
      </c>
      <c r="I389" s="6" t="inlineStr">
        <is>
          <t>TAX</t>
        </is>
      </c>
      <c r="J389" s="67" t="n"/>
      <c r="K389" s="64" t="n"/>
      <c r="L389" s="9" t="n"/>
      <c r="M389" s="9" t="n"/>
      <c r="N389" s="9" t="n"/>
      <c r="O389" s="9" t="n"/>
      <c r="P389" s="9" t="inlineStr">
        <is>
          <t>X</t>
        </is>
      </c>
      <c r="Q389" s="9" t="n"/>
      <c r="R389" s="9" t="n"/>
      <c r="S389" s="9" t="n"/>
      <c r="T389" s="9" t="n"/>
      <c r="U389" s="9" t="n"/>
      <c r="V389" s="9" t="n"/>
      <c r="W389" s="9" t="n"/>
      <c r="X389" s="65" t="n"/>
      <c r="Z389" s="11" t="n"/>
      <c r="AA389" s="6" t="n"/>
      <c r="AB389" s="6" t="n"/>
      <c r="AC389" s="6" t="n"/>
      <c r="AD389" s="6" t="n"/>
      <c r="AE389" s="6" t="n"/>
      <c r="AF389" s="6" t="n"/>
    </row>
    <row r="390" ht="20.25" customHeight="1" s="308">
      <c r="A390" s="26">
        <f>A389+1</f>
        <v/>
      </c>
      <c r="B390" s="27" t="n">
        <v>44464</v>
      </c>
      <c r="C390" s="29" t="inlineStr">
        <is>
          <t>Abiola</t>
        </is>
      </c>
      <c r="D390" s="29" t="inlineStr">
        <is>
          <t>adeleke</t>
        </is>
      </c>
      <c r="E390" s="29" t="inlineStr">
        <is>
          <t>abiolaadeleke182@gmail.com</t>
        </is>
      </c>
      <c r="F390" s="30" t="n">
        <v>32879</v>
      </c>
      <c r="G390" s="29" t="n">
        <v>4413911</v>
      </c>
      <c r="H390" s="29" t="n">
        <v>7039124959</v>
      </c>
      <c r="I390" s="6" t="inlineStr">
        <is>
          <t>APM</t>
        </is>
      </c>
      <c r="J390" s="67" t="n"/>
      <c r="K390" s="64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inlineStr">
        <is>
          <t>X</t>
        </is>
      </c>
      <c r="X390" s="65" t="n"/>
      <c r="Z390" s="11" t="n"/>
      <c r="AA390" s="6" t="n"/>
      <c r="AB390" s="6" t="n"/>
      <c r="AC390" s="6" t="n"/>
      <c r="AD390" s="6" t="n"/>
      <c r="AE390" s="6" t="n"/>
      <c r="AF390" s="6" t="n"/>
    </row>
    <row r="391" ht="20.25" customHeight="1" s="308">
      <c r="A391" s="26">
        <f>A390+1</f>
        <v/>
      </c>
      <c r="B391" s="27" t="n">
        <v>44464</v>
      </c>
      <c r="C391" s="29" t="inlineStr">
        <is>
          <t>Samuel</t>
        </is>
      </c>
      <c r="D391" s="29" t="inlineStr">
        <is>
          <t>Onamade</t>
        </is>
      </c>
      <c r="E391" s="29" t="inlineStr">
        <is>
          <t>samuelonamade@yahoo.com</t>
        </is>
      </c>
      <c r="F391" s="30" t="n">
        <v>34582</v>
      </c>
      <c r="G391" s="29" t="n">
        <v>4834783</v>
      </c>
      <c r="H391" s="29" t="n">
        <v>8161767956</v>
      </c>
      <c r="I391" s="6" t="inlineStr">
        <is>
          <t>SBL,SBR,AAA</t>
        </is>
      </c>
      <c r="J391" s="67" t="n"/>
      <c r="K391" s="64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inlineStr">
        <is>
          <t>X</t>
        </is>
      </c>
      <c r="U391" s="9" t="inlineStr">
        <is>
          <t>X</t>
        </is>
      </c>
      <c r="V391" s="9" t="n"/>
      <c r="W391" s="9" t="n"/>
      <c r="X391" s="65" t="inlineStr">
        <is>
          <t>X</t>
        </is>
      </c>
      <c r="Z391" s="11" t="n"/>
      <c r="AA391" s="6" t="n"/>
      <c r="AB391" s="6" t="n"/>
      <c r="AC391" s="6" t="n"/>
      <c r="AD391" s="6" t="n"/>
      <c r="AE391" s="6" t="n"/>
      <c r="AF391" s="6" t="n"/>
    </row>
    <row r="392" ht="20.25" customHeight="1" s="308">
      <c r="A392" s="26">
        <f>A391+1</f>
        <v/>
      </c>
      <c r="B392" s="27" t="n">
        <v>44464</v>
      </c>
      <c r="C392" s="29" t="inlineStr">
        <is>
          <t>Isijola</t>
        </is>
      </c>
      <c r="D392" s="29" t="inlineStr">
        <is>
          <t>Benedict fisayo</t>
        </is>
      </c>
      <c r="E392" s="29" t="inlineStr">
        <is>
          <t>benedictisijola@yahoo.com</t>
        </is>
      </c>
      <c r="F392" s="30" t="n">
        <v>32241</v>
      </c>
      <c r="G392" s="29" t="n">
        <v>4828408</v>
      </c>
      <c r="H392" s="29" t="n">
        <v>8107325927</v>
      </c>
      <c r="I392" s="6" t="inlineStr">
        <is>
          <t>FM</t>
        </is>
      </c>
      <c r="J392" s="67" t="n"/>
      <c r="K392" s="64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65" t="n"/>
      <c r="Z392" s="11" t="n"/>
      <c r="AA392" s="6" t="n"/>
      <c r="AB392" s="6" t="n"/>
      <c r="AC392" s="6" t="n"/>
      <c r="AD392" s="6" t="inlineStr">
        <is>
          <t>X</t>
        </is>
      </c>
      <c r="AE392" s="6" t="n"/>
      <c r="AF392" s="6" t="n"/>
    </row>
    <row r="393" ht="20.25" customHeight="1" s="308">
      <c r="A393" s="26">
        <f>A392+1</f>
        <v/>
      </c>
      <c r="B393" s="27" t="n">
        <v>44464</v>
      </c>
      <c r="C393" s="29" t="inlineStr">
        <is>
          <t>BABAFEMI</t>
        </is>
      </c>
      <c r="D393" s="29" t="inlineStr">
        <is>
          <t>ELEGBEDE</t>
        </is>
      </c>
      <c r="E393" s="29" t="inlineStr">
        <is>
          <t>babafemielegbede@gmail.com</t>
        </is>
      </c>
      <c r="F393" s="29" t="inlineStr">
        <is>
          <t>0090-03-22</t>
        </is>
      </c>
      <c r="G393" s="29" t="n">
        <v>2567639</v>
      </c>
      <c r="H393" s="29" t="n">
        <v>9077772228</v>
      </c>
      <c r="I393" s="6" t="inlineStr">
        <is>
          <t>SBR</t>
        </is>
      </c>
      <c r="J393" s="67" t="n"/>
      <c r="K393" s="64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inlineStr">
        <is>
          <t>X</t>
        </is>
      </c>
      <c r="U393" s="9" t="n"/>
      <c r="V393" s="9" t="n"/>
      <c r="W393" s="9" t="n"/>
      <c r="X393" s="65" t="n"/>
      <c r="Z393" s="11" t="n"/>
      <c r="AA393" s="6" t="n"/>
      <c r="AB393" s="6" t="n"/>
      <c r="AC393" s="6" t="n"/>
      <c r="AD393" s="6" t="n"/>
      <c r="AE393" s="6" t="n"/>
      <c r="AF393" s="6" t="n"/>
    </row>
    <row r="394" ht="20.25" customHeight="1" s="308">
      <c r="A394" s="26">
        <f>A393+1</f>
        <v/>
      </c>
      <c r="B394" s="27" t="n">
        <v>44464</v>
      </c>
      <c r="C394" s="29" t="inlineStr">
        <is>
          <t>Ifeoluwa</t>
        </is>
      </c>
      <c r="D394" s="29" t="inlineStr">
        <is>
          <t>Akingbehin</t>
        </is>
      </c>
      <c r="E394" s="29" t="inlineStr">
        <is>
          <t>akingbehin.ifeoluwa21@gmail.com</t>
        </is>
      </c>
      <c r="F394" s="30" t="n">
        <v>32918</v>
      </c>
      <c r="G394" s="29" t="n">
        <v>1</v>
      </c>
      <c r="H394" s="29" t="n">
        <v>8024365634</v>
      </c>
      <c r="I394" s="6" t="inlineStr">
        <is>
          <t>SBL,SBR,APM,AAA</t>
        </is>
      </c>
      <c r="J394" s="67" t="n"/>
      <c r="K394" s="64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inlineStr">
        <is>
          <t>X</t>
        </is>
      </c>
      <c r="U394" s="9" t="inlineStr">
        <is>
          <t>X</t>
        </is>
      </c>
      <c r="V394" s="9" t="n"/>
      <c r="W394" s="9" t="inlineStr">
        <is>
          <t>X</t>
        </is>
      </c>
      <c r="X394" s="65" t="inlineStr">
        <is>
          <t>X</t>
        </is>
      </c>
      <c r="Z394" s="11" t="n"/>
      <c r="AA394" s="6" t="n"/>
      <c r="AB394" s="6" t="n"/>
      <c r="AC394" s="6" t="n"/>
      <c r="AD394" s="6" t="n"/>
      <c r="AE394" s="6" t="n"/>
      <c r="AF394" s="6" t="n"/>
    </row>
    <row r="395" ht="20.25" customHeight="1" s="308">
      <c r="A395" s="26">
        <f>A394+1</f>
        <v/>
      </c>
      <c r="B395" s="27" t="n">
        <v>44464</v>
      </c>
      <c r="C395" s="29" t="inlineStr">
        <is>
          <t>Obinna</t>
        </is>
      </c>
      <c r="D395" s="29" t="inlineStr">
        <is>
          <t>Usulor</t>
        </is>
      </c>
      <c r="E395" s="29" t="inlineStr">
        <is>
          <t>usulorobinna@gmail.com</t>
        </is>
      </c>
      <c r="F395" s="30" t="n">
        <v>32440</v>
      </c>
      <c r="G395" s="29" t="n">
        <v>3507784</v>
      </c>
      <c r="H395" s="29" t="n">
        <v>7036097189</v>
      </c>
      <c r="I395" s="6" t="inlineStr">
        <is>
          <t>AAA</t>
        </is>
      </c>
      <c r="J395" s="67" t="n"/>
      <c r="K395" s="64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65" t="inlineStr">
        <is>
          <t>X</t>
        </is>
      </c>
      <c r="Z395" s="11" t="n"/>
      <c r="AA395" s="6" t="n"/>
      <c r="AB395" s="6" t="n"/>
      <c r="AC395" s="6" t="n"/>
      <c r="AD395" s="6" t="n"/>
      <c r="AE395" s="6" t="n"/>
      <c r="AF395" s="6" t="n"/>
    </row>
    <row r="396" ht="20.25" customHeight="1" s="308">
      <c r="A396" s="26">
        <f>A395+1</f>
        <v/>
      </c>
      <c r="B396" s="27" t="n">
        <v>44464</v>
      </c>
      <c r="C396" s="76" t="inlineStr">
        <is>
          <t>JEMILEHIN</t>
        </is>
      </c>
      <c r="D396" s="37" t="inlineStr">
        <is>
          <t xml:space="preserve">FUNMILAYO ABIGAIL </t>
        </is>
      </c>
      <c r="E396" s="29" t="inlineStr">
        <is>
          <t>phumsy3105@gmail.com</t>
        </is>
      </c>
      <c r="F396" s="30" t="n">
        <v>33755</v>
      </c>
      <c r="G396" s="29" t="n">
        <v>0</v>
      </c>
      <c r="H396" s="29" t="n">
        <v>8136379396</v>
      </c>
      <c r="I396" s="6" t="inlineStr">
        <is>
          <t>CBL</t>
        </is>
      </c>
      <c r="J396" s="67" t="n"/>
      <c r="K396" s="64" t="n"/>
      <c r="L396" s="9" t="n"/>
      <c r="M396" s="9" t="n"/>
      <c r="N396" s="9" t="inlineStr">
        <is>
          <t>X</t>
        </is>
      </c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65" t="n"/>
      <c r="Z396" s="11" t="n"/>
      <c r="AA396" s="6" t="n"/>
      <c r="AB396" s="6" t="n"/>
      <c r="AC396" s="6" t="n"/>
      <c r="AD396" s="6" t="n"/>
      <c r="AE396" s="6" t="n"/>
      <c r="AF396" s="6" t="n"/>
    </row>
    <row r="397" ht="20.25" customHeight="1" s="308">
      <c r="A397" s="26">
        <f>A396+1</f>
        <v/>
      </c>
      <c r="B397" s="27" t="n">
        <v>44470</v>
      </c>
      <c r="C397" s="29" t="inlineStr">
        <is>
          <t>Olubunmi</t>
        </is>
      </c>
      <c r="D397" s="29" t="inlineStr">
        <is>
          <t>Ogunmakin</t>
        </is>
      </c>
      <c r="E397" s="29" t="inlineStr">
        <is>
          <t>olubunmiogunmakin@gmail.com</t>
        </is>
      </c>
      <c r="F397" s="30" t="n">
        <v>34325</v>
      </c>
      <c r="G397" s="29" t="n">
        <v>3938536</v>
      </c>
      <c r="H397" s="29" t="n">
        <v>7013721295</v>
      </c>
      <c r="I397" s="6" t="inlineStr">
        <is>
          <t>SBL,AAA</t>
        </is>
      </c>
      <c r="J397" s="67" t="n"/>
      <c r="K397" s="64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inlineStr">
        <is>
          <t>X</t>
        </is>
      </c>
      <c r="V397" s="9" t="n"/>
      <c r="W397" s="9" t="n"/>
      <c r="X397" s="65" t="inlineStr">
        <is>
          <t>X</t>
        </is>
      </c>
      <c r="Z397" s="11" t="n"/>
      <c r="AA397" s="6" t="n"/>
      <c r="AB397" s="6" t="n"/>
      <c r="AC397" s="6" t="n"/>
      <c r="AD397" s="6" t="n"/>
      <c r="AE397" s="6" t="n"/>
      <c r="AF397" s="6" t="n"/>
    </row>
    <row r="398" ht="20.25" customHeight="1" s="308">
      <c r="A398" s="26">
        <f>A397+1</f>
        <v/>
      </c>
      <c r="B398" s="27" t="n">
        <v>44470</v>
      </c>
      <c r="C398" s="29" t="inlineStr">
        <is>
          <t>barka</t>
        </is>
      </c>
      <c r="D398" s="29" t="inlineStr">
        <is>
          <t>balami</t>
        </is>
      </c>
      <c r="E398" s="29" t="inlineStr">
        <is>
          <t>barka1593@gmail.com</t>
        </is>
      </c>
      <c r="F398" s="30" t="n">
        <v>34505</v>
      </c>
      <c r="G398" s="29" t="n">
        <v>4722661</v>
      </c>
      <c r="H398" s="29" t="n">
        <v>8103027239</v>
      </c>
      <c r="I398" s="6" t="inlineStr">
        <is>
          <t>FR</t>
        </is>
      </c>
      <c r="J398" s="67" t="n"/>
      <c r="K398" s="64" t="n"/>
      <c r="L398" s="9" t="n"/>
      <c r="M398" s="9" t="n"/>
      <c r="N398" s="9" t="n"/>
      <c r="O398" s="9" t="n"/>
      <c r="P398" s="9" t="n"/>
      <c r="Q398" s="9" t="inlineStr">
        <is>
          <t>X</t>
        </is>
      </c>
      <c r="R398" s="9" t="n"/>
      <c r="S398" s="9" t="n"/>
      <c r="T398" s="9" t="n"/>
      <c r="U398" s="9" t="n"/>
      <c r="V398" s="9" t="n"/>
      <c r="W398" s="9" t="n"/>
      <c r="X398" s="65" t="n"/>
      <c r="Z398" s="11" t="n"/>
      <c r="AA398" s="6" t="n"/>
      <c r="AB398" s="6" t="n"/>
      <c r="AC398" s="6" t="n"/>
      <c r="AD398" s="6" t="n"/>
      <c r="AE398" s="6" t="n"/>
      <c r="AF398" s="6" t="n"/>
    </row>
    <row r="399" ht="20.25" customHeight="1" s="308">
      <c r="A399" s="26">
        <f>A398+1</f>
        <v/>
      </c>
      <c r="B399" s="27" t="n">
        <v>44472</v>
      </c>
      <c r="C399" s="29" t="inlineStr">
        <is>
          <t xml:space="preserve">OLUBUNMI </t>
        </is>
      </c>
      <c r="D399" s="29" t="inlineStr">
        <is>
          <t xml:space="preserve">OLADEJO </t>
        </is>
      </c>
      <c r="E399" s="29" t="inlineStr">
        <is>
          <t>bunmiola27@gmail.com</t>
        </is>
      </c>
      <c r="F399" s="30" t="n">
        <v>29033</v>
      </c>
      <c r="G399" s="29" t="n">
        <v>1</v>
      </c>
      <c r="H399" s="29" t="n">
        <v>8033830729</v>
      </c>
      <c r="I399" s="6" t="inlineStr">
        <is>
          <t>BT,MA,FA</t>
        </is>
      </c>
      <c r="J399" s="67" t="n"/>
      <c r="K399" s="64" t="inlineStr">
        <is>
          <t>X</t>
        </is>
      </c>
      <c r="L399" s="9" t="inlineStr">
        <is>
          <t>X</t>
        </is>
      </c>
      <c r="M399" s="9" t="inlineStr">
        <is>
          <t>X</t>
        </is>
      </c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65" t="n"/>
      <c r="Z399" s="11" t="n"/>
      <c r="AA399" s="6" t="n"/>
      <c r="AB399" s="6" t="n"/>
      <c r="AC399" s="6" t="n"/>
      <c r="AD399" s="6" t="n"/>
      <c r="AE399" s="6" t="n"/>
      <c r="AF399" s="6" t="n"/>
    </row>
    <row r="400" ht="20.25" customHeight="1" s="308">
      <c r="A400" s="26">
        <f>A399+1</f>
        <v/>
      </c>
      <c r="B400" s="27" t="n">
        <v>44473</v>
      </c>
      <c r="C400" s="29" t="inlineStr">
        <is>
          <t>Richard</t>
        </is>
      </c>
      <c r="D400" s="29" t="inlineStr">
        <is>
          <t xml:space="preserve">Olufemi </t>
        </is>
      </c>
      <c r="E400" s="29" t="inlineStr">
        <is>
          <t>olufemirichard1997@gmail.com</t>
        </is>
      </c>
      <c r="F400" s="30" t="n">
        <v>35722</v>
      </c>
      <c r="G400" s="29" t="n">
        <v>4615151</v>
      </c>
      <c r="H400" s="29" t="n">
        <v>8136103968</v>
      </c>
      <c r="I400" s="6" t="inlineStr">
        <is>
          <t>SBR,SBL,ATX,AAA</t>
        </is>
      </c>
      <c r="J400" s="67" t="n"/>
      <c r="K400" s="64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inlineStr">
        <is>
          <t>X</t>
        </is>
      </c>
      <c r="U400" s="9" t="inlineStr">
        <is>
          <t>X</t>
        </is>
      </c>
      <c r="V400" s="9" t="n"/>
      <c r="W400" s="9" t="n"/>
      <c r="X400" s="65" t="inlineStr">
        <is>
          <t>X</t>
        </is>
      </c>
      <c r="Y400" s="9" t="inlineStr">
        <is>
          <t>X</t>
        </is>
      </c>
      <c r="Z400" s="11" t="n"/>
      <c r="AA400" s="6" t="n"/>
      <c r="AB400" s="6" t="n"/>
      <c r="AC400" s="6" t="n"/>
      <c r="AD400" s="6" t="n"/>
      <c r="AE400" s="6" t="n"/>
      <c r="AF400" s="6" t="n"/>
    </row>
    <row r="401" ht="20.25" customHeight="1" s="308">
      <c r="A401" s="26">
        <f>A400+1</f>
        <v/>
      </c>
      <c r="B401" s="27" t="n">
        <v>44473</v>
      </c>
      <c r="C401" s="76" t="inlineStr">
        <is>
          <t>CROSSTIE SOLUTIONS LIMITED/</t>
        </is>
      </c>
      <c r="D401" s="76" t="inlineStr">
        <is>
          <t>CROSSTIE SOLUTIONS LIMITED/</t>
        </is>
      </c>
      <c r="I401" s="6" t="n"/>
      <c r="J401" s="67" t="n"/>
      <c r="K401" s="64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65" t="n"/>
      <c r="Z401" s="11" t="n"/>
      <c r="AA401" s="6" t="n"/>
      <c r="AB401" s="6" t="n"/>
      <c r="AC401" s="6" t="n"/>
      <c r="AD401" s="6" t="n"/>
      <c r="AE401" s="6" t="n"/>
      <c r="AF401" s="6" t="n"/>
    </row>
    <row r="402" ht="20.25" customHeight="1" s="308">
      <c r="A402" s="26">
        <f>A401+1</f>
        <v/>
      </c>
      <c r="B402" s="27" t="n">
        <v>44473</v>
      </c>
      <c r="C402" s="29" t="inlineStr">
        <is>
          <t xml:space="preserve">Ekene </t>
        </is>
      </c>
      <c r="D402" s="29" t="inlineStr">
        <is>
          <t xml:space="preserve">Nnaji </t>
        </is>
      </c>
      <c r="E402" s="29" t="inlineStr">
        <is>
          <t>nnajiekene96@gmail.com</t>
        </is>
      </c>
      <c r="F402" s="30" t="n">
        <v>35210</v>
      </c>
      <c r="G402" s="29" t="n">
        <v>4994308</v>
      </c>
      <c r="H402" s="29" t="n">
        <v>2347012253861</v>
      </c>
      <c r="I402" s="6" t="inlineStr">
        <is>
          <t>FR</t>
        </is>
      </c>
      <c r="J402" s="67" t="n"/>
      <c r="K402" s="64" t="n"/>
      <c r="L402" s="9" t="n"/>
      <c r="M402" s="9" t="n"/>
      <c r="N402" s="9" t="n"/>
      <c r="O402" s="9" t="n"/>
      <c r="P402" s="9" t="n"/>
      <c r="Q402" s="9" t="inlineStr">
        <is>
          <t>X</t>
        </is>
      </c>
      <c r="R402" s="9" t="n"/>
      <c r="S402" s="9" t="n"/>
      <c r="T402" s="9" t="n"/>
      <c r="U402" s="9" t="n"/>
      <c r="V402" s="9" t="n"/>
      <c r="W402" s="9" t="n"/>
      <c r="X402" s="65" t="n"/>
      <c r="Z402" s="11" t="n"/>
      <c r="AA402" s="6" t="n"/>
      <c r="AB402" s="6" t="n"/>
      <c r="AC402" s="6" t="n"/>
      <c r="AD402" s="6" t="n"/>
      <c r="AE402" s="6" t="n"/>
      <c r="AF402" s="6" t="n"/>
    </row>
    <row r="403" ht="20.25" customHeight="1" s="308">
      <c r="A403" s="26">
        <f>A402+1</f>
        <v/>
      </c>
      <c r="B403" s="27" t="n">
        <v>44475</v>
      </c>
      <c r="C403" s="29" t="inlineStr">
        <is>
          <t>Musa</t>
        </is>
      </c>
      <c r="D403" s="29" t="inlineStr">
        <is>
          <t xml:space="preserve">Odusanya </t>
        </is>
      </c>
      <c r="E403" s="29" t="inlineStr">
        <is>
          <t>musaodus@yahoo.com</t>
        </is>
      </c>
      <c r="F403" s="30" t="n">
        <v>36469</v>
      </c>
      <c r="G403" s="29" t="n">
        <v>5241100</v>
      </c>
      <c r="H403" s="29" t="n">
        <v>7586589670</v>
      </c>
      <c r="I403" s="6" t="inlineStr">
        <is>
          <t>BT,MA,FA</t>
        </is>
      </c>
      <c r="J403" s="67" t="n"/>
      <c r="K403" s="64" t="inlineStr">
        <is>
          <t>X</t>
        </is>
      </c>
      <c r="L403" s="9" t="inlineStr">
        <is>
          <t>X</t>
        </is>
      </c>
      <c r="M403" s="9" t="inlineStr">
        <is>
          <t>X</t>
        </is>
      </c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65" t="n"/>
      <c r="Z403" s="11" t="n"/>
      <c r="AA403" s="6" t="n"/>
      <c r="AB403" s="6" t="n"/>
      <c r="AC403" s="6" t="n"/>
      <c r="AD403" s="6" t="n"/>
      <c r="AE403" s="6" t="n"/>
      <c r="AF403" s="6" t="n"/>
    </row>
    <row r="404" ht="20.25" customHeight="1" s="308">
      <c r="A404" s="26">
        <f>A403+1</f>
        <v/>
      </c>
      <c r="B404" s="27" t="n">
        <v>44477</v>
      </c>
      <c r="C404" s="29" t="inlineStr">
        <is>
          <t>Adesope</t>
        </is>
      </c>
      <c r="D404" s="29" t="inlineStr">
        <is>
          <t>Babade</t>
        </is>
      </c>
      <c r="E404" s="29" t="inlineStr">
        <is>
          <t>adesopeb@yahoo.com</t>
        </is>
      </c>
      <c r="F404" s="30" t="n">
        <v>31750</v>
      </c>
      <c r="G404" s="29" t="n">
        <v>220003</v>
      </c>
      <c r="H404" s="29" t="n">
        <v>7036207166</v>
      </c>
      <c r="I404" s="6" t="inlineStr">
        <is>
          <t>SBR,AFM,AAA</t>
        </is>
      </c>
      <c r="J404" s="67" t="n"/>
      <c r="K404" s="64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65" t="inlineStr">
        <is>
          <t>X</t>
        </is>
      </c>
      <c r="Z404" s="11" t="n"/>
      <c r="AA404" s="6" t="n"/>
      <c r="AB404" s="6" t="n"/>
      <c r="AC404" s="6" t="n"/>
      <c r="AD404" s="6" t="n"/>
      <c r="AE404" s="6" t="inlineStr">
        <is>
          <t>X</t>
        </is>
      </c>
      <c r="AF404" s="6" t="inlineStr">
        <is>
          <t>X</t>
        </is>
      </c>
    </row>
    <row r="405" ht="20.25" customHeight="1" s="308">
      <c r="A405" s="26">
        <f>A404+1</f>
        <v/>
      </c>
      <c r="B405" s="87" t="n">
        <v>44480</v>
      </c>
      <c r="C405" s="29" t="inlineStr">
        <is>
          <t xml:space="preserve">Omojolaade </t>
        </is>
      </c>
      <c r="D405" s="29" t="inlineStr">
        <is>
          <t xml:space="preserve">Alabi-Macfoy </t>
        </is>
      </c>
      <c r="E405" s="29" t="inlineStr">
        <is>
          <t>jolaadeadedeji1@gmail.com</t>
        </is>
      </c>
      <c r="F405" s="30" t="n">
        <v>33788</v>
      </c>
      <c r="G405" s="29" t="n">
        <v>5003270</v>
      </c>
      <c r="H405" s="29" t="n">
        <v>7039111668</v>
      </c>
      <c r="I405" s="88" t="inlineStr">
        <is>
          <t>MA,FA</t>
        </is>
      </c>
      <c r="J405" s="89" t="n"/>
      <c r="K405" s="90" t="n"/>
      <c r="L405" s="91" t="n"/>
      <c r="M405" s="91" t="n"/>
      <c r="N405" s="91" t="n"/>
      <c r="O405" s="91" t="n"/>
      <c r="P405" s="91" t="n"/>
      <c r="Q405" s="91" t="n"/>
      <c r="R405" s="91" t="n"/>
      <c r="S405" s="91" t="n"/>
      <c r="T405" s="91" t="n"/>
      <c r="U405" s="91" t="n"/>
      <c r="V405" s="91" t="n"/>
      <c r="W405" s="91" t="n"/>
      <c r="X405" s="92" t="n"/>
      <c r="Y405" s="91" t="n"/>
      <c r="Z405" s="11" t="n"/>
      <c r="AA405" s="88" t="inlineStr">
        <is>
          <t>X</t>
        </is>
      </c>
      <c r="AB405" s="88" t="inlineStr">
        <is>
          <t>X</t>
        </is>
      </c>
      <c r="AC405" s="88" t="n"/>
      <c r="AD405" s="88" t="n"/>
      <c r="AE405" s="88" t="n"/>
      <c r="AF405" s="88" t="n"/>
    </row>
    <row r="406" ht="20.25" customHeight="1" s="308">
      <c r="A406" s="26">
        <f>A405+1</f>
        <v/>
      </c>
      <c r="B406" s="27" t="n">
        <v>44480</v>
      </c>
      <c r="C406" s="29" t="inlineStr">
        <is>
          <t>Chinedu</t>
        </is>
      </c>
      <c r="D406" s="29" t="inlineStr">
        <is>
          <t>Woruka</t>
        </is>
      </c>
      <c r="E406" s="29" t="inlineStr">
        <is>
          <t>ijeomachinedu7@gmail.com</t>
        </is>
      </c>
      <c r="F406" s="30" t="n">
        <v>34443</v>
      </c>
      <c r="G406" s="29" t="n">
        <v>4737217</v>
      </c>
      <c r="H406" s="29" t="n">
        <v>7063695070</v>
      </c>
      <c r="I406" s="6" t="inlineStr">
        <is>
          <t>MA,FA</t>
        </is>
      </c>
      <c r="J406" s="31" t="n"/>
      <c r="K406" s="9" t="n"/>
      <c r="L406" s="9" t="inlineStr">
        <is>
          <t>X</t>
        </is>
      </c>
      <c r="M406" s="9" t="inlineStr">
        <is>
          <t>X</t>
        </is>
      </c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Z406" s="36" t="n"/>
      <c r="AA406" s="6" t="n"/>
      <c r="AB406" s="6" t="n"/>
      <c r="AC406" s="6" t="n"/>
      <c r="AD406" s="6" t="n"/>
      <c r="AE406" s="6" t="n"/>
      <c r="AF406" s="6" t="n"/>
    </row>
    <row r="407" ht="20.25" customHeight="1" s="308">
      <c r="A407" s="26">
        <f>A406+1</f>
        <v/>
      </c>
      <c r="B407" s="27" t="n">
        <v>44480</v>
      </c>
      <c r="C407" s="29" t="inlineStr">
        <is>
          <t>Faith</t>
        </is>
      </c>
      <c r="D407" s="29" t="inlineStr">
        <is>
          <t>Elete</t>
        </is>
      </c>
      <c r="E407" s="29" t="inlineStr">
        <is>
          <t>ceeweyinmi@gmail.com</t>
        </is>
      </c>
      <c r="F407" s="30" t="n">
        <v>33632</v>
      </c>
      <c r="G407" s="29" t="n">
        <v>2843697</v>
      </c>
      <c r="H407" s="29" t="n">
        <v>8036294916</v>
      </c>
      <c r="I407" s="6" t="inlineStr">
        <is>
          <t>TAX</t>
        </is>
      </c>
      <c r="J407" s="31" t="n"/>
      <c r="K407" s="9" t="n"/>
      <c r="L407" s="9" t="n"/>
      <c r="M407" s="9" t="n"/>
      <c r="N407" s="9" t="n"/>
      <c r="O407" s="9" t="n"/>
      <c r="P407" s="9" t="inlineStr">
        <is>
          <t>X</t>
        </is>
      </c>
      <c r="Q407" s="9" t="n"/>
      <c r="R407" s="9" t="n"/>
      <c r="S407" s="9" t="n"/>
      <c r="T407" s="9" t="n"/>
      <c r="U407" s="9" t="n"/>
      <c r="V407" s="9" t="n"/>
      <c r="W407" s="9" t="n"/>
      <c r="X407" s="9" t="n"/>
      <c r="Z407" s="36" t="n"/>
      <c r="AA407" s="6" t="n"/>
      <c r="AB407" s="6" t="n"/>
      <c r="AC407" s="6" t="n"/>
      <c r="AD407" s="6" t="n"/>
      <c r="AE407" s="6" t="n"/>
      <c r="AF407" s="6" t="n"/>
    </row>
    <row r="408" ht="20.25" customHeight="1" s="308">
      <c r="A408" s="26">
        <f>A407+1</f>
        <v/>
      </c>
      <c r="B408" s="27" t="n">
        <v>44495</v>
      </c>
      <c r="C408" s="0" t="inlineStr">
        <is>
          <t>Olusanya</t>
        </is>
      </c>
      <c r="D408" s="29" t="inlineStr">
        <is>
          <t xml:space="preserve">Senami Oluwaseun </t>
        </is>
      </c>
      <c r="E408" s="0" t="inlineStr">
        <is>
          <t>senamiolu@gmail.com</t>
        </is>
      </c>
      <c r="F408" s="41" t="n">
        <v>35689</v>
      </c>
      <c r="G408" s="0" t="n">
        <v>1</v>
      </c>
      <c r="H408" s="0" t="n">
        <v>2348024328571</v>
      </c>
      <c r="I408" s="6" t="inlineStr">
        <is>
          <t>BT,MA,FA</t>
        </is>
      </c>
      <c r="J408" s="31" t="n"/>
      <c r="K408" s="9" t="inlineStr">
        <is>
          <t>X</t>
        </is>
      </c>
      <c r="L408" s="9" t="inlineStr">
        <is>
          <t>X</t>
        </is>
      </c>
      <c r="M408" s="9" t="inlineStr">
        <is>
          <t>X</t>
        </is>
      </c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Z408" s="36" t="n"/>
      <c r="AA408" s="6" t="n"/>
      <c r="AB408" s="6" t="n"/>
      <c r="AC408" s="6" t="n"/>
      <c r="AD408" s="6" t="n"/>
      <c r="AE408" s="6" t="n"/>
      <c r="AF408" s="6" t="n"/>
    </row>
    <row r="409" ht="20.25" customHeight="1" s="308">
      <c r="A409" s="26">
        <f>A408+1</f>
        <v/>
      </c>
      <c r="B409" s="27" t="n">
        <v>44495</v>
      </c>
      <c r="C409" s="0" t="inlineStr">
        <is>
          <t xml:space="preserve"> Gabriel</t>
        </is>
      </c>
      <c r="D409" s="29" t="inlineStr">
        <is>
          <t>Adejumoke Esther</t>
        </is>
      </c>
      <c r="E409" s="0" t="inlineStr">
        <is>
          <t>esther23.gabriel@gmail.com</t>
        </is>
      </c>
      <c r="F409" s="41" t="n">
        <v>34753</v>
      </c>
      <c r="G409" s="0" t="n">
        <v>4967749</v>
      </c>
      <c r="H409" s="0" t="n">
        <v>8100126497</v>
      </c>
      <c r="I409" s="6" t="inlineStr">
        <is>
          <t>AB,MA</t>
        </is>
      </c>
      <c r="J409" s="31" t="n"/>
      <c r="K409" s="9" t="inlineStr">
        <is>
          <t>X</t>
        </is>
      </c>
      <c r="L409" s="9" t="inlineStr">
        <is>
          <t>X</t>
        </is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Z409" s="36" t="n"/>
      <c r="AA409" s="6" t="n"/>
      <c r="AB409" s="6" t="n"/>
      <c r="AC409" s="6" t="n"/>
      <c r="AD409" s="6" t="n"/>
      <c r="AE409" s="6" t="n"/>
      <c r="AF409" s="6" t="n"/>
    </row>
    <row r="410" ht="20.25" customHeight="1" s="308">
      <c r="A410" s="26">
        <f>A409+1</f>
        <v/>
      </c>
      <c r="B410" s="27" t="n"/>
      <c r="C410" s="29" t="n"/>
      <c r="D410" s="29" t="n"/>
      <c r="E410" s="29" t="n"/>
      <c r="F410" s="30" t="n"/>
      <c r="G410" s="29" t="n"/>
      <c r="H410" s="29" t="n"/>
      <c r="I410" s="6" t="n"/>
      <c r="J410" s="31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Z410" s="93" t="n"/>
      <c r="AA410" s="6" t="n"/>
      <c r="AB410" s="6" t="n"/>
      <c r="AC410" s="6" t="n"/>
      <c r="AD410" s="6" t="n"/>
      <c r="AE410" s="6" t="n"/>
      <c r="AF410" s="6" t="n"/>
    </row>
    <row r="411" ht="20.25" customHeight="1" s="308">
      <c r="A411" s="26">
        <f>A410+1</f>
        <v/>
      </c>
      <c r="B411" s="27" t="n"/>
      <c r="C411" s="29" t="n"/>
      <c r="D411" s="29" t="n"/>
      <c r="E411" s="29" t="n"/>
      <c r="F411" s="30" t="n"/>
      <c r="G411" s="29" t="n"/>
      <c r="H411" s="29" t="n"/>
      <c r="I411" s="6" t="n"/>
      <c r="J411" s="31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Z411" s="93" t="n"/>
      <c r="AA411" s="6" t="n"/>
      <c r="AB411" s="6" t="n"/>
      <c r="AC411" s="6" t="n"/>
      <c r="AD411" s="6" t="n"/>
      <c r="AE411" s="6" t="n"/>
      <c r="AF411" s="6" t="n"/>
    </row>
    <row r="412" ht="20.25" customHeight="1" s="308">
      <c r="A412" s="6">
        <f>A411+1</f>
        <v/>
      </c>
      <c r="B412" s="27" t="n"/>
      <c r="C412" s="29" t="n"/>
      <c r="D412" s="29" t="n"/>
      <c r="E412" s="29" t="n"/>
      <c r="F412" s="30" t="n"/>
      <c r="G412" s="29" t="n"/>
      <c r="H412" s="29" t="n"/>
      <c r="I412" s="6" t="n"/>
      <c r="J412" s="31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Z412" s="93" t="n"/>
      <c r="AA412" s="6" t="n"/>
      <c r="AB412" s="6" t="n"/>
      <c r="AC412" s="6" t="n"/>
      <c r="AD412" s="6" t="n"/>
      <c r="AE412" s="6" t="n"/>
      <c r="AF412" s="6" t="n"/>
    </row>
    <row r="413" ht="20.25" customHeight="1" s="308">
      <c r="A413" s="6">
        <f>A412+1</f>
        <v/>
      </c>
      <c r="B413" s="27" t="n"/>
      <c r="C413" s="29" t="n"/>
      <c r="D413" s="29" t="n"/>
      <c r="E413" s="29" t="n"/>
      <c r="F413" s="30" t="n"/>
      <c r="G413" s="29" t="n"/>
      <c r="H413" s="29" t="n"/>
      <c r="I413" s="6" t="n"/>
      <c r="J413" s="31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Z413" s="93" t="n"/>
      <c r="AA413" s="6" t="n"/>
      <c r="AB413" s="6" t="n"/>
      <c r="AC413" s="6" t="n"/>
      <c r="AD413" s="6" t="n"/>
      <c r="AE413" s="6" t="n"/>
      <c r="AF413" s="6" t="n"/>
    </row>
    <row r="414" ht="20.25" customHeight="1" s="308">
      <c r="A414" s="6">
        <f>A413+1</f>
        <v/>
      </c>
      <c r="B414" s="27" t="n"/>
      <c r="C414" s="29" t="n"/>
      <c r="D414" s="29" t="n"/>
      <c r="E414" s="29" t="n"/>
      <c r="F414" s="30" t="n"/>
      <c r="G414" s="29" t="n"/>
      <c r="H414" s="29" t="n"/>
      <c r="I414" s="6" t="n"/>
      <c r="J414" s="31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Z414" s="93" t="n"/>
      <c r="AA414" s="6" t="n"/>
      <c r="AB414" s="6" t="n"/>
      <c r="AC414" s="6" t="n"/>
      <c r="AD414" s="6" t="n"/>
      <c r="AE414" s="6" t="n"/>
      <c r="AF414" s="6" t="n"/>
    </row>
    <row r="415" ht="20.25" customHeight="1" s="308">
      <c r="A415" s="6">
        <f>A414+1</f>
        <v/>
      </c>
      <c r="B415" s="27" t="n"/>
      <c r="C415" s="29" t="n"/>
      <c r="D415" s="29" t="n"/>
      <c r="E415" s="29" t="n"/>
      <c r="F415" s="30" t="n"/>
      <c r="G415" s="29" t="n"/>
      <c r="H415" s="29" t="n"/>
      <c r="I415" s="6" t="n"/>
      <c r="J415" s="31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Z415" s="93" t="n"/>
      <c r="AA415" s="6" t="n"/>
      <c r="AB415" s="6" t="n"/>
      <c r="AC415" s="6" t="n"/>
      <c r="AD415" s="6" t="n"/>
      <c r="AE415" s="6" t="n"/>
      <c r="AF415" s="6" t="n"/>
    </row>
    <row r="416" ht="20.25" customHeight="1" s="308">
      <c r="A416" s="6">
        <f>A415+1</f>
        <v/>
      </c>
      <c r="B416" s="27" t="n"/>
      <c r="C416" s="76" t="n"/>
      <c r="D416" s="37" t="n"/>
      <c r="I416" s="6" t="n"/>
      <c r="J416" s="31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Z416" s="93" t="n"/>
      <c r="AA416" s="6" t="n"/>
      <c r="AB416" s="6" t="n"/>
      <c r="AC416" s="6" t="n"/>
      <c r="AD416" s="6" t="n"/>
      <c r="AE416" s="6" t="n"/>
      <c r="AF416" s="6" t="n"/>
    </row>
    <row r="417" ht="20.25" customHeight="1" s="308">
      <c r="A417" s="6">
        <f>A416+1</f>
        <v/>
      </c>
      <c r="B417" s="94" t="n"/>
      <c r="C417" s="95" t="n"/>
      <c r="D417" s="96" t="n"/>
      <c r="E417" s="26" t="n"/>
      <c r="F417" s="26" t="n"/>
      <c r="G417" s="26" t="n"/>
      <c r="H417" s="26" t="n"/>
      <c r="I417" s="26" t="n"/>
      <c r="J417" s="60" t="n"/>
      <c r="K417" s="61" t="n"/>
      <c r="L417" s="62" t="n"/>
      <c r="M417" s="62" t="n"/>
      <c r="N417" s="62" t="n"/>
      <c r="O417" s="62" t="n"/>
      <c r="P417" s="62" t="n"/>
      <c r="Q417" s="62" t="n"/>
      <c r="R417" s="62" t="n"/>
      <c r="S417" s="62" t="n"/>
      <c r="T417" s="62" t="n"/>
      <c r="U417" s="62" t="n"/>
      <c r="V417" s="62" t="n"/>
      <c r="W417" s="62" t="n"/>
      <c r="X417" s="63" t="n"/>
      <c r="Y417" s="62" t="n"/>
      <c r="AA417" s="26" t="n"/>
      <c r="AB417" s="26" t="n"/>
      <c r="AC417" s="26" t="n"/>
      <c r="AD417" s="26" t="n"/>
      <c r="AE417" s="26" t="n"/>
      <c r="AF417" s="26" t="n"/>
    </row>
    <row r="418" ht="42.75" customHeight="1" s="308">
      <c r="A418" s="6">
        <f>A417+1</f>
        <v/>
      </c>
      <c r="B418" s="27" t="n"/>
      <c r="C418" s="76" t="n"/>
      <c r="D418" s="97" t="n"/>
      <c r="I418" s="88" t="n"/>
      <c r="J418" s="89" t="n"/>
      <c r="K418" s="756" t="inlineStr">
        <is>
          <t>ONLINE STUDENTS</t>
        </is>
      </c>
      <c r="L418" s="778" t="n"/>
      <c r="M418" s="778" t="n"/>
      <c r="N418" s="778" t="n"/>
      <c r="O418" s="778" t="n"/>
      <c r="P418" s="778" t="n"/>
      <c r="Q418" s="778" t="n"/>
      <c r="R418" s="778" t="n"/>
      <c r="S418" s="778" t="n"/>
      <c r="T418" s="778" t="n"/>
      <c r="U418" s="778" t="n"/>
      <c r="V418" s="778" t="n"/>
      <c r="W418" s="778" t="n"/>
      <c r="X418" s="778" t="n"/>
      <c r="Y418" s="798" t="n"/>
      <c r="Z418" s="98" t="n"/>
      <c r="AA418" s="799" t="inlineStr">
        <is>
          <t>F2F STUDENTS</t>
        </is>
      </c>
      <c r="AB418" s="778" t="n"/>
      <c r="AC418" s="778" t="n"/>
      <c r="AD418" s="778" t="n"/>
      <c r="AE418" s="778" t="n"/>
      <c r="AF418" s="798" t="n"/>
    </row>
    <row r="419" ht="50.25" customHeight="1" s="308">
      <c r="A419" s="6">
        <f>A418+1</f>
        <v/>
      </c>
      <c r="B419" s="27" t="n"/>
      <c r="C419" s="76" t="n"/>
      <c r="D419" s="97" t="n"/>
      <c r="I419" s="99" t="n"/>
      <c r="J419" s="100" t="n"/>
      <c r="K419" s="101" t="inlineStr">
        <is>
          <t>AB</t>
        </is>
      </c>
      <c r="L419" s="101" t="inlineStr">
        <is>
          <t>MA</t>
        </is>
      </c>
      <c r="M419" s="101" t="inlineStr">
        <is>
          <t>FA</t>
        </is>
      </c>
      <c r="N419" s="101" t="inlineStr">
        <is>
          <t>CBL</t>
        </is>
      </c>
      <c r="O419" s="101" t="inlineStr">
        <is>
          <t>PM</t>
        </is>
      </c>
      <c r="P419" s="101" t="inlineStr">
        <is>
          <t>TX</t>
        </is>
      </c>
      <c r="Q419" s="101" t="inlineStr">
        <is>
          <t>FR</t>
        </is>
      </c>
      <c r="R419" s="101" t="inlineStr">
        <is>
          <t>AA</t>
        </is>
      </c>
      <c r="S419" s="101" t="inlineStr">
        <is>
          <t>FM</t>
        </is>
      </c>
      <c r="T419" s="101" t="inlineStr">
        <is>
          <t>SBR</t>
        </is>
      </c>
      <c r="U419" s="101" t="inlineStr">
        <is>
          <t>SBL</t>
        </is>
      </c>
      <c r="V419" s="101" t="inlineStr">
        <is>
          <t>AFM</t>
        </is>
      </c>
      <c r="W419" s="101" t="inlineStr">
        <is>
          <t>APM</t>
        </is>
      </c>
      <c r="X419" s="101" t="inlineStr">
        <is>
          <t>AAA</t>
        </is>
      </c>
      <c r="Y419" s="102" t="inlineStr">
        <is>
          <t>ADTX</t>
        </is>
      </c>
      <c r="Z419" s="103" t="n"/>
      <c r="AA419" s="103" t="inlineStr">
        <is>
          <t>MA</t>
        </is>
      </c>
      <c r="AB419" s="103" t="inlineStr">
        <is>
          <t>FA</t>
        </is>
      </c>
      <c r="AC419" s="103" t="inlineStr">
        <is>
          <t>PM</t>
        </is>
      </c>
      <c r="AD419" s="103" t="inlineStr">
        <is>
          <t>FM</t>
        </is>
      </c>
      <c r="AE419" s="103" t="inlineStr">
        <is>
          <t>SBR</t>
        </is>
      </c>
      <c r="AF419" s="103" t="inlineStr">
        <is>
          <t>AFM</t>
        </is>
      </c>
    </row>
    <row r="420" ht="43.5" customHeight="1" s="308">
      <c r="A420" s="6">
        <f>A419+1</f>
        <v/>
      </c>
      <c r="B420" s="87" t="n"/>
      <c r="C420" s="104" t="n"/>
      <c r="D420" s="105" t="n"/>
      <c r="E420" s="88" t="n"/>
      <c r="F420" s="88" t="n"/>
      <c r="G420" s="88" t="n"/>
      <c r="H420" s="88" t="n"/>
      <c r="I420" s="106" t="inlineStr">
        <is>
          <t>TOTAL NUMBER OF STUDENT NON SPONSIRED PER PAPER</t>
        </is>
      </c>
      <c r="J420" s="100" t="n"/>
      <c r="K420" s="107">
        <f>COUNTIF(K3:K418,"X")</f>
        <v/>
      </c>
      <c r="L420" s="107">
        <f>COUNTIF(L3:L418,"X")</f>
        <v/>
      </c>
      <c r="M420" s="107">
        <f>COUNTIF(M3:M418,"X")</f>
        <v/>
      </c>
      <c r="N420" s="107">
        <f>COUNTIF(N3:N418,"X")</f>
        <v/>
      </c>
      <c r="O420" s="107">
        <f>COUNTIF(O3:O418,"X")</f>
        <v/>
      </c>
      <c r="P420" s="107">
        <f>COUNTIF(P3:P418,"X")</f>
        <v/>
      </c>
      <c r="Q420" s="107">
        <f>COUNTIF(Q3:Q418,"X")</f>
        <v/>
      </c>
      <c r="R420" s="107">
        <f>COUNTIF(R3:R418,"X")</f>
        <v/>
      </c>
      <c r="S420" s="107">
        <f>COUNTIF(S3:S418,"X")</f>
        <v/>
      </c>
      <c r="T420" s="107">
        <f>COUNTIF(T3:T418,"X")</f>
        <v/>
      </c>
      <c r="U420" s="107">
        <f>COUNTIF(U3:U418,"X")</f>
        <v/>
      </c>
      <c r="V420" s="107">
        <f>COUNTIF(V3:V418,"X")</f>
        <v/>
      </c>
      <c r="W420" s="107">
        <f>COUNTIF(W3:W418,"X")</f>
        <v/>
      </c>
      <c r="X420" s="107">
        <f>COUNTIF(X3:X418,"X")</f>
        <v/>
      </c>
      <c r="Y420" s="107">
        <f>COUNTIF(Y3:Y418,"X")</f>
        <v/>
      </c>
      <c r="Z420" s="107" t="n"/>
      <c r="AA420" s="107">
        <f>COUNTIF(AA3:AA418,"X")</f>
        <v/>
      </c>
      <c r="AB420" s="107">
        <f>COUNTIF(AB3:AB418,"X")</f>
        <v/>
      </c>
      <c r="AC420" s="107">
        <f>COUNTIF(AC3:AC418,"X")</f>
        <v/>
      </c>
      <c r="AD420" s="107">
        <f>COUNTIF(AD3:AD418,"X")</f>
        <v/>
      </c>
      <c r="AE420" s="107">
        <f>COUNTIF(AE3:AE418,"X")</f>
        <v/>
      </c>
      <c r="AF420" s="107">
        <f>COUNTIF(AF3:AF418,"X")</f>
        <v/>
      </c>
    </row>
    <row r="421" ht="48.75" customHeight="1" s="308">
      <c r="A421" s="6" t="n"/>
      <c r="B421" s="87" t="n"/>
      <c r="C421" s="104" t="n"/>
      <c r="D421" s="105" t="n"/>
      <c r="E421" s="88" t="n"/>
      <c r="F421" s="88" t="n"/>
      <c r="G421" s="88" t="n"/>
      <c r="H421" s="88" t="n"/>
      <c r="I421" s="108" t="inlineStr">
        <is>
          <t>SPONSORED STUDENT TOTAL PER PAPER</t>
        </is>
      </c>
      <c r="J421" s="109" t="n"/>
      <c r="K421" s="110">
        <f>'[1]SPONSORED STUDENTS'!O89</f>
        <v/>
      </c>
      <c r="L421" s="110">
        <f>'[1]SPONSORED STUDENTS'!P89</f>
        <v/>
      </c>
      <c r="M421" s="110">
        <f>'[1]SPONSORED STUDENTS'!Q89</f>
        <v/>
      </c>
      <c r="N421" s="110">
        <f>'[1]SPONSORED STUDENTS'!R89</f>
        <v/>
      </c>
      <c r="O421" s="110">
        <f>'[1]SPONSORED STUDENTS'!S89</f>
        <v/>
      </c>
      <c r="P421" s="110">
        <f>'[1]SPONSORED STUDENTS'!T89</f>
        <v/>
      </c>
      <c r="Q421" s="110">
        <f>'[1]SPONSORED STUDENTS'!U89</f>
        <v/>
      </c>
      <c r="R421" s="110">
        <f>'[1]SPONSORED STUDENTS'!V89</f>
        <v/>
      </c>
      <c r="S421" s="110">
        <f>'[1]SPONSORED STUDENTS'!W89</f>
        <v/>
      </c>
      <c r="T421" s="110">
        <f>'[1]SPONSORED STUDENTS'!X89</f>
        <v/>
      </c>
      <c r="U421" s="110">
        <f>'[1]SPONSORED STUDENTS'!Y89</f>
        <v/>
      </c>
      <c r="V421" s="110">
        <f>'[1]SPONSORED STUDENTS'!Z89</f>
        <v/>
      </c>
      <c r="W421" s="110">
        <f>'[1]SPONSORED STUDENTS'!AA89</f>
        <v/>
      </c>
      <c r="X421" s="110">
        <f>'[1]SPONSORED STUDENTS'!AB89</f>
        <v/>
      </c>
      <c r="Y421" s="110">
        <f>'[1]SPONSORED STUDENTS'!AC89</f>
        <v/>
      </c>
      <c r="Z421" s="110" t="n"/>
      <c r="AA421" s="111">
        <f>'[1]SPONSORED STUDENTS'!AE89</f>
        <v/>
      </c>
      <c r="AB421" s="111">
        <f>'[1]SPONSORED STUDENTS'!AF89</f>
        <v/>
      </c>
      <c r="AC421" s="111">
        <f>'[1]SPONSORED STUDENTS'!AG89</f>
        <v/>
      </c>
      <c r="AD421" s="111">
        <f>'[1]SPONSORED STUDENTS'!AH89</f>
        <v/>
      </c>
      <c r="AE421" s="111">
        <f>'[1]SPONSORED STUDENTS'!AI89</f>
        <v/>
      </c>
      <c r="AF421" s="110">
        <f>'[1]SPONSORED STUDENTS'!AJ89</f>
        <v/>
      </c>
    </row>
    <row r="422" ht="48.75" customHeight="1" s="308">
      <c r="A422" s="6" t="n"/>
      <c r="B422" s="87" t="n"/>
      <c r="C422" s="104" t="n"/>
      <c r="D422" s="105" t="n"/>
      <c r="E422" s="88" t="n"/>
      <c r="F422" s="88" t="n"/>
      <c r="G422" s="88" t="n"/>
      <c r="H422" s="88" t="n"/>
      <c r="I422" s="112" t="inlineStr">
        <is>
          <t>TOTAL NUMBER OF STUDENT THAT ENROLLED PER PAPER</t>
        </is>
      </c>
      <c r="J422" s="113" t="n"/>
      <c r="K422" s="114">
        <f>K420+K421</f>
        <v/>
      </c>
      <c r="L422" s="114">
        <f>L420+L421</f>
        <v/>
      </c>
      <c r="M422" s="114">
        <f>M420+M421</f>
        <v/>
      </c>
      <c r="N422" s="114">
        <f>N420+N421</f>
        <v/>
      </c>
      <c r="O422" s="114">
        <f>O420+O421</f>
        <v/>
      </c>
      <c r="P422" s="114">
        <f>P420+P421</f>
        <v/>
      </c>
      <c r="Q422" s="114">
        <f>Q420+Q421</f>
        <v/>
      </c>
      <c r="R422" s="114">
        <f>R420+R421</f>
        <v/>
      </c>
      <c r="S422" s="114">
        <f>S420+S421</f>
        <v/>
      </c>
      <c r="T422" s="114">
        <f>T420+T421</f>
        <v/>
      </c>
      <c r="U422" s="114">
        <f>U420+U421</f>
        <v/>
      </c>
      <c r="V422" s="114">
        <f>V420+V421</f>
        <v/>
      </c>
      <c r="W422" s="114">
        <f>W420+W421</f>
        <v/>
      </c>
      <c r="X422" s="114">
        <f>X420+X421</f>
        <v/>
      </c>
      <c r="Y422" s="114">
        <f>Y420+Y421</f>
        <v/>
      </c>
      <c r="Z422" s="114">
        <f>Z420+Z421</f>
        <v/>
      </c>
      <c r="AA422" s="114">
        <f>AA420+AA421</f>
        <v/>
      </c>
      <c r="AB422" s="114">
        <f>AB420+AB421</f>
        <v/>
      </c>
      <c r="AC422" s="114">
        <f>AC420+AC421</f>
        <v/>
      </c>
      <c r="AD422" s="114">
        <f>AD420+AD421</f>
        <v/>
      </c>
      <c r="AE422" s="114">
        <f>AE420+AE421</f>
        <v/>
      </c>
      <c r="AF422" s="114">
        <f>AF420+AF421</f>
        <v/>
      </c>
    </row>
    <row r="423" ht="54" customHeight="1" s="308">
      <c r="A423" s="6" t="n"/>
      <c r="B423" s="87" t="n"/>
      <c r="C423" s="104" t="n"/>
      <c r="D423" s="105" t="n"/>
      <c r="E423" s="88" t="n"/>
      <c r="F423" s="88" t="n"/>
      <c r="G423" s="88" t="n"/>
      <c r="H423" s="88" t="n"/>
      <c r="I423" s="106" t="inlineStr">
        <is>
          <t>NUMBER OF STUDENT DUE BASED ON 70%  ATTENDANCE</t>
        </is>
      </c>
      <c r="J423" s="100" t="n"/>
      <c r="K423" s="107" t="n">
        <v>16</v>
      </c>
      <c r="L423" s="107" t="n">
        <v>20</v>
      </c>
      <c r="M423" s="107" t="n">
        <v>15</v>
      </c>
      <c r="N423" s="107" t="n">
        <v>5</v>
      </c>
      <c r="O423" s="107" t="n">
        <v>31</v>
      </c>
      <c r="P423" s="107" t="n">
        <v>26</v>
      </c>
      <c r="Q423" s="107" t="n">
        <v>39</v>
      </c>
      <c r="R423" s="107" t="n">
        <v>32</v>
      </c>
      <c r="S423" s="107" t="n">
        <v>26</v>
      </c>
      <c r="T423" s="107" t="n">
        <v>43</v>
      </c>
      <c r="U423" s="107" t="n">
        <v>34</v>
      </c>
      <c r="V423" s="107" t="n">
        <v>28</v>
      </c>
      <c r="W423" s="107" t="n">
        <v>17</v>
      </c>
      <c r="X423" s="107" t="n">
        <v>34</v>
      </c>
      <c r="Y423" s="107" t="n">
        <v>11</v>
      </c>
      <c r="Z423" s="107" t="n"/>
      <c r="AA423" s="107" t="n">
        <v>14</v>
      </c>
      <c r="AB423" s="107" t="n">
        <v>15</v>
      </c>
      <c r="AC423" s="107" t="n">
        <v>22</v>
      </c>
      <c r="AD423" s="107" t="n">
        <v>16</v>
      </c>
      <c r="AE423" s="107" t="n">
        <v>22</v>
      </c>
      <c r="AF423" s="107" t="n">
        <v>12</v>
      </c>
    </row>
    <row r="424" ht="70.5" customHeight="1" s="308">
      <c r="A424" s="6" t="n"/>
      <c r="B424" s="87" t="n"/>
      <c r="C424" s="104" t="n"/>
      <c r="D424" s="105" t="n"/>
      <c r="E424" s="88" t="n"/>
      <c r="F424" s="88" t="n"/>
      <c r="G424" s="88" t="n"/>
      <c r="H424" s="88" t="n"/>
      <c r="I424" s="106" t="inlineStr">
        <is>
          <t>BASED ON REVISION PERCENTAGE OF ATTENDANCE</t>
        </is>
      </c>
      <c r="J424" s="100" t="n"/>
      <c r="K424" s="107" t="n">
        <v>3</v>
      </c>
      <c r="L424" s="107" t="n">
        <v>10</v>
      </c>
      <c r="M424" s="107" t="n">
        <v>13</v>
      </c>
      <c r="N424" s="107" t="n">
        <v>3</v>
      </c>
      <c r="O424" s="107" t="n">
        <v>22</v>
      </c>
      <c r="P424" s="107" t="n">
        <v>21</v>
      </c>
      <c r="Q424" s="107" t="n">
        <v>33</v>
      </c>
      <c r="R424" s="107" t="n">
        <v>27</v>
      </c>
      <c r="S424" s="107" t="n">
        <v>22</v>
      </c>
      <c r="T424" s="107" t="n">
        <v>39</v>
      </c>
      <c r="U424" s="107" t="n">
        <v>28</v>
      </c>
      <c r="V424" s="107" t="n">
        <v>23</v>
      </c>
      <c r="W424" s="107" t="n">
        <v>15</v>
      </c>
      <c r="X424" s="107" t="n">
        <v>29</v>
      </c>
      <c r="Y424" s="107" t="n">
        <v>6</v>
      </c>
      <c r="Z424" s="107" t="n"/>
      <c r="AA424" s="107" t="n">
        <v>11</v>
      </c>
      <c r="AB424" s="107" t="n">
        <v>13</v>
      </c>
      <c r="AC424" s="107" t="n">
        <v>19</v>
      </c>
      <c r="AD424" s="107" t="n">
        <v>15</v>
      </c>
      <c r="AE424" s="107" t="n">
        <v>21</v>
      </c>
      <c r="AF424" s="107" t="n">
        <v>11</v>
      </c>
    </row>
    <row r="425" ht="77.25" customHeight="1" s="308">
      <c r="A425" s="6" t="n"/>
      <c r="B425" s="87" t="n"/>
      <c r="C425" s="104" t="n"/>
      <c r="D425" s="105" t="n"/>
      <c r="E425" s="88" t="n"/>
      <c r="F425" s="88" t="n"/>
      <c r="G425" s="88" t="n"/>
      <c r="H425" s="88" t="n"/>
      <c r="I425" s="106" t="inlineStr">
        <is>
          <t>NUMBER OF STUDENT NOT DUE FOR UPLOAD BASE ON ATTENDTCE %</t>
        </is>
      </c>
      <c r="J425" s="100" t="n"/>
      <c r="K425" s="107">
        <f>K420-K423</f>
        <v/>
      </c>
      <c r="L425" s="107">
        <f>L420-L423</f>
        <v/>
      </c>
      <c r="M425" s="107">
        <f>M420-M423</f>
        <v/>
      </c>
      <c r="N425" s="107">
        <f>N420-N423</f>
        <v/>
      </c>
      <c r="O425" s="107">
        <f>O420-O423</f>
        <v/>
      </c>
      <c r="P425" s="107">
        <f>P420-P423</f>
        <v/>
      </c>
      <c r="Q425" s="107">
        <f>Q420-Q423</f>
        <v/>
      </c>
      <c r="R425" s="107">
        <f>R420-R423</f>
        <v/>
      </c>
      <c r="S425" s="107">
        <f>S420-S423</f>
        <v/>
      </c>
      <c r="T425" s="107">
        <f>T420-T423</f>
        <v/>
      </c>
      <c r="U425" s="107">
        <f>U420-U423</f>
        <v/>
      </c>
      <c r="V425" s="107">
        <f>V420-V423</f>
        <v/>
      </c>
      <c r="W425" s="107">
        <f>W420-W423</f>
        <v/>
      </c>
      <c r="X425" s="107">
        <f>X420-X423</f>
        <v/>
      </c>
      <c r="Y425" s="107">
        <f>Y420-Y423</f>
        <v/>
      </c>
      <c r="Z425" s="107">
        <f>Z420-Z423</f>
        <v/>
      </c>
      <c r="AA425" s="107">
        <f>AA420-AA423</f>
        <v/>
      </c>
      <c r="AB425" s="107">
        <f>AB420-AB423</f>
        <v/>
      </c>
      <c r="AC425" s="107">
        <f>AC420-AC423</f>
        <v/>
      </c>
      <c r="AD425" s="107">
        <f>AD420-AD423</f>
        <v/>
      </c>
      <c r="AE425" s="107">
        <f>AE420-AE423</f>
        <v/>
      </c>
      <c r="AF425" s="107">
        <f>AF420-AF423</f>
        <v/>
      </c>
    </row>
    <row r="426" ht="52.5" customHeight="1" s="308">
      <c r="A426" s="6" t="n"/>
      <c r="B426" s="87" t="n"/>
      <c r="C426" s="104" t="n"/>
      <c r="D426" s="105" t="n"/>
      <c r="E426" s="88" t="n"/>
      <c r="F426" s="88" t="n"/>
      <c r="G426" s="88" t="n"/>
      <c r="H426" s="88" t="n"/>
      <c r="I426" s="106" t="inlineStr">
        <is>
          <t>NUMBER OF STUDENT NOT DUE FOR UPLOAD BASE ON REVISION ATTENDTCE %</t>
        </is>
      </c>
      <c r="J426" s="115" t="n"/>
      <c r="K426" s="110">
        <f>K420-K424</f>
        <v/>
      </c>
      <c r="L426" s="110">
        <f>L420-L424</f>
        <v/>
      </c>
      <c r="M426" s="110">
        <f>M420-M424</f>
        <v/>
      </c>
      <c r="N426" s="110">
        <f>N420-N424</f>
        <v/>
      </c>
      <c r="O426" s="110">
        <f>O420-O424</f>
        <v/>
      </c>
      <c r="P426" s="110">
        <f>P420-P424</f>
        <v/>
      </c>
      <c r="Q426" s="110">
        <f>Q420-Q424</f>
        <v/>
      </c>
      <c r="R426" s="110">
        <f>R420-R424</f>
        <v/>
      </c>
      <c r="S426" s="110">
        <f>S420-S424</f>
        <v/>
      </c>
      <c r="T426" s="110">
        <f>T420-T424</f>
        <v/>
      </c>
      <c r="U426" s="110">
        <f>U420-U424</f>
        <v/>
      </c>
      <c r="V426" s="110">
        <f>V420-V424</f>
        <v/>
      </c>
      <c r="W426" s="110">
        <f>W420-W424</f>
        <v/>
      </c>
      <c r="X426" s="110">
        <f>X420-X424</f>
        <v/>
      </c>
      <c r="Y426" s="110">
        <f>Y420-Y424</f>
        <v/>
      </c>
      <c r="Z426" s="110">
        <f>Z420-Z424</f>
        <v/>
      </c>
      <c r="AA426" s="110">
        <f>AA420-AA424</f>
        <v/>
      </c>
      <c r="AB426" s="110">
        <f>AB420-AB424</f>
        <v/>
      </c>
      <c r="AC426" s="110">
        <f>AC420-AC424</f>
        <v/>
      </c>
      <c r="AD426" s="110">
        <f>AD420-AD424</f>
        <v/>
      </c>
      <c r="AE426" s="110">
        <f>AE420-AE424</f>
        <v/>
      </c>
      <c r="AF426" s="110">
        <f>AF420-AF424</f>
        <v/>
      </c>
    </row>
    <row r="427" ht="17.25" customHeight="1" s="308">
      <c r="A427" s="6" t="n"/>
      <c r="B427" s="87" t="n"/>
      <c r="C427" s="104" t="n"/>
      <c r="D427" s="105" t="n"/>
      <c r="E427" s="88" t="n"/>
      <c r="F427" s="88" t="n"/>
      <c r="G427" s="88" t="n"/>
      <c r="H427" s="88" t="n"/>
      <c r="I427" s="91" t="n"/>
      <c r="J427" s="89" t="n"/>
      <c r="K427" s="116" t="n"/>
      <c r="L427" s="117" t="n"/>
      <c r="M427" s="117" t="n"/>
      <c r="N427" s="117" t="n"/>
      <c r="O427" s="117" t="n"/>
      <c r="P427" s="117" t="n"/>
      <c r="Q427" s="117" t="n"/>
      <c r="R427" s="117" t="n"/>
      <c r="S427" s="117" t="n"/>
      <c r="T427" s="117" t="n"/>
      <c r="U427" s="117" t="n"/>
      <c r="V427" s="117" t="n"/>
      <c r="W427" s="117" t="n"/>
      <c r="X427" s="118" t="n"/>
      <c r="Y427" s="118" t="n"/>
      <c r="Z427" s="119" t="n"/>
      <c r="AA427" s="120" t="n"/>
      <c r="AB427" s="120" t="n"/>
      <c r="AC427" s="120" t="n"/>
      <c r="AD427" s="120" t="n"/>
      <c r="AE427" s="120" t="n"/>
      <c r="AF427" s="117" t="n"/>
    </row>
    <row r="429" ht="17.25" customHeight="1" s="308">
      <c r="A429" s="6" t="n"/>
      <c r="B429" s="87" t="n"/>
      <c r="C429" s="104" t="n"/>
      <c r="D429" s="105" t="n"/>
      <c r="E429" s="88" t="n"/>
      <c r="F429" s="88" t="n"/>
      <c r="G429" s="88" t="n"/>
      <c r="H429" s="88" t="n"/>
      <c r="I429" s="91" t="n"/>
      <c r="J429" s="89" t="n"/>
      <c r="K429" s="116" t="n"/>
      <c r="L429" s="117" t="n"/>
      <c r="M429" s="117" t="n"/>
      <c r="N429" s="117" t="n"/>
      <c r="O429" s="117" t="n"/>
      <c r="P429" s="117" t="n"/>
      <c r="Q429" s="117" t="n"/>
      <c r="R429" s="117" t="n"/>
      <c r="S429" s="117" t="n"/>
      <c r="T429" s="117" t="n"/>
      <c r="U429" s="117" t="n"/>
      <c r="V429" s="117" t="n"/>
      <c r="W429" s="117" t="n"/>
      <c r="X429" s="118" t="n"/>
      <c r="Y429" s="118" t="n"/>
      <c r="Z429" s="119" t="n"/>
      <c r="AA429" s="120" t="n"/>
      <c r="AB429" s="120" t="n"/>
      <c r="AC429" s="120" t="n"/>
      <c r="AD429" s="120" t="n"/>
      <c r="AE429" s="120" t="n"/>
      <c r="AF429" s="117" t="n"/>
    </row>
    <row r="430" ht="17.25" customHeight="1" s="308">
      <c r="A430" s="6" t="n"/>
      <c r="B430" s="87" t="n"/>
      <c r="C430" s="104" t="n"/>
      <c r="D430" s="105" t="n"/>
      <c r="E430" s="88" t="n"/>
      <c r="F430" s="88" t="n"/>
      <c r="G430" s="88" t="n"/>
      <c r="H430" s="88" t="n"/>
      <c r="I430" s="91" t="n"/>
      <c r="J430" s="89" t="n"/>
      <c r="K430" s="116" t="n"/>
      <c r="L430" s="117" t="n"/>
      <c r="M430" s="117" t="n"/>
      <c r="N430" s="117" t="n"/>
      <c r="O430" s="117" t="n"/>
      <c r="P430" s="117" t="n"/>
      <c r="Q430" s="117" t="n"/>
      <c r="R430" s="117" t="n"/>
      <c r="S430" s="117" t="n"/>
      <c r="T430" s="117" t="n"/>
      <c r="U430" s="117" t="n"/>
      <c r="V430" s="117" t="n"/>
      <c r="W430" s="117" t="n"/>
      <c r="X430" s="118" t="n"/>
      <c r="Y430" s="118" t="n"/>
      <c r="Z430" s="119" t="n"/>
      <c r="AA430" s="120" t="n"/>
      <c r="AB430" s="120" t="n"/>
      <c r="AC430" s="120" t="n"/>
      <c r="AD430" s="120" t="n"/>
      <c r="AE430" s="120" t="n"/>
      <c r="AF430" s="117" t="n"/>
    </row>
    <row r="431" ht="17.25" customHeight="1" s="308">
      <c r="A431" s="6" t="n"/>
      <c r="B431" s="87" t="n"/>
      <c r="C431" s="104" t="n"/>
      <c r="D431" s="105" t="n"/>
      <c r="E431" s="88" t="n"/>
      <c r="F431" s="88" t="n"/>
      <c r="G431" s="88" t="n"/>
      <c r="H431" s="88" t="n"/>
      <c r="I431" s="91" t="n"/>
      <c r="J431" s="89" t="n"/>
      <c r="K431" s="116" t="n"/>
      <c r="L431" s="117" t="n"/>
      <c r="M431" s="117" t="n"/>
      <c r="N431" s="117" t="n"/>
      <c r="O431" s="117" t="n"/>
      <c r="P431" s="117" t="n"/>
      <c r="Q431" s="117" t="n"/>
      <c r="R431" s="117" t="n"/>
      <c r="S431" s="117" t="n"/>
      <c r="T431" s="117" t="n"/>
      <c r="U431" s="117" t="n"/>
      <c r="V431" s="117" t="n"/>
      <c r="W431" s="117" t="n"/>
      <c r="X431" s="118" t="n"/>
      <c r="Y431" s="118" t="n"/>
      <c r="Z431" s="119" t="n"/>
      <c r="AA431" s="120" t="n"/>
      <c r="AB431" s="120" t="n"/>
      <c r="AC431" s="120" t="n"/>
      <c r="AD431" s="120" t="n"/>
      <c r="AE431" s="120" t="n"/>
      <c r="AF431" s="117" t="n"/>
    </row>
    <row r="432" ht="17.25" customHeight="1" s="308">
      <c r="A432" s="6" t="n"/>
      <c r="B432" s="87" t="n"/>
      <c r="C432" s="104" t="n"/>
      <c r="D432" s="105" t="n"/>
      <c r="E432" s="88" t="n"/>
      <c r="F432" s="88" t="n"/>
      <c r="G432" s="88" t="n"/>
      <c r="H432" s="88" t="n"/>
      <c r="I432" s="91" t="n"/>
      <c r="J432" s="89" t="n"/>
      <c r="K432" s="116" t="n"/>
      <c r="L432" s="117" t="n"/>
      <c r="M432" s="117" t="n"/>
      <c r="N432" s="117" t="n"/>
      <c r="O432" s="117" t="n"/>
      <c r="P432" s="117" t="n"/>
      <c r="Q432" s="117" t="n"/>
      <c r="R432" s="117" t="n"/>
      <c r="S432" s="117" t="n"/>
      <c r="T432" s="117" t="n"/>
      <c r="U432" s="117" t="n"/>
      <c r="V432" s="117" t="n"/>
      <c r="W432" s="117" t="n"/>
      <c r="X432" s="118" t="n"/>
      <c r="Y432" s="118" t="n"/>
      <c r="Z432" s="119" t="n"/>
      <c r="AA432" s="120" t="n"/>
      <c r="AB432" s="120" t="n"/>
      <c r="AC432" s="120" t="n"/>
      <c r="AD432" s="120" t="n"/>
      <c r="AE432" s="120" t="n"/>
      <c r="AF432" s="117" t="n"/>
    </row>
    <row r="433" ht="17.25" customHeight="1" s="308">
      <c r="A433" s="6" t="n"/>
      <c r="B433" s="87" t="n"/>
      <c r="C433" s="104" t="n"/>
      <c r="D433" s="105" t="n"/>
      <c r="E433" s="88" t="n"/>
      <c r="F433" s="88" t="n"/>
      <c r="G433" s="88" t="n"/>
      <c r="H433" s="88" t="n"/>
      <c r="I433" s="91" t="n"/>
      <c r="J433" s="89" t="n"/>
      <c r="K433" s="116" t="n"/>
      <c r="L433" s="117" t="n"/>
      <c r="M433" s="117" t="n"/>
      <c r="N433" s="117" t="n"/>
      <c r="O433" s="117" t="n"/>
      <c r="P433" s="117" t="n"/>
      <c r="Q433" s="117" t="n"/>
      <c r="R433" s="117" t="n"/>
      <c r="S433" s="117" t="n"/>
      <c r="T433" s="117" t="n"/>
      <c r="U433" s="117" t="n"/>
      <c r="V433" s="117" t="n"/>
      <c r="W433" s="117" t="n"/>
      <c r="X433" s="118" t="n"/>
      <c r="Y433" s="118" t="n"/>
      <c r="Z433" s="119" t="n"/>
      <c r="AA433" s="120" t="n"/>
      <c r="AB433" s="120" t="n"/>
      <c r="AC433" s="120" t="n"/>
      <c r="AD433" s="120" t="n"/>
      <c r="AE433" s="120" t="n"/>
      <c r="AF433" s="117" t="n"/>
    </row>
    <row r="434" ht="17.25" customHeight="1" s="308">
      <c r="A434" s="6" t="n"/>
      <c r="B434" s="87" t="n"/>
      <c r="C434" s="104" t="n"/>
      <c r="D434" s="105" t="n"/>
      <c r="E434" s="88" t="n"/>
      <c r="F434" s="88" t="n"/>
      <c r="G434" s="88" t="n"/>
      <c r="H434" s="88" t="n"/>
      <c r="I434" s="91" t="n"/>
      <c r="J434" s="89" t="n"/>
      <c r="K434" s="116" t="n"/>
      <c r="L434" s="117" t="n"/>
      <c r="M434" s="117" t="n"/>
      <c r="N434" s="117" t="n"/>
      <c r="O434" s="117" t="n"/>
      <c r="P434" s="117" t="n"/>
      <c r="Q434" s="117" t="n"/>
      <c r="R434" s="117" t="n"/>
      <c r="S434" s="117" t="n"/>
      <c r="T434" s="117" t="n"/>
      <c r="U434" s="117" t="n"/>
      <c r="V434" s="117" t="n"/>
      <c r="W434" s="117" t="n"/>
      <c r="X434" s="118" t="n"/>
      <c r="Y434" s="118" t="n"/>
      <c r="Z434" s="119" t="n"/>
      <c r="AA434" s="120" t="n"/>
      <c r="AB434" s="120" t="n"/>
      <c r="AC434" s="120" t="n"/>
      <c r="AD434" s="120" t="n"/>
      <c r="AE434" s="120" t="n"/>
      <c r="AF434" s="117" t="n"/>
    </row>
    <row r="435" ht="17.25" customHeight="1" s="308">
      <c r="A435" s="6" t="n"/>
      <c r="B435" s="87" t="n"/>
      <c r="C435" s="104" t="n"/>
      <c r="D435" s="105" t="n"/>
      <c r="E435" s="88" t="n"/>
      <c r="F435" s="88" t="n"/>
      <c r="G435" s="88" t="n"/>
      <c r="H435" s="88" t="n"/>
      <c r="I435" s="91" t="n"/>
      <c r="J435" s="89" t="n"/>
      <c r="K435" s="116" t="n"/>
      <c r="L435" s="117" t="n"/>
      <c r="M435" s="117" t="n"/>
      <c r="N435" s="117" t="n"/>
      <c r="O435" s="117" t="n"/>
      <c r="P435" s="117" t="n"/>
      <c r="Q435" s="117" t="n"/>
      <c r="R435" s="117" t="n"/>
      <c r="S435" s="117" t="n"/>
      <c r="T435" s="117" t="n"/>
      <c r="U435" s="117" t="n"/>
      <c r="V435" s="117" t="n"/>
      <c r="W435" s="117" t="n"/>
      <c r="X435" s="118" t="n"/>
      <c r="Y435" s="118" t="n"/>
      <c r="Z435" s="119" t="n"/>
      <c r="AA435" s="120" t="n"/>
      <c r="AB435" s="120" t="n"/>
      <c r="AC435" s="120" t="n"/>
      <c r="AD435" s="120" t="n"/>
      <c r="AE435" s="120" t="n"/>
      <c r="AF435" s="117" t="n"/>
    </row>
    <row r="436" ht="17.25" customHeight="1" s="308">
      <c r="A436" s="6" t="n"/>
      <c r="B436" s="87" t="n"/>
      <c r="C436" s="104" t="n"/>
      <c r="D436" s="105" t="n"/>
      <c r="E436" s="88" t="n"/>
      <c r="F436" s="88" t="n"/>
      <c r="G436" s="88" t="n"/>
      <c r="H436" s="88" t="n"/>
      <c r="I436" s="91" t="n"/>
      <c r="J436" s="89" t="n"/>
      <c r="K436" s="116" t="n"/>
      <c r="L436" s="117" t="n"/>
      <c r="M436" s="117" t="n"/>
      <c r="N436" s="117" t="n"/>
      <c r="O436" s="117" t="n"/>
      <c r="P436" s="117" t="n"/>
      <c r="Q436" s="117" t="n"/>
      <c r="R436" s="117" t="n"/>
      <c r="S436" s="117" t="n"/>
      <c r="T436" s="117" t="n"/>
      <c r="U436" s="117" t="n"/>
      <c r="V436" s="117" t="n"/>
      <c r="W436" s="117" t="n"/>
      <c r="X436" s="118" t="n"/>
      <c r="Y436" s="118" t="n"/>
      <c r="Z436" s="119" t="n"/>
      <c r="AA436" s="120" t="n"/>
      <c r="AB436" s="120" t="n"/>
      <c r="AC436" s="120" t="n"/>
      <c r="AD436" s="120" t="n"/>
      <c r="AE436" s="120" t="n"/>
      <c r="AF436" s="117" t="n"/>
    </row>
    <row r="437" ht="17.25" customHeight="1" s="308">
      <c r="A437" s="6" t="n"/>
      <c r="B437" s="87" t="n"/>
      <c r="C437" s="104" t="n"/>
      <c r="D437" s="105" t="n"/>
      <c r="E437" s="88" t="n"/>
      <c r="F437" s="88" t="n"/>
      <c r="G437" s="88" t="n"/>
      <c r="H437" s="88" t="n"/>
      <c r="I437" s="91" t="n"/>
      <c r="J437" s="89" t="n"/>
      <c r="K437" s="116" t="n"/>
      <c r="L437" s="117" t="n"/>
      <c r="M437" s="117" t="n"/>
      <c r="N437" s="117" t="n"/>
      <c r="O437" s="117" t="n"/>
      <c r="P437" s="117" t="n"/>
      <c r="Q437" s="117" t="n"/>
      <c r="R437" s="117" t="n"/>
      <c r="S437" s="117" t="n"/>
      <c r="T437" s="117" t="n"/>
      <c r="U437" s="117" t="n"/>
      <c r="V437" s="117" t="n"/>
      <c r="W437" s="117" t="n"/>
      <c r="X437" s="118" t="n"/>
      <c r="Y437" s="118" t="n"/>
      <c r="Z437" s="119" t="n"/>
      <c r="AA437" s="120" t="n"/>
      <c r="AB437" s="120" t="n"/>
      <c r="AC437" s="120" t="n"/>
      <c r="AD437" s="120" t="n"/>
      <c r="AE437" s="120" t="n"/>
      <c r="AF437" s="117" t="n"/>
    </row>
    <row r="438" ht="17.25" customHeight="1" s="308">
      <c r="A438" s="6" t="n"/>
      <c r="B438" s="87" t="n"/>
      <c r="C438" s="104" t="n"/>
      <c r="D438" s="105" t="n"/>
      <c r="E438" s="88" t="n"/>
      <c r="F438" s="88" t="n"/>
      <c r="G438" s="88" t="n"/>
      <c r="H438" s="88" t="n"/>
      <c r="I438" s="91" t="n"/>
      <c r="J438" s="89" t="n"/>
      <c r="K438" s="116" t="n"/>
      <c r="L438" s="117" t="n"/>
      <c r="M438" s="117" t="n"/>
      <c r="N438" s="117" t="n"/>
      <c r="O438" s="117" t="n"/>
      <c r="P438" s="117" t="n"/>
      <c r="Q438" s="117" t="n"/>
      <c r="R438" s="117" t="n"/>
      <c r="S438" s="117" t="n"/>
      <c r="T438" s="117" t="n"/>
      <c r="U438" s="117" t="n"/>
      <c r="V438" s="117" t="n"/>
      <c r="W438" s="117" t="n"/>
      <c r="X438" s="118" t="n"/>
      <c r="Y438" s="118" t="n"/>
      <c r="Z438" s="119" t="n"/>
      <c r="AA438" s="120" t="n"/>
      <c r="AB438" s="120" t="n"/>
      <c r="AC438" s="120" t="n"/>
      <c r="AD438" s="120" t="n"/>
      <c r="AE438" s="120" t="n"/>
      <c r="AF438" s="117" t="n"/>
    </row>
    <row r="439" ht="17.25" customHeight="1" s="308">
      <c r="A439" s="6" t="n"/>
      <c r="B439" s="87" t="n"/>
      <c r="C439" s="104" t="n"/>
      <c r="D439" s="105" t="n"/>
      <c r="E439" s="88" t="n"/>
      <c r="F439" s="88" t="n"/>
      <c r="G439" s="88" t="n"/>
      <c r="H439" s="88" t="n"/>
      <c r="I439" s="91" t="n"/>
      <c r="J439" s="89" t="n"/>
      <c r="K439" s="116" t="n"/>
      <c r="L439" s="117" t="n"/>
      <c r="M439" s="117" t="n"/>
      <c r="N439" s="117" t="n"/>
      <c r="O439" s="117" t="n"/>
      <c r="P439" s="117" t="n"/>
      <c r="Q439" s="117" t="n"/>
      <c r="R439" s="117" t="n"/>
      <c r="S439" s="117" t="n"/>
      <c r="T439" s="117" t="n"/>
      <c r="U439" s="117" t="n"/>
      <c r="V439" s="117" t="n"/>
      <c r="W439" s="117" t="n"/>
      <c r="X439" s="118" t="n"/>
      <c r="Y439" s="118" t="n"/>
      <c r="Z439" s="119" t="n"/>
      <c r="AA439" s="120" t="n"/>
      <c r="AB439" s="120" t="n"/>
      <c r="AC439" s="120" t="n"/>
      <c r="AD439" s="120" t="n"/>
      <c r="AE439" s="120" t="n"/>
      <c r="AF439" s="117" t="n"/>
    </row>
    <row r="440" ht="17.25" customHeight="1" s="308">
      <c r="A440" s="6" t="n"/>
      <c r="B440" s="87" t="n"/>
      <c r="C440" s="104" t="n"/>
      <c r="D440" s="105" t="n"/>
      <c r="E440" s="88" t="n"/>
      <c r="F440" s="88" t="n"/>
      <c r="G440" s="88" t="n"/>
      <c r="H440" s="88" t="n"/>
      <c r="I440" s="91" t="n"/>
      <c r="J440" s="89" t="n"/>
      <c r="K440" s="116" t="n"/>
      <c r="L440" s="117" t="n"/>
      <c r="M440" s="117" t="n"/>
      <c r="N440" s="117" t="n"/>
      <c r="O440" s="117" t="n"/>
      <c r="P440" s="117" t="n"/>
      <c r="Q440" s="117" t="n"/>
      <c r="R440" s="117" t="n"/>
      <c r="S440" s="117" t="n"/>
      <c r="T440" s="117" t="n"/>
      <c r="U440" s="117" t="n"/>
      <c r="V440" s="117" t="n"/>
      <c r="W440" s="117" t="n"/>
      <c r="X440" s="118" t="n"/>
      <c r="Y440" s="118" t="n"/>
      <c r="Z440" s="119" t="n"/>
      <c r="AA440" s="120" t="n"/>
      <c r="AB440" s="120" t="n"/>
      <c r="AC440" s="120" t="n"/>
      <c r="AD440" s="120" t="n"/>
      <c r="AE440" s="120" t="n"/>
      <c r="AF440" s="117" t="n"/>
    </row>
    <row r="441" ht="17.25" customHeight="1" s="308">
      <c r="A441" s="6" t="n"/>
      <c r="B441" s="87" t="n"/>
      <c r="C441" s="104" t="n"/>
      <c r="D441" s="105" t="n"/>
      <c r="E441" s="88" t="n"/>
      <c r="F441" s="88" t="n"/>
      <c r="G441" s="88" t="n"/>
      <c r="H441" s="88" t="n"/>
      <c r="I441" s="91" t="n"/>
      <c r="J441" s="89" t="n"/>
      <c r="K441" s="116" t="n"/>
      <c r="L441" s="117" t="n"/>
      <c r="M441" s="117" t="n"/>
      <c r="N441" s="117" t="n"/>
      <c r="O441" s="117" t="n"/>
      <c r="P441" s="117" t="n"/>
      <c r="Q441" s="117" t="n"/>
      <c r="R441" s="117" t="n"/>
      <c r="S441" s="117" t="n"/>
      <c r="T441" s="117" t="n"/>
      <c r="U441" s="117" t="n"/>
      <c r="V441" s="117" t="n"/>
      <c r="W441" s="117" t="n"/>
      <c r="X441" s="118" t="n"/>
      <c r="Y441" s="118" t="n"/>
      <c r="Z441" s="119" t="n"/>
      <c r="AA441" s="120" t="n"/>
      <c r="AB441" s="120" t="n"/>
      <c r="AC441" s="120" t="n"/>
      <c r="AD441" s="120" t="n"/>
      <c r="AE441" s="120" t="n"/>
      <c r="AF441" s="117" t="n"/>
    </row>
    <row r="442" ht="17.25" customHeight="1" s="308">
      <c r="A442" s="6" t="n"/>
      <c r="B442" s="87" t="n"/>
      <c r="C442" s="104" t="n"/>
      <c r="D442" s="105" t="n"/>
      <c r="E442" s="88" t="n"/>
      <c r="F442" s="88" t="n"/>
      <c r="G442" s="88" t="n"/>
      <c r="H442" s="88" t="n"/>
      <c r="I442" s="91" t="n"/>
      <c r="J442" s="89" t="n"/>
      <c r="K442" s="116" t="n"/>
      <c r="L442" s="117" t="n"/>
      <c r="M442" s="117" t="n"/>
      <c r="N442" s="117" t="n"/>
      <c r="O442" s="117" t="n"/>
      <c r="P442" s="117" t="n"/>
      <c r="Q442" s="117" t="n"/>
      <c r="R442" s="117" t="n"/>
      <c r="S442" s="117" t="n"/>
      <c r="T442" s="117" t="n"/>
      <c r="U442" s="117" t="n"/>
      <c r="V442" s="117" t="n"/>
      <c r="W442" s="117" t="n"/>
      <c r="X442" s="118" t="n"/>
      <c r="Y442" s="118" t="n"/>
      <c r="Z442" s="119" t="n"/>
      <c r="AA442" s="120" t="n"/>
      <c r="AB442" s="120" t="n"/>
      <c r="AC442" s="120" t="n"/>
      <c r="AD442" s="120" t="n"/>
      <c r="AE442" s="120" t="n"/>
      <c r="AF442" s="117" t="n"/>
    </row>
    <row r="443" ht="17.25" customHeight="1" s="308">
      <c r="A443" s="6" t="n"/>
      <c r="B443" s="87" t="n"/>
      <c r="C443" s="104" t="n"/>
      <c r="D443" s="105" t="n"/>
      <c r="E443" s="88" t="n"/>
      <c r="F443" s="88" t="n"/>
      <c r="G443" s="88" t="n"/>
      <c r="H443" s="88" t="n"/>
      <c r="I443" s="91" t="n"/>
      <c r="J443" s="89" t="n"/>
      <c r="K443" s="116" t="n"/>
      <c r="L443" s="117" t="n"/>
      <c r="M443" s="117" t="n"/>
      <c r="N443" s="117" t="n"/>
      <c r="O443" s="117" t="n"/>
      <c r="P443" s="117" t="n"/>
      <c r="Q443" s="117" t="n"/>
      <c r="R443" s="117" t="n"/>
      <c r="S443" s="117" t="n"/>
      <c r="T443" s="117" t="n"/>
      <c r="U443" s="117" t="n"/>
      <c r="V443" s="117" t="n"/>
      <c r="W443" s="117" t="n"/>
      <c r="X443" s="118" t="n"/>
      <c r="Y443" s="118" t="n"/>
      <c r="Z443" s="119" t="n"/>
      <c r="AA443" s="120" t="n"/>
      <c r="AB443" s="120" t="n"/>
      <c r="AC443" s="120" t="n"/>
      <c r="AD443" s="120" t="n"/>
      <c r="AE443" s="120" t="n"/>
      <c r="AF443" s="117" t="n"/>
    </row>
    <row r="444" ht="17.25" customHeight="1" s="308">
      <c r="A444" s="6" t="n"/>
      <c r="B444" s="87" t="n"/>
      <c r="C444" s="104" t="n"/>
      <c r="D444" s="105" t="n"/>
      <c r="E444" s="88" t="n"/>
      <c r="F444" s="88" t="n"/>
      <c r="G444" s="88" t="n"/>
      <c r="H444" s="88" t="n"/>
      <c r="I444" s="91" t="n"/>
      <c r="J444" s="89" t="n"/>
      <c r="K444" s="116" t="n"/>
      <c r="L444" s="117" t="n"/>
      <c r="M444" s="117" t="n"/>
      <c r="N444" s="117" t="n"/>
      <c r="O444" s="117" t="n"/>
      <c r="P444" s="117" t="n"/>
      <c r="Q444" s="117" t="n"/>
      <c r="R444" s="117" t="n"/>
      <c r="S444" s="117" t="n"/>
      <c r="T444" s="117" t="n"/>
      <c r="U444" s="117" t="n"/>
      <c r="V444" s="117" t="n"/>
      <c r="W444" s="117" t="n"/>
      <c r="X444" s="118" t="n"/>
      <c r="Y444" s="118" t="n"/>
      <c r="Z444" s="119" t="n"/>
      <c r="AA444" s="120" t="n"/>
      <c r="AB444" s="120" t="n"/>
      <c r="AC444" s="120" t="n"/>
      <c r="AD444" s="120" t="n"/>
      <c r="AE444" s="120" t="n"/>
      <c r="AF444" s="117" t="n"/>
    </row>
    <row r="445" ht="17.25" customFormat="1" customHeight="1" s="36">
      <c r="A445" s="6">
        <f>A420+1</f>
        <v/>
      </c>
      <c r="B445" s="27" t="n"/>
      <c r="C445" s="76" t="n"/>
      <c r="D445" s="37" t="n"/>
      <c r="E445" s="6" t="n"/>
      <c r="F445" s="6" t="n"/>
      <c r="G445" s="6" t="n"/>
      <c r="H445" s="6" t="n"/>
      <c r="I445" s="6" t="n"/>
      <c r="J445" s="31" t="n"/>
    </row>
    <row r="446" ht="17.25" customFormat="1" customHeight="1" s="36">
      <c r="A446" s="26">
        <f>A445+1</f>
        <v/>
      </c>
      <c r="B446" s="27" t="n"/>
      <c r="C446" s="76" t="n"/>
      <c r="D446" s="37" t="n"/>
      <c r="E446" s="6" t="n"/>
      <c r="F446" s="6" t="n"/>
      <c r="G446" s="6" t="n"/>
      <c r="H446" s="6" t="n"/>
      <c r="I446" s="6" t="n"/>
      <c r="J446" s="31" t="n"/>
      <c r="K446" s="121">
        <f>K420+K421</f>
        <v/>
      </c>
      <c r="L446" s="121">
        <f>L420+L421</f>
        <v/>
      </c>
      <c r="M446" s="121">
        <f>M420+M421</f>
        <v/>
      </c>
      <c r="N446" s="121">
        <f>N420+N421</f>
        <v/>
      </c>
      <c r="O446" s="121">
        <f>O420+O421</f>
        <v/>
      </c>
      <c r="P446" s="121">
        <f>P420+P421</f>
        <v/>
      </c>
      <c r="Q446" s="121">
        <f>Q420+Q421</f>
        <v/>
      </c>
      <c r="R446" s="121">
        <f>R420+R421</f>
        <v/>
      </c>
      <c r="S446" s="121">
        <f>S420+S421</f>
        <v/>
      </c>
      <c r="T446" s="121">
        <f>T420+T421</f>
        <v/>
      </c>
      <c r="U446" s="121">
        <f>U420+U421</f>
        <v/>
      </c>
      <c r="V446" s="121">
        <f>V420+V421</f>
        <v/>
      </c>
      <c r="W446" s="121">
        <f>W420+W421</f>
        <v/>
      </c>
      <c r="X446" s="121">
        <f>X420+X421</f>
        <v/>
      </c>
      <c r="Y446" s="121">
        <f>Y420+Y421</f>
        <v/>
      </c>
      <c r="Z446" s="122" t="n"/>
      <c r="AA446" s="1">
        <f>AA420+AA421</f>
        <v/>
      </c>
      <c r="AB446" s="1">
        <f>AB420+AB421</f>
        <v/>
      </c>
      <c r="AC446" s="1">
        <f>AC420+AC421</f>
        <v/>
      </c>
      <c r="AD446" s="1">
        <f>AD420+AD421</f>
        <v/>
      </c>
      <c r="AE446" s="1">
        <f>AE420+AE421</f>
        <v/>
      </c>
      <c r="AF446" s="121">
        <f>AF420+AF421</f>
        <v/>
      </c>
    </row>
    <row r="447" ht="17.25" customFormat="1" customHeight="1" s="36">
      <c r="A447" s="26">
        <f>A446+1</f>
        <v/>
      </c>
      <c r="B447" s="27" t="n"/>
      <c r="C447" s="76" t="n"/>
      <c r="D447" s="37" t="n"/>
      <c r="E447" s="6" t="n"/>
      <c r="F447" s="6" t="n"/>
      <c r="G447" s="6" t="n"/>
      <c r="H447" s="6" t="n"/>
      <c r="I447" s="6" t="n"/>
      <c r="J447" s="123" t="n"/>
      <c r="K447" s="121" t="n"/>
      <c r="L447" s="121" t="n"/>
      <c r="M447" s="121" t="n"/>
      <c r="N447" s="121" t="n"/>
      <c r="O447" s="121" t="n"/>
      <c r="P447" s="121" t="n"/>
      <c r="Q447" s="121" t="n"/>
      <c r="R447" s="121" t="n"/>
      <c r="S447" s="121" t="n"/>
      <c r="T447" s="121" t="n"/>
      <c r="U447" s="121" t="n"/>
      <c r="V447" s="121" t="n"/>
      <c r="W447" s="121" t="n"/>
      <c r="X447" s="121" t="n"/>
      <c r="Y447" s="121" t="n"/>
      <c r="Z447" s="124" t="n"/>
      <c r="AA447" s="1" t="n"/>
      <c r="AB447" s="1" t="n"/>
      <c r="AC447" s="1" t="n"/>
      <c r="AD447" s="1" t="n"/>
      <c r="AE447" s="1" t="n"/>
      <c r="AF447" s="1" t="n"/>
    </row>
    <row r="448" ht="17.25" customFormat="1" customHeight="1" s="36">
      <c r="A448" s="26">
        <f>A447+1</f>
        <v/>
      </c>
      <c r="B448" s="27" t="n"/>
      <c r="C448" s="37" t="n"/>
      <c r="D448" s="37" t="n"/>
      <c r="E448" s="6" t="n"/>
      <c r="F448" s="6" t="n"/>
      <c r="G448" s="6" t="n"/>
      <c r="H448" s="6" t="n"/>
      <c r="I448" s="6" t="n"/>
      <c r="J448" s="123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3" t="n"/>
      <c r="AA448" s="6" t="n"/>
      <c r="AB448" s="6" t="n"/>
      <c r="AC448" s="6" t="n"/>
      <c r="AD448" s="6" t="n"/>
      <c r="AE448" s="6" t="n"/>
      <c r="AF448" s="6" t="n"/>
    </row>
    <row r="449" ht="17.25" customFormat="1" customHeight="1" s="36">
      <c r="A449" s="26">
        <f>A448+1</f>
        <v/>
      </c>
      <c r="B449" s="27" t="n"/>
      <c r="C449" s="37" t="n"/>
      <c r="D449" s="37" t="n"/>
      <c r="E449" s="6" t="n"/>
      <c r="F449" s="6" t="n"/>
      <c r="G449" s="6" t="n"/>
      <c r="H449" s="6" t="n"/>
      <c r="I449" s="6" t="n"/>
      <c r="J449" s="31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3" t="n"/>
      <c r="AA449" s="6" t="n"/>
      <c r="AB449" s="6" t="n"/>
      <c r="AC449" s="6" t="n"/>
      <c r="AD449" s="6" t="n"/>
      <c r="AE449" s="6" t="n"/>
      <c r="AF449" s="6" t="n"/>
    </row>
    <row r="450" ht="17.25" customFormat="1" customHeight="1" s="36">
      <c r="A450" s="26">
        <f>A449+1</f>
        <v/>
      </c>
      <c r="B450" s="27" t="n"/>
      <c r="C450" s="37" t="n"/>
      <c r="D450" s="37" t="n"/>
      <c r="E450" s="6" t="n"/>
      <c r="F450" s="6" t="n"/>
      <c r="G450" s="6" t="n"/>
      <c r="H450" s="6" t="n"/>
      <c r="I450" s="6" t="n"/>
      <c r="J450" s="31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3" t="n"/>
      <c r="AA450" s="6" t="n"/>
      <c r="AB450" s="6" t="n"/>
      <c r="AC450" s="6" t="n"/>
      <c r="AD450" s="6" t="n"/>
      <c r="AE450" s="6" t="n"/>
      <c r="AF450" s="6" t="n"/>
    </row>
    <row r="451" ht="17.25" customFormat="1" customHeight="1" s="36">
      <c r="A451" s="26">
        <f>A450+1</f>
        <v/>
      </c>
      <c r="B451" s="27" t="n"/>
      <c r="C451" s="37" t="n"/>
      <c r="D451" s="37" t="n"/>
      <c r="E451" s="6" t="n"/>
      <c r="F451" s="6" t="n"/>
      <c r="G451" s="6" t="n"/>
      <c r="H451" s="6" t="n"/>
      <c r="I451" s="6" t="n"/>
      <c r="J451" s="31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3" t="n"/>
      <c r="AA451" s="6" t="n"/>
      <c r="AB451" s="6" t="n"/>
      <c r="AC451" s="6" t="n"/>
      <c r="AD451" s="6" t="n"/>
      <c r="AE451" s="6" t="n"/>
      <c r="AF451" s="6" t="n"/>
    </row>
    <row r="452" ht="17.25" customFormat="1" customHeight="1" s="36">
      <c r="A452" s="26">
        <f>A451+1</f>
        <v/>
      </c>
      <c r="B452" s="27" t="n"/>
      <c r="C452" s="37" t="n"/>
      <c r="D452" s="37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3" t="n"/>
      <c r="AA452" s="6" t="n"/>
      <c r="AB452" s="6" t="n"/>
      <c r="AC452" s="6" t="n"/>
      <c r="AD452" s="6" t="n"/>
      <c r="AE452" s="6" t="n"/>
      <c r="AF452" s="6" t="n"/>
    </row>
    <row r="453" ht="17.25" customFormat="1" customHeight="1" s="36">
      <c r="A453" s="6" t="n"/>
      <c r="B453" s="27" t="n"/>
      <c r="C453" s="37" t="n"/>
      <c r="D453" s="37" t="n"/>
      <c r="E453" s="6" t="n"/>
      <c r="F453" s="6" t="n"/>
      <c r="G453" s="6" t="n"/>
      <c r="H453" s="6" t="n"/>
      <c r="I453" s="6" t="n"/>
      <c r="J453" s="31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3" t="n"/>
      <c r="AA453" s="6" t="n"/>
      <c r="AB453" s="6" t="n"/>
      <c r="AC453" s="6" t="n"/>
      <c r="AD453" s="6" t="n"/>
      <c r="AE453" s="6" t="n"/>
      <c r="AF453" s="6" t="n"/>
    </row>
    <row r="454" ht="17.25" customFormat="1" customHeight="1" s="36">
      <c r="A454" s="6" t="n"/>
      <c r="B454" s="27" t="n"/>
      <c r="C454" s="37" t="n"/>
      <c r="D454" s="37" t="n"/>
      <c r="E454" s="6" t="n"/>
      <c r="F454" s="6" t="n"/>
      <c r="G454" s="6" t="n"/>
      <c r="H454" s="6" t="n"/>
      <c r="I454" s="6" t="n"/>
      <c r="J454" s="31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3" t="n"/>
      <c r="AA454" s="6" t="n"/>
      <c r="AB454" s="6" t="n"/>
      <c r="AC454" s="6" t="n"/>
      <c r="AD454" s="6" t="n"/>
      <c r="AE454" s="6" t="n"/>
      <c r="AF454" s="6" t="n"/>
    </row>
    <row r="455" ht="14.25" customFormat="1" customHeight="1" s="36">
      <c r="A455" s="6" t="n"/>
      <c r="B455" s="27" t="n"/>
      <c r="C455" s="37" t="n"/>
      <c r="D455" s="125" t="n"/>
      <c r="E455" s="6" t="n"/>
      <c r="F455" s="6" t="n"/>
      <c r="G455" s="6" t="n"/>
      <c r="H455" s="6" t="n"/>
      <c r="I455" s="6" t="n"/>
      <c r="J455" s="31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3" t="n"/>
      <c r="AA455" s="6" t="n"/>
      <c r="AB455" s="6" t="n"/>
      <c r="AC455" s="6" t="n"/>
      <c r="AD455" s="6" t="n"/>
      <c r="AE455" s="6" t="n"/>
      <c r="AF455" s="6" t="n"/>
    </row>
    <row r="456" ht="14.25" customFormat="1" customHeight="1" s="36">
      <c r="A456" s="3" t="n"/>
      <c r="B456" s="27" t="n"/>
      <c r="C456" s="126" t="n"/>
      <c r="D456" s="126" t="n"/>
      <c r="E456" s="39" t="n"/>
      <c r="F456" s="39" t="n"/>
      <c r="G456" s="39" t="n"/>
      <c r="H456" s="39" t="n"/>
      <c r="I456" s="6" t="n"/>
      <c r="J456" s="31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3" t="n"/>
      <c r="AA456" s="6" t="n"/>
      <c r="AB456" s="6" t="n"/>
      <c r="AC456" s="6" t="n"/>
      <c r="AD456" s="6" t="n"/>
      <c r="AE456" s="6" t="n"/>
      <c r="AF456" s="6" t="n"/>
    </row>
    <row r="457" ht="14.25" customFormat="1" customHeight="1" s="36">
      <c r="A457" s="3" t="n"/>
      <c r="B457" s="27" t="n"/>
      <c r="C457" s="37" t="n"/>
      <c r="D457" s="37" t="n"/>
      <c r="E457" s="6" t="n"/>
      <c r="F457" s="6" t="n"/>
      <c r="G457" s="6" t="n"/>
      <c r="H457" s="6" t="n"/>
      <c r="I457" s="6" t="n"/>
      <c r="J457" s="31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3" t="n"/>
      <c r="AA457" s="6" t="n"/>
      <c r="AB457" s="6" t="n"/>
      <c r="AC457" s="6" t="n"/>
      <c r="AD457" s="6" t="n"/>
      <c r="AE457" s="6" t="n"/>
      <c r="AF457" s="6" t="n"/>
    </row>
    <row r="458" ht="14.25" customFormat="1" customHeight="1" s="36">
      <c r="A458" s="3" t="n"/>
      <c r="B458" s="27" t="n"/>
      <c r="C458" s="37" t="n"/>
      <c r="D458" s="37" t="n"/>
      <c r="E458" s="6" t="n"/>
      <c r="F458" s="6" t="n"/>
      <c r="G458" s="6" t="n"/>
      <c r="H458" s="6" t="n"/>
      <c r="I458" s="6" t="n"/>
      <c r="J458" s="31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3" t="n"/>
      <c r="AA458" s="6" t="n"/>
      <c r="AB458" s="6" t="n"/>
      <c r="AC458" s="6" t="n"/>
      <c r="AD458" s="6" t="n"/>
      <c r="AE458" s="6" t="n"/>
      <c r="AF458" s="6" t="n"/>
    </row>
    <row r="459" ht="14.25" customFormat="1" customHeight="1" s="36">
      <c r="A459" s="3" t="n"/>
      <c r="B459" s="27" t="n"/>
      <c r="C459" s="37" t="n"/>
      <c r="D459" s="37" t="n"/>
      <c r="E459" s="6" t="n"/>
      <c r="F459" s="6" t="n"/>
      <c r="G459" s="6" t="n"/>
      <c r="H459" s="6" t="n"/>
      <c r="I459" s="6" t="n"/>
      <c r="J459" s="31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3" t="n"/>
      <c r="AA459" s="6" t="n"/>
      <c r="AB459" s="6" t="n"/>
      <c r="AC459" s="6" t="n"/>
      <c r="AD459" s="6" t="n"/>
      <c r="AE459" s="6" t="n"/>
      <c r="AF459" s="6" t="n"/>
    </row>
    <row r="460" ht="14.25" customFormat="1" customHeight="1" s="36">
      <c r="A460" s="3" t="n"/>
      <c r="B460" s="27" t="n"/>
      <c r="C460" s="37" t="n"/>
      <c r="D460" s="37" t="n"/>
      <c r="E460" s="6" t="n"/>
      <c r="F460" s="6" t="n"/>
      <c r="G460" s="6" t="n"/>
      <c r="H460" s="6" t="n"/>
      <c r="I460" s="6" t="n"/>
      <c r="J460" s="31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3" t="n"/>
      <c r="AA460" s="6" t="n"/>
      <c r="AB460" s="6" t="n"/>
      <c r="AC460" s="6" t="n"/>
      <c r="AD460" s="6" t="n"/>
      <c r="AE460" s="6" t="n"/>
      <c r="AF460" s="6" t="n"/>
    </row>
    <row r="461" ht="14.25" customFormat="1" customHeight="1" s="36">
      <c r="A461" s="3" t="n"/>
      <c r="B461" s="27" t="n"/>
      <c r="C461" s="37" t="n"/>
      <c r="D461" s="37" t="n"/>
      <c r="E461" s="6" t="n"/>
      <c r="F461" s="6" t="n"/>
      <c r="G461" s="6" t="n"/>
      <c r="H461" s="6" t="n"/>
      <c r="I461" s="6" t="n"/>
      <c r="J461" s="31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3" t="n"/>
      <c r="AA461" s="6" t="n"/>
      <c r="AB461" s="6" t="n"/>
      <c r="AC461" s="6" t="n"/>
      <c r="AD461" s="6" t="n"/>
      <c r="AE461" s="6" t="n"/>
      <c r="AF461" s="6" t="n"/>
    </row>
    <row r="462" ht="14.25" customFormat="1" customHeight="1" s="36">
      <c r="A462" s="3" t="n"/>
      <c r="B462" s="27" t="n"/>
      <c r="C462" s="37" t="n"/>
      <c r="D462" s="37" t="n"/>
      <c r="E462" s="6" t="n"/>
      <c r="F462" s="6" t="n"/>
      <c r="G462" s="6" t="n"/>
      <c r="H462" s="6" t="n"/>
      <c r="I462" s="6" t="n"/>
      <c r="J462" s="31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3" t="n"/>
      <c r="AA462" s="6" t="n"/>
      <c r="AB462" s="6" t="n"/>
      <c r="AC462" s="6" t="n"/>
      <c r="AD462" s="6" t="n"/>
      <c r="AE462" s="6" t="n"/>
      <c r="AF462" s="6" t="n"/>
    </row>
    <row r="463" ht="14.25" customFormat="1" customHeight="1" s="36">
      <c r="A463" s="3" t="n"/>
      <c r="B463" s="27" t="n"/>
      <c r="C463" s="37" t="n"/>
      <c r="D463" s="37" t="n"/>
      <c r="E463" s="6" t="n"/>
      <c r="F463" s="6" t="n"/>
      <c r="G463" s="6" t="n"/>
      <c r="H463" s="6" t="n"/>
      <c r="I463" s="6" t="n"/>
      <c r="J463" s="31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3" t="n"/>
      <c r="AA463" s="6" t="n"/>
      <c r="AB463" s="6" t="n"/>
      <c r="AC463" s="6" t="n"/>
      <c r="AD463" s="6" t="n"/>
      <c r="AE463" s="6" t="n"/>
      <c r="AF463" s="6" t="n"/>
    </row>
    <row r="464" ht="14.25" customFormat="1" customHeight="1" s="36">
      <c r="A464" s="3" t="n"/>
      <c r="B464" s="27" t="n"/>
      <c r="C464" s="37" t="n"/>
      <c r="D464" s="37" t="n"/>
      <c r="E464" s="6" t="n"/>
      <c r="F464" s="6" t="n"/>
      <c r="G464" s="6" t="n"/>
      <c r="H464" s="6" t="n"/>
      <c r="I464" s="6" t="n"/>
      <c r="J464" s="31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3" t="n"/>
      <c r="AA464" s="6" t="n"/>
      <c r="AB464" s="6" t="n"/>
      <c r="AC464" s="6" t="n"/>
      <c r="AD464" s="6" t="n"/>
      <c r="AE464" s="6" t="n"/>
      <c r="AF464" s="6" t="n"/>
    </row>
    <row r="465" ht="14.25" customFormat="1" customHeight="1" s="36">
      <c r="A465" s="3" t="n"/>
      <c r="B465" s="27" t="n"/>
      <c r="C465" s="127" t="n"/>
      <c r="D465" s="127" t="n"/>
      <c r="E465" s="88" t="n"/>
      <c r="F465" s="88" t="n"/>
      <c r="G465" s="88" t="n"/>
      <c r="H465" s="88" t="n"/>
      <c r="I465" s="6" t="n"/>
      <c r="J465" s="31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3" t="n"/>
      <c r="AA465" s="6" t="n"/>
      <c r="AB465" s="6" t="n"/>
      <c r="AC465" s="6" t="n"/>
      <c r="AD465" s="6" t="n"/>
      <c r="AE465" s="6" t="n"/>
      <c r="AF465" s="6" t="n"/>
    </row>
    <row r="466" ht="14.25" customFormat="1" customHeight="1" s="36">
      <c r="A466" s="6" t="n"/>
      <c r="B466" s="27" t="n"/>
      <c r="C466" s="37" t="n"/>
      <c r="D466" s="37" t="n"/>
      <c r="E466" s="6" t="n"/>
      <c r="F466" s="6" t="n"/>
      <c r="G466" s="6" t="n"/>
      <c r="H466" s="6" t="n"/>
      <c r="I466" s="6" t="n"/>
      <c r="J466" s="31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3" t="n"/>
      <c r="AA466" s="6" t="n"/>
      <c r="AB466" s="6" t="n"/>
      <c r="AC466" s="6" t="n"/>
      <c r="AD466" s="6" t="n"/>
      <c r="AE466" s="6" t="n"/>
      <c r="AF466" s="6" t="n"/>
    </row>
    <row r="467" ht="14.25" customFormat="1" customHeight="1" s="36">
      <c r="A467" s="6" t="n"/>
      <c r="B467" s="27" t="n"/>
      <c r="C467" s="128" t="n"/>
      <c r="D467" s="128" t="n"/>
      <c r="E467" s="26" t="n"/>
      <c r="F467" s="26" t="n"/>
      <c r="G467" s="26" t="n"/>
      <c r="H467" s="26" t="n"/>
      <c r="I467" s="6" t="n"/>
      <c r="J467" s="31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3" t="n"/>
      <c r="AA467" s="6" t="n"/>
      <c r="AB467" s="6" t="n"/>
      <c r="AC467" s="6" t="n"/>
      <c r="AD467" s="6" t="n"/>
      <c r="AE467" s="6" t="n"/>
      <c r="AF467" s="6" t="n"/>
    </row>
    <row r="468" ht="14.25" customFormat="1" customHeight="1" s="36">
      <c r="A468" s="6" t="n"/>
      <c r="B468" s="27" t="n"/>
      <c r="C468" s="126" t="n"/>
      <c r="D468" s="126" t="n"/>
      <c r="E468" s="39" t="n"/>
      <c r="F468" s="39" t="n"/>
      <c r="G468" s="39" t="n"/>
      <c r="H468" s="39" t="n"/>
      <c r="I468" s="6" t="n"/>
      <c r="J468" s="31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3" t="n"/>
      <c r="AA468" s="6" t="n"/>
      <c r="AB468" s="6" t="n"/>
      <c r="AC468" s="6" t="n"/>
      <c r="AD468" s="6" t="n"/>
      <c r="AE468" s="6" t="n"/>
      <c r="AF468" s="6" t="n"/>
    </row>
    <row r="469" ht="14.25" customFormat="1" customHeight="1" s="36">
      <c r="A469" s="6" t="n"/>
      <c r="B469" s="27" t="n"/>
      <c r="C469" s="37" t="n"/>
      <c r="D469" s="37" t="n"/>
      <c r="E469" s="6" t="n"/>
      <c r="F469" s="6" t="n"/>
      <c r="G469" s="6" t="n"/>
      <c r="H469" s="6" t="n"/>
      <c r="I469" s="6" t="n"/>
      <c r="J469" s="31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3" t="n"/>
      <c r="AA469" s="6" t="n"/>
      <c r="AB469" s="6" t="n"/>
      <c r="AC469" s="6" t="n"/>
      <c r="AD469" s="6" t="n"/>
      <c r="AE469" s="6" t="n"/>
      <c r="AF469" s="6" t="n"/>
    </row>
    <row r="470" ht="14.25" customFormat="1" customHeight="1" s="36">
      <c r="A470" s="6" t="n"/>
      <c r="B470" s="27" t="n"/>
      <c r="C470" s="37" t="n"/>
      <c r="D470" s="37" t="n"/>
      <c r="E470" s="6" t="n"/>
      <c r="F470" s="6" t="n"/>
      <c r="G470" s="6" t="n"/>
      <c r="H470" s="6" t="n"/>
      <c r="I470" s="6" t="n"/>
      <c r="J470" s="31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3" t="n"/>
      <c r="AA470" s="6" t="n"/>
      <c r="AB470" s="6" t="n"/>
      <c r="AC470" s="6" t="n"/>
      <c r="AD470" s="6" t="n"/>
      <c r="AE470" s="6" t="n"/>
      <c r="AF470" s="6" t="n"/>
    </row>
    <row r="471" ht="14.25" customFormat="1" customHeight="1" s="36">
      <c r="A471" s="6" t="n"/>
      <c r="B471" s="27" t="n"/>
      <c r="C471" s="37" t="n"/>
      <c r="D471" s="37" t="n"/>
      <c r="E471" s="6" t="n"/>
      <c r="F471" s="6" t="n"/>
      <c r="G471" s="6" t="n"/>
      <c r="H471" s="6" t="n"/>
      <c r="I471" s="6" t="n"/>
      <c r="J471" s="31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3" t="n"/>
      <c r="AA471" s="6" t="n"/>
      <c r="AB471" s="6" t="n"/>
      <c r="AC471" s="6" t="n"/>
      <c r="AD471" s="6" t="n"/>
      <c r="AE471" s="6" t="n"/>
      <c r="AF471" s="6" t="n"/>
    </row>
    <row r="472" ht="14.25" customFormat="1" customHeight="1" s="36">
      <c r="A472" s="6" t="n"/>
      <c r="B472" s="27" t="n"/>
      <c r="C472" s="37" t="n"/>
      <c r="D472" s="37" t="n"/>
      <c r="E472" s="6" t="n"/>
      <c r="F472" s="6" t="n"/>
      <c r="G472" s="6" t="n"/>
      <c r="H472" s="6" t="n"/>
      <c r="I472" s="6" t="n"/>
      <c r="J472" s="31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3" t="n"/>
      <c r="AA472" s="6" t="n"/>
      <c r="AB472" s="6" t="n"/>
      <c r="AC472" s="6" t="n"/>
      <c r="AD472" s="6" t="n"/>
      <c r="AE472" s="6" t="n"/>
      <c r="AF472" s="6" t="n"/>
    </row>
    <row r="473" ht="14.25" customFormat="1" customHeight="1" s="36">
      <c r="A473" s="6" t="n"/>
      <c r="B473" s="129" t="n"/>
      <c r="C473" s="37" t="n"/>
      <c r="D473" s="37" t="n"/>
      <c r="E473" s="6" t="n"/>
      <c r="F473" s="6" t="n"/>
      <c r="G473" s="6" t="n"/>
      <c r="H473" s="6" t="n"/>
      <c r="I473" s="6" t="n"/>
      <c r="J473" s="31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3" t="n"/>
      <c r="AA473" s="6" t="n"/>
      <c r="AB473" s="6" t="n"/>
      <c r="AC473" s="6" t="n"/>
      <c r="AD473" s="6" t="n"/>
      <c r="AE473" s="6" t="n"/>
      <c r="AF473" s="6" t="n"/>
    </row>
    <row r="474" ht="14.25" customFormat="1" customHeight="1" s="36">
      <c r="A474" s="6" t="n"/>
      <c r="B474" s="129" t="n"/>
      <c r="C474" s="37" t="n"/>
      <c r="D474" s="37" t="n"/>
      <c r="E474" s="6" t="n"/>
      <c r="F474" s="6" t="n"/>
      <c r="G474" s="6" t="n"/>
      <c r="H474" s="6" t="n"/>
      <c r="I474" s="6" t="n"/>
      <c r="J474" s="31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3" t="n"/>
      <c r="AA474" s="6" t="n"/>
      <c r="AB474" s="6" t="n"/>
      <c r="AC474" s="6" t="n"/>
      <c r="AD474" s="6" t="n"/>
      <c r="AE474" s="6" t="n"/>
      <c r="AF474" s="6" t="n"/>
    </row>
    <row r="475" ht="14.25" customFormat="1" customHeight="1" s="36">
      <c r="A475" s="6" t="n"/>
      <c r="B475" s="129" t="n"/>
      <c r="C475" s="37" t="n"/>
      <c r="D475" s="37" t="n"/>
      <c r="E475" s="6" t="n"/>
      <c r="F475" s="6" t="n"/>
      <c r="G475" s="6" t="n"/>
      <c r="H475" s="6" t="n"/>
      <c r="I475" s="6" t="n"/>
      <c r="J475" s="31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3" t="n"/>
      <c r="AA475" s="6" t="n"/>
      <c r="AB475" s="6" t="n"/>
      <c r="AC475" s="6" t="n"/>
      <c r="AD475" s="6" t="n"/>
      <c r="AE475" s="6" t="n"/>
      <c r="AF475" s="6" t="n"/>
    </row>
    <row r="476" ht="14.25" customFormat="1" customHeight="1" s="36">
      <c r="A476" s="6" t="n"/>
      <c r="B476" s="129" t="n"/>
      <c r="C476" s="37" t="n"/>
      <c r="D476" s="37" t="n"/>
      <c r="E476" s="6" t="n"/>
      <c r="F476" s="6" t="n"/>
      <c r="G476" s="6" t="n"/>
      <c r="H476" s="6" t="n"/>
      <c r="I476" s="6" t="n"/>
      <c r="J476" s="31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3" t="n"/>
      <c r="AA476" s="6" t="n"/>
      <c r="AB476" s="6" t="n"/>
      <c r="AC476" s="6" t="n"/>
      <c r="AD476" s="6" t="n"/>
      <c r="AE476" s="6" t="n"/>
      <c r="AF476" s="6" t="n"/>
    </row>
    <row r="477" ht="14.25" customFormat="1" customHeight="1" s="36">
      <c r="A477" s="6" t="n"/>
      <c r="B477" s="129" t="n"/>
      <c r="C477" s="37" t="n"/>
      <c r="D477" s="37" t="n"/>
      <c r="E477" s="6" t="n"/>
      <c r="F477" s="6" t="n"/>
      <c r="G477" s="6" t="n"/>
      <c r="H477" s="6" t="n"/>
      <c r="I477" s="6" t="n"/>
      <c r="J477" s="31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3" t="n"/>
      <c r="AA477" s="6" t="n"/>
      <c r="AB477" s="6" t="n"/>
      <c r="AC477" s="6" t="n"/>
      <c r="AD477" s="6" t="n"/>
      <c r="AE477" s="6" t="n"/>
      <c r="AF477" s="6" t="n"/>
    </row>
    <row r="478" ht="14.25" customFormat="1" customHeight="1" s="36">
      <c r="A478" s="6" t="n"/>
      <c r="B478" s="129" t="n"/>
      <c r="C478" s="37" t="n"/>
      <c r="D478" s="37" t="n"/>
      <c r="E478" s="6" t="n"/>
      <c r="F478" s="6" t="n"/>
      <c r="G478" s="6" t="n"/>
      <c r="H478" s="6" t="n"/>
      <c r="I478" s="6" t="n"/>
      <c r="J478" s="31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3" t="n"/>
      <c r="AA478" s="6" t="n"/>
      <c r="AB478" s="6" t="n"/>
      <c r="AC478" s="6" t="n"/>
      <c r="AD478" s="6" t="n"/>
      <c r="AE478" s="6" t="n"/>
      <c r="AF478" s="6" t="n"/>
    </row>
    <row r="479" ht="14.25" customFormat="1" customHeight="1" s="36">
      <c r="A479" s="6" t="n"/>
      <c r="B479" s="129" t="n"/>
      <c r="C479" s="37" t="n"/>
      <c r="D479" s="37" t="n"/>
      <c r="E479" s="6" t="n"/>
      <c r="F479" s="6" t="n"/>
      <c r="G479" s="6" t="n"/>
      <c r="H479" s="6" t="n"/>
      <c r="I479" s="6" t="n"/>
      <c r="J479" s="31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3" t="n"/>
      <c r="AA479" s="6" t="n"/>
      <c r="AB479" s="6" t="n"/>
      <c r="AC479" s="6" t="n"/>
      <c r="AD479" s="6" t="n"/>
      <c r="AE479" s="6" t="n"/>
      <c r="AF479" s="6" t="n"/>
    </row>
    <row r="480" ht="14.25" customFormat="1" customHeight="1" s="36">
      <c r="A480" s="6" t="n"/>
      <c r="B480" s="129" t="n"/>
      <c r="C480" s="37" t="n"/>
      <c r="D480" s="37" t="n"/>
      <c r="E480" s="6" t="n"/>
      <c r="F480" s="6" t="n"/>
      <c r="G480" s="6" t="n"/>
      <c r="H480" s="6" t="n"/>
      <c r="I480" s="6" t="n"/>
      <c r="J480" s="31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3" t="n"/>
      <c r="AA480" s="6" t="n"/>
      <c r="AB480" s="6" t="n"/>
      <c r="AC480" s="6" t="n"/>
      <c r="AD480" s="6" t="n"/>
      <c r="AE480" s="6" t="n"/>
      <c r="AF480" s="6" t="n"/>
    </row>
    <row r="481" ht="14.25" customFormat="1" customHeight="1" s="36">
      <c r="A481" s="6" t="n"/>
      <c r="B481" s="129" t="n"/>
      <c r="C481" s="37" t="n"/>
      <c r="D481" s="37" t="n"/>
      <c r="E481" s="6" t="n"/>
      <c r="F481" s="6" t="n"/>
      <c r="G481" s="6" t="n"/>
      <c r="H481" s="6" t="n"/>
      <c r="I481" s="6" t="n"/>
      <c r="J481" s="31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3" t="n"/>
      <c r="AA481" s="6" t="n"/>
      <c r="AB481" s="6" t="n"/>
      <c r="AC481" s="6" t="n"/>
      <c r="AD481" s="6" t="n"/>
      <c r="AE481" s="6" t="n"/>
      <c r="AF481" s="6" t="n"/>
    </row>
    <row r="482" ht="14.25" customFormat="1" customHeight="1" s="36">
      <c r="A482" s="6" t="n"/>
      <c r="B482" s="129" t="n"/>
      <c r="C482" s="126" t="n"/>
      <c r="D482" s="126" t="n"/>
      <c r="E482" s="39" t="n"/>
      <c r="F482" s="39" t="n"/>
      <c r="G482" s="39" t="n"/>
      <c r="H482" s="39" t="n"/>
      <c r="I482" s="6" t="n"/>
      <c r="J482" s="31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3" t="n"/>
      <c r="AA482" s="6" t="n"/>
      <c r="AB482" s="6" t="n"/>
      <c r="AC482" s="6" t="n"/>
      <c r="AD482" s="6" t="n"/>
      <c r="AE482" s="6" t="n"/>
      <c r="AF482" s="6" t="n"/>
    </row>
    <row r="483" ht="14.25" customFormat="1" customHeight="1" s="36">
      <c r="A483" s="6" t="n"/>
      <c r="B483" s="129" t="n"/>
      <c r="C483" s="37" t="n"/>
      <c r="D483" s="37" t="n"/>
      <c r="E483" s="6" t="n"/>
      <c r="F483" s="6" t="n"/>
      <c r="G483" s="6" t="n"/>
      <c r="H483" s="6" t="n"/>
      <c r="I483" s="6" t="n"/>
      <c r="J483" s="31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3" t="n"/>
      <c r="AA483" s="6" t="n"/>
      <c r="AB483" s="6" t="n"/>
      <c r="AC483" s="6" t="n"/>
      <c r="AD483" s="6" t="n"/>
      <c r="AE483" s="6" t="n"/>
      <c r="AF483" s="6" t="n"/>
    </row>
    <row r="484" ht="14.25" customFormat="1" customHeight="1" s="36">
      <c r="A484" s="6" t="n"/>
      <c r="B484" s="129" t="n"/>
      <c r="C484" s="37" t="n"/>
      <c r="D484" s="37" t="n"/>
      <c r="E484" s="6" t="n"/>
      <c r="F484" s="6" t="n"/>
      <c r="G484" s="6" t="n"/>
      <c r="H484" s="6" t="n"/>
      <c r="I484" s="6" t="n"/>
      <c r="J484" s="31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3" t="n"/>
      <c r="AA484" s="6" t="n"/>
      <c r="AB484" s="6" t="n"/>
      <c r="AC484" s="6" t="n"/>
      <c r="AD484" s="6" t="n"/>
      <c r="AE484" s="6" t="n"/>
      <c r="AF484" s="6" t="n"/>
    </row>
    <row r="485" ht="14.25" customFormat="1" customHeight="1" s="36">
      <c r="A485" s="6" t="n"/>
      <c r="B485" s="129" t="n"/>
      <c r="C485" s="37" t="n"/>
      <c r="D485" s="37" t="n"/>
      <c r="E485" s="6" t="n"/>
      <c r="F485" s="6" t="n"/>
      <c r="G485" s="6" t="n"/>
      <c r="H485" s="6" t="n"/>
      <c r="I485" s="6" t="n"/>
      <c r="J485" s="31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3" t="n"/>
      <c r="AA485" s="6" t="n"/>
      <c r="AB485" s="6" t="n"/>
      <c r="AC485" s="6" t="n"/>
      <c r="AD485" s="6" t="n"/>
      <c r="AE485" s="6" t="n"/>
      <c r="AF485" s="6" t="n"/>
    </row>
    <row r="486" ht="14.25" customFormat="1" customHeight="1" s="36">
      <c r="A486" s="6" t="n"/>
      <c r="B486" s="129" t="n"/>
      <c r="C486" s="37" t="n"/>
      <c r="D486" s="37" t="n"/>
      <c r="E486" s="6" t="n"/>
      <c r="F486" s="6" t="n"/>
      <c r="G486" s="6" t="n"/>
      <c r="H486" s="6" t="n"/>
      <c r="I486" s="6" t="n"/>
      <c r="J486" s="31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3" t="n"/>
      <c r="AA486" s="6" t="n"/>
      <c r="AB486" s="6" t="n"/>
      <c r="AC486" s="6" t="n"/>
      <c r="AD486" s="6" t="n"/>
      <c r="AE486" s="6" t="n"/>
      <c r="AF486" s="6" t="n"/>
    </row>
    <row r="487" ht="14.25" customFormat="1" customHeight="1" s="36">
      <c r="A487" s="6" t="n"/>
      <c r="B487" s="129" t="n"/>
      <c r="C487" s="37" t="n"/>
      <c r="D487" s="37" t="n"/>
      <c r="E487" s="6" t="n"/>
      <c r="F487" s="6" t="n"/>
      <c r="G487" s="6" t="n"/>
      <c r="H487" s="6" t="n"/>
      <c r="I487" s="6" t="n"/>
      <c r="J487" s="31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3" t="n"/>
      <c r="AA487" s="6" t="n"/>
      <c r="AB487" s="6" t="n"/>
      <c r="AC487" s="6" t="n"/>
      <c r="AD487" s="6" t="n"/>
      <c r="AE487" s="6" t="n"/>
      <c r="AF487" s="6" t="n"/>
    </row>
    <row r="488" ht="14.25" customFormat="1" customHeight="1" s="36">
      <c r="A488" s="6" t="n"/>
      <c r="B488" s="129" t="n"/>
      <c r="C488" s="37" t="n"/>
      <c r="D488" s="37" t="n"/>
      <c r="E488" s="6" t="n"/>
      <c r="F488" s="6" t="n"/>
      <c r="G488" s="6" t="n"/>
      <c r="H488" s="6" t="n"/>
      <c r="I488" s="6" t="n"/>
      <c r="J488" s="31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3" t="n"/>
      <c r="AA488" s="6" t="n"/>
      <c r="AB488" s="6" t="n"/>
      <c r="AC488" s="6" t="n"/>
      <c r="AD488" s="6" t="n"/>
      <c r="AE488" s="6" t="n"/>
      <c r="AF488" s="6" t="n"/>
    </row>
    <row r="489" ht="14.25" customFormat="1" customHeight="1" s="36">
      <c r="A489" s="6" t="n"/>
      <c r="B489" s="129" t="n"/>
      <c r="C489" s="37" t="n"/>
      <c r="D489" s="37" t="n"/>
      <c r="E489" s="6" t="n"/>
      <c r="F489" s="6" t="n"/>
      <c r="G489" s="6" t="n"/>
      <c r="H489" s="6" t="n"/>
      <c r="I489" s="6" t="n"/>
      <c r="J489" s="31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3" t="n"/>
      <c r="AA489" s="6" t="n"/>
      <c r="AB489" s="6" t="n"/>
      <c r="AC489" s="6" t="n"/>
      <c r="AD489" s="6" t="n"/>
      <c r="AE489" s="6" t="n"/>
      <c r="AF489" s="6" t="n"/>
    </row>
    <row r="490" ht="14.25" customFormat="1" customHeight="1" s="36">
      <c r="A490" s="6" t="n"/>
      <c r="B490" s="129" t="n"/>
      <c r="C490" s="37" t="n"/>
      <c r="D490" s="37" t="n"/>
      <c r="E490" s="6" t="n"/>
      <c r="F490" s="6" t="n"/>
      <c r="G490" s="6" t="n"/>
      <c r="H490" s="6" t="n"/>
      <c r="I490" s="6" t="n"/>
      <c r="J490" s="31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3" t="n"/>
      <c r="AA490" s="6" t="n"/>
      <c r="AB490" s="6" t="n"/>
      <c r="AC490" s="6" t="n"/>
      <c r="AD490" s="6" t="n"/>
      <c r="AE490" s="6" t="n"/>
      <c r="AF490" s="6" t="n"/>
    </row>
    <row r="491" ht="14.25" customFormat="1" customHeight="1" s="36">
      <c r="A491" s="6" t="n"/>
      <c r="B491" s="129" t="n"/>
      <c r="C491" s="37" t="n"/>
      <c r="D491" s="37" t="n"/>
      <c r="E491" s="6" t="n"/>
      <c r="F491" s="6" t="n"/>
      <c r="G491" s="6" t="n"/>
      <c r="H491" s="6" t="n"/>
      <c r="I491" s="6" t="n"/>
      <c r="J491" s="31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3" t="n"/>
      <c r="AA491" s="6" t="n"/>
      <c r="AB491" s="6" t="n"/>
      <c r="AC491" s="6" t="n"/>
      <c r="AD491" s="6" t="n"/>
      <c r="AE491" s="6" t="n"/>
      <c r="AF491" s="6" t="n"/>
    </row>
    <row r="492" ht="14.25" customFormat="1" customHeight="1" s="36">
      <c r="A492" s="6" t="n"/>
      <c r="B492" s="129" t="n"/>
      <c r="C492" s="37" t="n"/>
      <c r="D492" s="37" t="n"/>
      <c r="E492" s="6" t="n"/>
      <c r="F492" s="6" t="n"/>
      <c r="G492" s="6" t="n"/>
      <c r="H492" s="6" t="n"/>
      <c r="I492" s="6" t="n"/>
      <c r="J492" s="31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3" t="n"/>
      <c r="AA492" s="6" t="n"/>
      <c r="AB492" s="6" t="n"/>
      <c r="AC492" s="6" t="n"/>
      <c r="AD492" s="6" t="n"/>
      <c r="AE492" s="6" t="n"/>
      <c r="AF492" s="6" t="n"/>
    </row>
    <row r="493" ht="14.25" customFormat="1" customHeight="1" s="36">
      <c r="A493" s="6" t="n"/>
      <c r="B493" s="129" t="n"/>
      <c r="C493" s="37" t="n"/>
      <c r="D493" s="37" t="n"/>
      <c r="E493" s="6" t="n"/>
      <c r="F493" s="6" t="n"/>
      <c r="G493" s="6" t="n"/>
      <c r="H493" s="6" t="n"/>
      <c r="I493" s="6" t="n"/>
      <c r="J493" s="31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3" t="n"/>
      <c r="AA493" s="6" t="n"/>
      <c r="AB493" s="6" t="n"/>
      <c r="AC493" s="6" t="n"/>
      <c r="AD493" s="6" t="n"/>
      <c r="AE493" s="6" t="n"/>
      <c r="AF493" s="6" t="n"/>
    </row>
    <row r="494" ht="14.25" customFormat="1" customHeight="1" s="36">
      <c r="A494" s="6" t="n"/>
      <c r="B494" s="129" t="n"/>
      <c r="C494" s="37" t="n"/>
      <c r="D494" s="37" t="n"/>
      <c r="E494" s="6" t="n"/>
      <c r="F494" s="6" t="n"/>
      <c r="G494" s="6" t="n"/>
      <c r="H494" s="6" t="n"/>
      <c r="I494" s="6" t="n"/>
      <c r="J494" s="31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3" t="n"/>
      <c r="AA494" s="6" t="n"/>
      <c r="AB494" s="6" t="n"/>
      <c r="AC494" s="6" t="n"/>
      <c r="AD494" s="6" t="n"/>
      <c r="AE494" s="6" t="n"/>
      <c r="AF494" s="6" t="n"/>
    </row>
    <row r="495" ht="14.25" customFormat="1" customHeight="1" s="36">
      <c r="A495" s="6" t="n"/>
      <c r="B495" s="129" t="n"/>
      <c r="C495" s="37" t="n"/>
      <c r="D495" s="37" t="n"/>
      <c r="E495" s="6" t="n"/>
      <c r="F495" s="6" t="n"/>
      <c r="G495" s="6" t="n"/>
      <c r="H495" s="6" t="n"/>
      <c r="I495" s="6" t="n"/>
      <c r="J495" s="31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3" t="n"/>
      <c r="AA495" s="6" t="n"/>
      <c r="AB495" s="6" t="n"/>
      <c r="AC495" s="6" t="n"/>
      <c r="AD495" s="6" t="n"/>
      <c r="AE495" s="6" t="n"/>
      <c r="AF495" s="6" t="n"/>
    </row>
    <row r="496" ht="14.25" customFormat="1" customHeight="1" s="36">
      <c r="A496" s="6" t="n"/>
      <c r="B496" s="129" t="n"/>
      <c r="C496" s="37" t="n"/>
      <c r="D496" s="37" t="n"/>
      <c r="E496" s="6" t="n"/>
      <c r="F496" s="6" t="n"/>
      <c r="G496" s="6" t="n"/>
      <c r="H496" s="6" t="n"/>
      <c r="I496" s="6" t="n"/>
      <c r="J496" s="31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3" t="n"/>
      <c r="AA496" s="6" t="n"/>
      <c r="AB496" s="6" t="n"/>
      <c r="AC496" s="6" t="n"/>
      <c r="AD496" s="6" t="n"/>
      <c r="AE496" s="6" t="n"/>
      <c r="AF496" s="6" t="n"/>
    </row>
    <row r="497" ht="14.25" customFormat="1" customHeight="1" s="36">
      <c r="A497" s="6" t="n"/>
      <c r="B497" s="129" t="n"/>
      <c r="C497" s="37" t="n"/>
      <c r="D497" s="37" t="n"/>
      <c r="E497" s="6" t="n"/>
      <c r="F497" s="6" t="n"/>
      <c r="G497" s="6" t="n"/>
      <c r="H497" s="6" t="n"/>
      <c r="I497" s="6" t="n"/>
      <c r="J497" s="31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3" t="n"/>
      <c r="AA497" s="6" t="n"/>
      <c r="AB497" s="6" t="n"/>
      <c r="AC497" s="6" t="n"/>
      <c r="AD497" s="6" t="n"/>
      <c r="AE497" s="6" t="n"/>
      <c r="AF497" s="6" t="n"/>
    </row>
    <row r="498" ht="14.25" customFormat="1" customHeight="1" s="36">
      <c r="A498" s="6" t="n"/>
      <c r="B498" s="129" t="n"/>
      <c r="C498" s="37" t="n"/>
      <c r="D498" s="37" t="n"/>
      <c r="E498" s="6" t="n"/>
      <c r="F498" s="6" t="n"/>
      <c r="G498" s="6" t="n"/>
      <c r="H498" s="6" t="n"/>
      <c r="I498" s="6" t="n"/>
      <c r="J498" s="31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3" t="n"/>
      <c r="AA498" s="6" t="n"/>
      <c r="AB498" s="6" t="n"/>
      <c r="AC498" s="6" t="n"/>
      <c r="AD498" s="6" t="n"/>
      <c r="AE498" s="6" t="n"/>
      <c r="AF498" s="6" t="n"/>
    </row>
    <row r="499" ht="14.25" customFormat="1" customHeight="1" s="36">
      <c r="A499" s="6" t="n"/>
      <c r="B499" s="129" t="n"/>
      <c r="C499" s="37" t="n"/>
      <c r="D499" s="37" t="n"/>
      <c r="E499" s="6" t="n"/>
      <c r="F499" s="6" t="n"/>
      <c r="G499" s="6" t="n"/>
      <c r="H499" s="6" t="n"/>
      <c r="I499" s="6" t="n"/>
      <c r="J499" s="31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3" t="n"/>
      <c r="AA499" s="6" t="n"/>
      <c r="AB499" s="6" t="n"/>
      <c r="AC499" s="6" t="n"/>
      <c r="AD499" s="6" t="n"/>
      <c r="AE499" s="6" t="n"/>
      <c r="AF499" s="6" t="n"/>
    </row>
    <row r="500" ht="14.25" customFormat="1" customHeight="1" s="36">
      <c r="A500" s="6" t="n"/>
      <c r="B500" s="129" t="n"/>
      <c r="C500" s="37" t="n"/>
      <c r="D500" s="37" t="n"/>
      <c r="E500" s="6" t="n"/>
      <c r="F500" s="6" t="n"/>
      <c r="G500" s="6" t="n"/>
      <c r="H500" s="6" t="n"/>
      <c r="I500" s="6" t="n"/>
      <c r="J500" s="31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3" t="n"/>
      <c r="AA500" s="6" t="n"/>
      <c r="AB500" s="6" t="n"/>
      <c r="AC500" s="6" t="n"/>
      <c r="AD500" s="6" t="n"/>
      <c r="AE500" s="6" t="n"/>
      <c r="AF500" s="6" t="n"/>
    </row>
    <row r="501" ht="14.25" customFormat="1" customHeight="1" s="36">
      <c r="A501" s="6" t="n"/>
      <c r="B501" s="129" t="n"/>
      <c r="C501" s="37" t="n"/>
      <c r="D501" s="37" t="n"/>
      <c r="E501" s="6" t="n"/>
      <c r="F501" s="6" t="n"/>
      <c r="G501" s="6" t="n"/>
      <c r="H501" s="6" t="n"/>
      <c r="I501" s="6" t="n"/>
      <c r="J501" s="31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3" t="n"/>
      <c r="AA501" s="6" t="n"/>
      <c r="AB501" s="6" t="n"/>
      <c r="AC501" s="6" t="n"/>
      <c r="AD501" s="6" t="n"/>
      <c r="AE501" s="6" t="n"/>
      <c r="AF501" s="6" t="n"/>
    </row>
    <row r="502" ht="14.25" customFormat="1" customHeight="1" s="36">
      <c r="A502" s="6" t="n"/>
      <c r="B502" s="129" t="n"/>
      <c r="C502" s="37" t="n"/>
      <c r="D502" s="37" t="n"/>
      <c r="E502" s="6" t="n"/>
      <c r="F502" s="6" t="n"/>
      <c r="G502" s="6" t="n"/>
      <c r="H502" s="6" t="n"/>
      <c r="I502" s="6" t="n"/>
      <c r="J502" s="31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3" t="n"/>
      <c r="AA502" s="6" t="n"/>
      <c r="AB502" s="6" t="n"/>
      <c r="AC502" s="6" t="n"/>
      <c r="AD502" s="6" t="n"/>
      <c r="AE502" s="6" t="n"/>
      <c r="AF502" s="6" t="n"/>
    </row>
    <row r="503" ht="14.25" customFormat="1" customHeight="1" s="36">
      <c r="A503" s="6" t="n"/>
      <c r="B503" s="129" t="n"/>
      <c r="C503" s="37" t="n"/>
      <c r="D503" s="37" t="n"/>
      <c r="E503" s="6" t="n"/>
      <c r="F503" s="6" t="n"/>
      <c r="G503" s="6" t="n"/>
      <c r="H503" s="6" t="n"/>
      <c r="I503" s="6" t="n"/>
      <c r="J503" s="31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3" t="n"/>
      <c r="AA503" s="6" t="n"/>
      <c r="AB503" s="6" t="n"/>
      <c r="AC503" s="6" t="n"/>
      <c r="AD503" s="6" t="n"/>
      <c r="AE503" s="6" t="n"/>
      <c r="AF503" s="6" t="n"/>
    </row>
    <row r="504" ht="14.25" customFormat="1" customHeight="1" s="36">
      <c r="A504" s="6" t="n"/>
      <c r="B504" s="129" t="n"/>
      <c r="C504" s="37" t="n"/>
      <c r="D504" s="37" t="n"/>
      <c r="E504" s="6" t="n"/>
      <c r="F504" s="6" t="n"/>
      <c r="G504" s="6" t="n"/>
      <c r="H504" s="6" t="n"/>
      <c r="I504" s="6" t="n"/>
      <c r="J504" s="31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3" t="n"/>
      <c r="AA504" s="6" t="n"/>
      <c r="AB504" s="6" t="n"/>
      <c r="AC504" s="6" t="n"/>
      <c r="AD504" s="6" t="n"/>
      <c r="AE504" s="6" t="n"/>
      <c r="AF504" s="6" t="n"/>
    </row>
    <row r="505" ht="14.25" customFormat="1" customHeight="1" s="10">
      <c r="A505" s="2" t="n"/>
      <c r="B505" s="130" t="n"/>
      <c r="C505" s="5" t="n"/>
      <c r="D505" s="5" t="n"/>
      <c r="E505" s="2" t="n"/>
      <c r="F505" s="2" t="n"/>
      <c r="G505" s="2" t="n"/>
      <c r="H505" s="2" t="n"/>
      <c r="I505" s="2" t="n"/>
      <c r="J505" s="7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61" t="n"/>
      <c r="AA505" s="2" t="n"/>
      <c r="AB505" s="2" t="n"/>
      <c r="AC505" s="2" t="n"/>
      <c r="AD505" s="2" t="n"/>
      <c r="AE505" s="2" t="n"/>
      <c r="AF505" s="2" t="n"/>
    </row>
    <row r="506" ht="14.25" customFormat="1" customHeight="1" s="10">
      <c r="A506" s="2" t="n"/>
      <c r="B506" s="130" t="n"/>
      <c r="C506" s="5" t="n"/>
      <c r="D506" s="5" t="n"/>
      <c r="E506" s="2" t="n"/>
      <c r="F506" s="2" t="n"/>
      <c r="G506" s="2" t="n"/>
      <c r="H506" s="2" t="n"/>
      <c r="I506" s="2" t="n"/>
      <c r="J506" s="7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64" t="n"/>
      <c r="AA506" s="2" t="n"/>
      <c r="AB506" s="2" t="n"/>
      <c r="AC506" s="2" t="n"/>
      <c r="AD506" s="2" t="n"/>
      <c r="AE506" s="2" t="n"/>
      <c r="AF506" s="2" t="n"/>
    </row>
    <row r="507" ht="14.25" customFormat="1" customHeight="1" s="10">
      <c r="A507" s="2" t="n"/>
      <c r="B507" s="130" t="n"/>
      <c r="C507" s="5" t="n"/>
      <c r="D507" s="5" t="n"/>
      <c r="E507" s="2" t="n"/>
      <c r="F507" s="2" t="n"/>
      <c r="G507" s="2" t="n"/>
      <c r="H507" s="2" t="n"/>
      <c r="I507" s="2" t="n"/>
      <c r="J507" s="7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64" t="n"/>
      <c r="AA507" s="2" t="n"/>
      <c r="AB507" s="2" t="n"/>
      <c r="AC507" s="2" t="n"/>
      <c r="AD507" s="2" t="n"/>
      <c r="AE507" s="2" t="n"/>
      <c r="AF507" s="2" t="n"/>
    </row>
    <row r="508" ht="14.25" customFormat="1" customHeight="1" s="10">
      <c r="A508" s="2" t="n"/>
      <c r="B508" s="130" t="n"/>
      <c r="C508" s="5" t="n"/>
      <c r="D508" s="5" t="n"/>
      <c r="E508" s="2" t="n"/>
      <c r="F508" s="2" t="n"/>
      <c r="G508" s="2" t="n"/>
      <c r="H508" s="2" t="n"/>
      <c r="I508" s="2" t="n"/>
      <c r="J508" s="7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64" t="n"/>
      <c r="AA508" s="2" t="n"/>
      <c r="AB508" s="2" t="n"/>
      <c r="AC508" s="2" t="n"/>
      <c r="AD508" s="2" t="n"/>
      <c r="AE508" s="2" t="n"/>
      <c r="AF508" s="2" t="n"/>
    </row>
    <row r="509" ht="14.25" customFormat="1" customHeight="1" s="10">
      <c r="A509" s="2" t="n"/>
      <c r="B509" s="130" t="n"/>
      <c r="C509" s="5" t="n"/>
      <c r="D509" s="5" t="n"/>
      <c r="E509" s="2" t="n"/>
      <c r="F509" s="2" t="n"/>
      <c r="G509" s="2" t="n"/>
      <c r="H509" s="2" t="n"/>
      <c r="I509" s="2" t="n"/>
      <c r="J509" s="7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64" t="n"/>
      <c r="AA509" s="2" t="n"/>
      <c r="AB509" s="2" t="n"/>
      <c r="AC509" s="2" t="n"/>
      <c r="AD509" s="2" t="n"/>
      <c r="AE509" s="2" t="n"/>
      <c r="AF509" s="2" t="n"/>
    </row>
    <row r="510" ht="14.25" customFormat="1" customHeight="1" s="10">
      <c r="A510" s="2" t="n"/>
      <c r="B510" s="130" t="n"/>
      <c r="C510" s="5" t="n"/>
      <c r="D510" s="5" t="n"/>
      <c r="E510" s="2" t="n"/>
      <c r="F510" s="2" t="n"/>
      <c r="G510" s="2" t="n"/>
      <c r="H510" s="2" t="n"/>
      <c r="I510" s="2" t="n"/>
      <c r="J510" s="7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64" t="n"/>
      <c r="AA510" s="2" t="n"/>
      <c r="AB510" s="2" t="n"/>
      <c r="AC510" s="2" t="n"/>
      <c r="AD510" s="2" t="n"/>
      <c r="AE510" s="2" t="n"/>
      <c r="AF510" s="2" t="n"/>
    </row>
    <row r="511" ht="14.25" customFormat="1" customHeight="1" s="10">
      <c r="A511" s="2" t="n"/>
      <c r="B511" s="130" t="n"/>
      <c r="C511" s="5" t="n"/>
      <c r="D511" s="5" t="n"/>
      <c r="E511" s="2" t="n"/>
      <c r="F511" s="2" t="n"/>
      <c r="G511" s="2" t="n"/>
      <c r="H511" s="2" t="n"/>
      <c r="I511" s="2" t="n"/>
      <c r="J511" s="7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64" t="n"/>
      <c r="AA511" s="2" t="n"/>
      <c r="AB511" s="2" t="n"/>
      <c r="AC511" s="2" t="n"/>
      <c r="AD511" s="2" t="n"/>
      <c r="AE511" s="2" t="n"/>
      <c r="AF511" s="2" t="n"/>
    </row>
    <row r="512" ht="14.25" customFormat="1" customHeight="1" s="10">
      <c r="A512" s="2" t="n"/>
      <c r="B512" s="130" t="n"/>
      <c r="C512" s="5" t="n"/>
      <c r="D512" s="5" t="n"/>
      <c r="E512" s="2" t="n"/>
      <c r="F512" s="2" t="n"/>
      <c r="G512" s="2" t="n"/>
      <c r="H512" s="2" t="n"/>
      <c r="I512" s="2" t="n"/>
      <c r="J512" s="7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64" t="n"/>
      <c r="AA512" s="2" t="n"/>
      <c r="AB512" s="2" t="n"/>
      <c r="AC512" s="2" t="n"/>
      <c r="AD512" s="2" t="n"/>
      <c r="AE512" s="2" t="n"/>
      <c r="AF512" s="2" t="n"/>
    </row>
    <row r="513" ht="14.25" customFormat="1" customHeight="1" s="10">
      <c r="A513" s="2" t="n"/>
      <c r="B513" s="130" t="n"/>
      <c r="C513" s="131" t="n"/>
      <c r="D513" s="131" t="n"/>
      <c r="E513" s="132" t="n"/>
      <c r="F513" s="132" t="n"/>
      <c r="G513" s="132" t="n"/>
      <c r="H513" s="132" t="n"/>
      <c r="I513" s="2" t="n"/>
      <c r="J513" s="7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64" t="n"/>
      <c r="AA513" s="2" t="n"/>
      <c r="AB513" s="2" t="n"/>
      <c r="AC513" s="2" t="n"/>
      <c r="AD513" s="2" t="n"/>
      <c r="AE513" s="2" t="n"/>
      <c r="AF513" s="2" t="n"/>
    </row>
    <row r="514" ht="14.25" customFormat="1" customHeight="1" s="10">
      <c r="A514" s="2" t="n"/>
      <c r="B514" s="130" t="n"/>
      <c r="C514" s="5" t="n"/>
      <c r="D514" s="5" t="n"/>
      <c r="E514" s="2" t="n"/>
      <c r="F514" s="2" t="n"/>
      <c r="G514" s="2" t="n"/>
      <c r="H514" s="2" t="n"/>
      <c r="I514" s="2" t="n"/>
      <c r="J514" s="7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64" t="n"/>
      <c r="AA514" s="2" t="n"/>
      <c r="AB514" s="2" t="n"/>
      <c r="AC514" s="2" t="n"/>
      <c r="AD514" s="2" t="n"/>
      <c r="AE514" s="2" t="n"/>
      <c r="AF514" s="2" t="n"/>
    </row>
    <row r="515" ht="14.25" customFormat="1" customHeight="1" s="10">
      <c r="A515" s="2" t="n"/>
      <c r="B515" s="130" t="n"/>
      <c r="C515" s="5" t="n"/>
      <c r="D515" s="5" t="n"/>
      <c r="E515" s="2" t="n"/>
      <c r="F515" s="2" t="n"/>
      <c r="G515" s="2" t="n"/>
      <c r="H515" s="2" t="n"/>
      <c r="I515" s="2" t="n"/>
      <c r="J515" s="7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64" t="n"/>
      <c r="AA515" s="2" t="n"/>
      <c r="AB515" s="2" t="n"/>
      <c r="AC515" s="2" t="n"/>
      <c r="AD515" s="2" t="n"/>
      <c r="AE515" s="2" t="n"/>
      <c r="AF515" s="2" t="n"/>
    </row>
    <row r="516" ht="14.25" customFormat="1" customHeight="1" s="10">
      <c r="A516" s="2" t="n"/>
      <c r="B516" s="130" t="n"/>
      <c r="C516" s="5" t="n"/>
      <c r="D516" s="5" t="n"/>
      <c r="E516" s="2" t="n"/>
      <c r="F516" s="2" t="n"/>
      <c r="G516" s="2" t="n"/>
      <c r="H516" s="2" t="n"/>
      <c r="I516" s="2" t="n"/>
      <c r="J516" s="7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64" t="n"/>
      <c r="AA516" s="2" t="n"/>
      <c r="AB516" s="2" t="n"/>
      <c r="AC516" s="2" t="n"/>
      <c r="AD516" s="2" t="n"/>
      <c r="AE516" s="2" t="n"/>
      <c r="AF516" s="2" t="n"/>
    </row>
    <row r="517" ht="14.25" customFormat="1" customHeight="1" s="10">
      <c r="A517" s="2" t="n"/>
      <c r="B517" s="130" t="n"/>
      <c r="C517" s="5" t="n"/>
      <c r="D517" s="5" t="n"/>
      <c r="E517" s="2" t="n"/>
      <c r="F517" s="2" t="n"/>
      <c r="G517" s="2" t="n"/>
      <c r="H517" s="2" t="n"/>
      <c r="I517" s="2" t="n"/>
      <c r="J517" s="7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64" t="n"/>
      <c r="AA517" s="2" t="n"/>
      <c r="AB517" s="2" t="n"/>
      <c r="AC517" s="2" t="n"/>
      <c r="AD517" s="2" t="n"/>
      <c r="AE517" s="2" t="n"/>
      <c r="AF517" s="2" t="n"/>
    </row>
    <row r="518" ht="14.25" customFormat="1" customHeight="1" s="10">
      <c r="A518" s="2" t="n"/>
      <c r="B518" s="130" t="n"/>
      <c r="C518" s="5" t="n"/>
      <c r="D518" s="5" t="n"/>
      <c r="E518" s="2" t="n"/>
      <c r="F518" s="2" t="n"/>
      <c r="G518" s="2" t="n"/>
      <c r="H518" s="2" t="n"/>
      <c r="I518" s="2" t="n"/>
      <c r="J518" s="7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64" t="n"/>
      <c r="AA518" s="2" t="n"/>
      <c r="AB518" s="2" t="n"/>
      <c r="AC518" s="2" t="n"/>
      <c r="AD518" s="2" t="n"/>
      <c r="AE518" s="2" t="n"/>
      <c r="AF518" s="2" t="n"/>
    </row>
    <row r="519" ht="14.25" customFormat="1" customHeight="1" s="10">
      <c r="A519" s="2" t="n"/>
      <c r="B519" s="130" t="n"/>
      <c r="C519" s="5" t="n"/>
      <c r="D519" s="5" t="n"/>
      <c r="E519" s="2" t="n"/>
      <c r="F519" s="2" t="n"/>
      <c r="G519" s="2" t="n"/>
      <c r="H519" s="2" t="n"/>
      <c r="I519" s="2" t="n"/>
      <c r="J519" s="7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64" t="n"/>
      <c r="AA519" s="2" t="n"/>
      <c r="AB519" s="2" t="n"/>
      <c r="AC519" s="2" t="n"/>
      <c r="AD519" s="2" t="n"/>
      <c r="AE519" s="2" t="n"/>
      <c r="AF519" s="2" t="n"/>
    </row>
    <row r="520" ht="14.25" customFormat="1" customHeight="1" s="10">
      <c r="A520" s="2" t="n"/>
      <c r="B520" s="130" t="n"/>
      <c r="C520" s="5" t="n"/>
      <c r="D520" s="5" t="n"/>
      <c r="E520" s="2" t="n"/>
      <c r="F520" s="2" t="n"/>
      <c r="G520" s="2" t="n"/>
      <c r="H520" s="2" t="n"/>
      <c r="I520" s="2" t="n"/>
      <c r="J520" s="7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64" t="n"/>
      <c r="AA520" s="2" t="n"/>
      <c r="AB520" s="2" t="n"/>
      <c r="AC520" s="2" t="n"/>
      <c r="AD520" s="2" t="n"/>
      <c r="AE520" s="2" t="n"/>
      <c r="AF520" s="2" t="n"/>
    </row>
    <row r="521" ht="14.25" customFormat="1" customHeight="1" s="10">
      <c r="A521" s="2" t="n"/>
      <c r="B521" s="130" t="n"/>
      <c r="C521" s="5" t="n"/>
      <c r="D521" s="5" t="n"/>
      <c r="E521" s="2" t="n"/>
      <c r="F521" s="2" t="n"/>
      <c r="G521" s="2" t="n"/>
      <c r="H521" s="2" t="n"/>
      <c r="I521" s="2" t="n"/>
      <c r="J521" s="7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64" t="n"/>
      <c r="AA521" s="2" t="n"/>
      <c r="AB521" s="2" t="n"/>
      <c r="AC521" s="2" t="n"/>
      <c r="AD521" s="2" t="n"/>
      <c r="AE521" s="2" t="n"/>
      <c r="AF521" s="2" t="n"/>
    </row>
    <row r="522" ht="14.25" customFormat="1" customHeight="1" s="10">
      <c r="A522" s="2" t="n"/>
      <c r="B522" s="130" t="n"/>
      <c r="C522" s="5" t="n"/>
      <c r="D522" s="5" t="n"/>
      <c r="E522" s="2" t="n"/>
      <c r="F522" s="2" t="n"/>
      <c r="G522" s="2" t="n"/>
      <c r="H522" s="2" t="n"/>
      <c r="I522" s="2" t="n"/>
      <c r="J522" s="7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64" t="n"/>
      <c r="AA522" s="2" t="n"/>
      <c r="AB522" s="2" t="n"/>
      <c r="AC522" s="2" t="n"/>
      <c r="AD522" s="2" t="n"/>
      <c r="AE522" s="2" t="n"/>
      <c r="AF522" s="2" t="n"/>
    </row>
    <row r="523" ht="14.25" customFormat="1" customHeight="1" s="10">
      <c r="A523" s="2" t="n"/>
      <c r="B523" s="130" t="n"/>
      <c r="C523" s="5" t="n"/>
      <c r="D523" s="5" t="n"/>
      <c r="E523" s="2" t="n"/>
      <c r="F523" s="2" t="n"/>
      <c r="G523" s="2" t="n"/>
      <c r="H523" s="2" t="n"/>
      <c r="I523" s="2" t="n"/>
      <c r="J523" s="7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64" t="n"/>
      <c r="AA523" s="2" t="n"/>
      <c r="AB523" s="2" t="n"/>
      <c r="AC523" s="2" t="n"/>
      <c r="AD523" s="2" t="n"/>
      <c r="AE523" s="2" t="n"/>
      <c r="AF523" s="2" t="n"/>
    </row>
    <row r="524" ht="14.25" customFormat="1" customHeight="1" s="10">
      <c r="A524" s="2" t="n"/>
      <c r="B524" s="130" t="n"/>
      <c r="C524" s="5" t="n"/>
      <c r="D524" s="5" t="n"/>
      <c r="E524" s="2" t="n"/>
      <c r="F524" s="2" t="n"/>
      <c r="G524" s="2" t="n"/>
      <c r="H524" s="2" t="n"/>
      <c r="I524" s="2" t="n"/>
      <c r="J524" s="7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64" t="n"/>
      <c r="AA524" s="2" t="n"/>
      <c r="AB524" s="2" t="n"/>
      <c r="AC524" s="2" t="n"/>
      <c r="AD524" s="2" t="n"/>
      <c r="AE524" s="2" t="n"/>
      <c r="AF524" s="2" t="n"/>
    </row>
    <row r="525" ht="14.25" customFormat="1" customHeight="1" s="10">
      <c r="A525" s="2" t="n"/>
      <c r="B525" s="130" t="n"/>
      <c r="C525" s="5" t="n"/>
      <c r="D525" s="5" t="n"/>
      <c r="E525" s="2" t="n"/>
      <c r="F525" s="2" t="n"/>
      <c r="G525" s="2" t="n"/>
      <c r="H525" s="2" t="n"/>
      <c r="I525" s="2" t="n"/>
      <c r="J525" s="7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64" t="n"/>
      <c r="AA525" s="2" t="n"/>
      <c r="AB525" s="2" t="n"/>
      <c r="AC525" s="2" t="n"/>
      <c r="AD525" s="2" t="n"/>
      <c r="AE525" s="2" t="n"/>
      <c r="AF525" s="2" t="n"/>
    </row>
    <row r="526" ht="14.25" customFormat="1" customHeight="1" s="10">
      <c r="A526" s="2" t="n"/>
      <c r="B526" s="130" t="n"/>
      <c r="C526" s="5" t="n"/>
      <c r="D526" s="5" t="n"/>
      <c r="E526" s="2" t="n"/>
      <c r="F526" s="2" t="n"/>
      <c r="G526" s="2" t="n"/>
      <c r="H526" s="2" t="n"/>
      <c r="I526" s="2" t="n"/>
      <c r="J526" s="7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64" t="n"/>
      <c r="AA526" s="2" t="n"/>
      <c r="AB526" s="2" t="n"/>
      <c r="AC526" s="2" t="n"/>
      <c r="AD526" s="2" t="n"/>
      <c r="AE526" s="2" t="n"/>
      <c r="AF526" s="2" t="n"/>
    </row>
    <row r="527" ht="14.25" customFormat="1" customHeight="1" s="10">
      <c r="A527" s="2" t="n"/>
      <c r="B527" s="130" t="n"/>
      <c r="C527" s="5" t="n"/>
      <c r="D527" s="5" t="n"/>
      <c r="E527" s="2" t="n"/>
      <c r="F527" s="2" t="n"/>
      <c r="G527" s="2" t="n"/>
      <c r="H527" s="2" t="n"/>
      <c r="I527" s="2" t="n"/>
      <c r="J527" s="7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64" t="n"/>
      <c r="AA527" s="2" t="n"/>
      <c r="AB527" s="2" t="n"/>
      <c r="AC527" s="2" t="n"/>
      <c r="AD527" s="2" t="n"/>
      <c r="AE527" s="2" t="n"/>
      <c r="AF527" s="2" t="n"/>
    </row>
    <row r="528" ht="14.25" customFormat="1" customHeight="1" s="10">
      <c r="A528" s="2" t="n"/>
      <c r="B528" s="130" t="n"/>
      <c r="C528" s="5" t="n"/>
      <c r="D528" s="5" t="n"/>
      <c r="E528" s="2" t="n"/>
      <c r="F528" s="2" t="n"/>
      <c r="G528" s="2" t="n"/>
      <c r="H528" s="2" t="n"/>
      <c r="I528" s="2" t="n"/>
      <c r="J528" s="7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64" t="n"/>
      <c r="AA528" s="2" t="n"/>
      <c r="AB528" s="2" t="n"/>
      <c r="AC528" s="2" t="n"/>
      <c r="AD528" s="2" t="n"/>
      <c r="AE528" s="2" t="n"/>
      <c r="AF528" s="2" t="n"/>
    </row>
    <row r="529" ht="14.25" customFormat="1" customHeight="1" s="10">
      <c r="A529" s="2" t="n"/>
      <c r="B529" s="130" t="n"/>
      <c r="C529" s="5" t="n"/>
      <c r="D529" s="5" t="n"/>
      <c r="E529" s="2" t="n"/>
      <c r="F529" s="2" t="n"/>
      <c r="G529" s="2" t="n"/>
      <c r="H529" s="2" t="n"/>
      <c r="I529" s="2" t="n"/>
      <c r="J529" s="7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64" t="n"/>
      <c r="AA529" s="2" t="n"/>
      <c r="AB529" s="2" t="n"/>
      <c r="AC529" s="2" t="n"/>
      <c r="AD529" s="2" t="n"/>
      <c r="AE529" s="2" t="n"/>
      <c r="AF529" s="2" t="n"/>
    </row>
    <row r="530" ht="14.25" customFormat="1" customHeight="1" s="10">
      <c r="A530" s="2" t="n"/>
      <c r="B530" s="130" t="n"/>
      <c r="C530" s="5" t="n"/>
      <c r="D530" s="5" t="n"/>
      <c r="E530" s="2" t="n"/>
      <c r="F530" s="2" t="n"/>
      <c r="G530" s="2" t="n"/>
      <c r="H530" s="2" t="n"/>
      <c r="I530" s="2" t="n"/>
      <c r="J530" s="7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64" t="n"/>
      <c r="AA530" s="2" t="n"/>
      <c r="AB530" s="2" t="n"/>
      <c r="AC530" s="2" t="n"/>
      <c r="AD530" s="2" t="n"/>
      <c r="AE530" s="2" t="n"/>
      <c r="AF530" s="2" t="n"/>
    </row>
    <row r="531" ht="14.25" customFormat="1" customHeight="1" s="10">
      <c r="A531" s="2" t="n"/>
      <c r="B531" s="130" t="n"/>
      <c r="C531" s="5" t="n"/>
      <c r="D531" s="5" t="n"/>
      <c r="E531" s="2" t="n"/>
      <c r="F531" s="2" t="n"/>
      <c r="G531" s="2" t="n"/>
      <c r="H531" s="2" t="n"/>
      <c r="I531" s="2" t="n"/>
      <c r="J531" s="7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64" t="n"/>
      <c r="AA531" s="2" t="n"/>
      <c r="AB531" s="2" t="n"/>
      <c r="AC531" s="2" t="n"/>
      <c r="AD531" s="2" t="n"/>
      <c r="AE531" s="2" t="n"/>
      <c r="AF531" s="2" t="n"/>
    </row>
    <row r="532" ht="14.25" customFormat="1" customHeight="1" s="10">
      <c r="A532" s="2" t="n"/>
      <c r="B532" s="130" t="n"/>
      <c r="C532" s="5" t="n"/>
      <c r="D532" s="5" t="n"/>
      <c r="E532" s="2" t="n"/>
      <c r="F532" s="2" t="n"/>
      <c r="G532" s="2" t="n"/>
      <c r="H532" s="2" t="n"/>
      <c r="I532" s="2" t="n"/>
      <c r="J532" s="7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64" t="n"/>
      <c r="AA532" s="2" t="n"/>
      <c r="AB532" s="2" t="n"/>
      <c r="AC532" s="2" t="n"/>
      <c r="AD532" s="2" t="n"/>
      <c r="AE532" s="2" t="n"/>
      <c r="AF532" s="2" t="n"/>
    </row>
    <row r="533" ht="14.25" customFormat="1" customHeight="1" s="10">
      <c r="A533" s="2" t="n"/>
      <c r="B533" s="130" t="n"/>
      <c r="C533" s="5" t="n"/>
      <c r="D533" s="5" t="n"/>
      <c r="E533" s="2" t="n"/>
      <c r="F533" s="2" t="n"/>
      <c r="G533" s="2" t="n"/>
      <c r="H533" s="2" t="n"/>
      <c r="I533" s="2" t="n"/>
      <c r="J533" s="7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64" t="n"/>
      <c r="AA533" s="2" t="n"/>
      <c r="AB533" s="2" t="n"/>
      <c r="AC533" s="2" t="n"/>
      <c r="AD533" s="2" t="n"/>
      <c r="AE533" s="2" t="n"/>
      <c r="AF533" s="2" t="n"/>
    </row>
    <row r="534" ht="14.25" customFormat="1" customHeight="1" s="10">
      <c r="A534" s="2" t="n"/>
      <c r="B534" s="130" t="n"/>
      <c r="C534" s="5" t="n"/>
      <c r="D534" s="5" t="n"/>
      <c r="E534" s="2" t="n"/>
      <c r="F534" s="2" t="n"/>
      <c r="G534" s="2" t="n"/>
      <c r="H534" s="2" t="n"/>
      <c r="I534" s="2" t="n"/>
      <c r="J534" s="7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64" t="n"/>
      <c r="AA534" s="2" t="n"/>
      <c r="AB534" s="2" t="n"/>
      <c r="AC534" s="2" t="n"/>
      <c r="AD534" s="2" t="n"/>
      <c r="AE534" s="2" t="n"/>
      <c r="AF534" s="2" t="n"/>
    </row>
    <row r="535" ht="14.25" customFormat="1" customHeight="1" s="10">
      <c r="A535" s="2" t="n"/>
      <c r="B535" s="130" t="n"/>
      <c r="C535" s="5" t="n"/>
      <c r="D535" s="5" t="n"/>
      <c r="E535" s="2" t="n"/>
      <c r="F535" s="2" t="n"/>
      <c r="G535" s="2" t="n"/>
      <c r="H535" s="2" t="n"/>
      <c r="I535" s="2" t="n"/>
      <c r="J535" s="7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64" t="n"/>
      <c r="AA535" s="2" t="n"/>
      <c r="AB535" s="2" t="n"/>
      <c r="AC535" s="2" t="n"/>
      <c r="AD535" s="2" t="n"/>
      <c r="AE535" s="2" t="n"/>
      <c r="AF535" s="2" t="n"/>
    </row>
    <row r="536" ht="14.25" customFormat="1" customHeight="1" s="10">
      <c r="A536" s="2" t="n"/>
      <c r="B536" s="130" t="n"/>
      <c r="C536" s="5" t="n"/>
      <c r="D536" s="5" t="n"/>
      <c r="E536" s="2" t="n"/>
      <c r="F536" s="2" t="n"/>
      <c r="G536" s="2" t="n"/>
      <c r="H536" s="2" t="n"/>
      <c r="I536" s="2" t="n"/>
      <c r="J536" s="7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64" t="n"/>
      <c r="AA536" s="2" t="n"/>
      <c r="AB536" s="2" t="n"/>
      <c r="AC536" s="2" t="n"/>
      <c r="AD536" s="2" t="n"/>
      <c r="AE536" s="2" t="n"/>
      <c r="AF536" s="2" t="n"/>
    </row>
    <row r="537" ht="14.25" customFormat="1" customHeight="1" s="10">
      <c r="A537" s="2" t="n"/>
      <c r="B537" s="130" t="n"/>
      <c r="C537" s="5" t="n"/>
      <c r="D537" s="5" t="n"/>
      <c r="E537" s="2" t="n"/>
      <c r="F537" s="2" t="n"/>
      <c r="G537" s="2" t="n"/>
      <c r="H537" s="2" t="n"/>
      <c r="I537" s="2" t="n"/>
      <c r="J537" s="7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64" t="n"/>
      <c r="AA537" s="2" t="n"/>
      <c r="AB537" s="2" t="n"/>
      <c r="AC537" s="2" t="n"/>
      <c r="AD537" s="2" t="n"/>
      <c r="AE537" s="2" t="n"/>
      <c r="AF537" s="2" t="n"/>
    </row>
    <row r="538" ht="14.25" customFormat="1" customHeight="1" s="10">
      <c r="A538" s="2" t="n"/>
      <c r="B538" s="130" t="n"/>
      <c r="C538" s="5" t="n"/>
      <c r="D538" s="5" t="n"/>
      <c r="E538" s="2" t="n"/>
      <c r="F538" s="2" t="n"/>
      <c r="G538" s="2" t="n"/>
      <c r="H538" s="2" t="n"/>
      <c r="I538" s="2" t="n"/>
      <c r="J538" s="7" t="n"/>
      <c r="K538" s="8" t="n"/>
      <c r="L538" s="8" t="n"/>
      <c r="M538" s="8" t="n"/>
      <c r="N538" s="8" t="n"/>
      <c r="O538" s="8" t="n"/>
      <c r="P538" s="8" t="n"/>
      <c r="Q538" s="2" t="n"/>
      <c r="R538" s="2" t="n"/>
      <c r="S538" s="2" t="n"/>
      <c r="T538" s="8" t="n"/>
      <c r="U538" s="8" t="n"/>
      <c r="V538" s="8" t="n"/>
      <c r="W538" s="8" t="n"/>
      <c r="X538" s="8" t="n"/>
      <c r="Y538" s="64" t="n"/>
      <c r="AA538" s="2" t="n"/>
      <c r="AB538" s="2" t="n"/>
      <c r="AC538" s="2" t="n"/>
      <c r="AD538" s="2" t="n"/>
      <c r="AE538" s="2" t="n"/>
      <c r="AF538" s="2" t="n"/>
    </row>
    <row r="539" ht="14.25" customFormat="1" customHeight="1" s="10">
      <c r="A539" s="2" t="n"/>
      <c r="B539" s="130" t="n"/>
      <c r="C539" s="5" t="n"/>
      <c r="D539" s="5" t="n"/>
      <c r="E539" s="2" t="n"/>
      <c r="F539" s="2" t="n"/>
      <c r="G539" s="2" t="n"/>
      <c r="H539" s="2" t="n"/>
      <c r="I539" s="2" t="n"/>
      <c r="J539" s="7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64" t="n"/>
      <c r="AA539" s="2" t="n"/>
      <c r="AB539" s="2" t="n"/>
      <c r="AC539" s="2" t="n"/>
      <c r="AD539" s="2" t="n"/>
      <c r="AE539" s="2" t="n"/>
      <c r="AF539" s="2" t="n"/>
    </row>
    <row r="540" ht="14.25" customFormat="1" customHeight="1" s="10">
      <c r="A540" s="2" t="n"/>
      <c r="B540" s="130" t="n"/>
      <c r="C540" s="5" t="n"/>
      <c r="D540" s="5" t="n"/>
      <c r="E540" s="2" t="n"/>
      <c r="F540" s="2" t="n"/>
      <c r="G540" s="2" t="n"/>
      <c r="H540" s="2" t="n"/>
      <c r="I540" s="2" t="n"/>
      <c r="J540" s="7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64" t="n"/>
      <c r="AA540" s="2" t="n"/>
      <c r="AB540" s="2" t="n"/>
      <c r="AC540" s="2" t="n"/>
      <c r="AD540" s="2" t="n"/>
      <c r="AE540" s="2" t="n"/>
      <c r="AF540" s="2" t="n"/>
    </row>
    <row r="541" ht="14.25" customFormat="1" customHeight="1" s="10">
      <c r="A541" s="2" t="n"/>
      <c r="B541" s="130" t="n"/>
      <c r="C541" s="5" t="n"/>
      <c r="D541" s="5" t="n"/>
      <c r="E541" s="2" t="n"/>
      <c r="F541" s="2" t="n"/>
      <c r="G541" s="2" t="n"/>
      <c r="H541" s="2" t="n"/>
      <c r="I541" s="2" t="n"/>
      <c r="J541" s="7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64" t="n"/>
      <c r="AA541" s="2" t="n"/>
      <c r="AB541" s="2" t="n"/>
      <c r="AC541" s="2" t="n"/>
      <c r="AD541" s="2" t="n"/>
      <c r="AE541" s="2" t="n"/>
      <c r="AF541" s="2" t="n"/>
    </row>
    <row r="542" ht="14.25" customFormat="1" customHeight="1" s="10">
      <c r="A542" s="2" t="n"/>
      <c r="B542" s="130" t="n"/>
      <c r="C542" s="131" t="n"/>
      <c r="D542" s="131" t="n"/>
      <c r="E542" s="132" t="n"/>
      <c r="F542" s="132" t="n"/>
      <c r="G542" s="132" t="n"/>
      <c r="H542" s="132" t="n"/>
      <c r="I542" s="2" t="n"/>
      <c r="J542" s="7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64" t="n"/>
      <c r="AA542" s="2" t="n"/>
      <c r="AB542" s="2" t="n"/>
      <c r="AC542" s="2" t="n"/>
      <c r="AD542" s="2" t="n"/>
      <c r="AE542" s="2" t="n"/>
      <c r="AF542" s="2" t="n"/>
    </row>
    <row r="543" ht="14.25" customFormat="1" customHeight="1" s="10">
      <c r="A543" s="2" t="n"/>
      <c r="B543" s="130" t="n"/>
      <c r="C543" s="5" t="n"/>
      <c r="D543" s="5" t="n"/>
      <c r="E543" s="2" t="n"/>
      <c r="F543" s="2" t="n"/>
      <c r="G543" s="2" t="n"/>
      <c r="H543" s="2" t="n"/>
      <c r="I543" s="2" t="n"/>
      <c r="J543" s="7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64" t="n"/>
      <c r="AA543" s="2" t="n"/>
      <c r="AB543" s="2" t="n"/>
      <c r="AC543" s="2" t="n"/>
      <c r="AD543" s="2" t="n"/>
      <c r="AE543" s="2" t="n"/>
      <c r="AF543" s="2" t="n"/>
    </row>
    <row r="544" ht="14.25" customFormat="1" customHeight="1" s="10">
      <c r="A544" s="2" t="n"/>
      <c r="B544" s="130" t="n"/>
      <c r="C544" s="5" t="n"/>
      <c r="D544" s="5" t="n"/>
      <c r="E544" s="2" t="n"/>
      <c r="F544" s="2" t="n"/>
      <c r="G544" s="2" t="n"/>
      <c r="H544" s="2" t="n"/>
      <c r="I544" s="2" t="n"/>
      <c r="J544" s="7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64" t="n"/>
      <c r="AA544" s="2" t="n"/>
      <c r="AB544" s="2" t="n"/>
      <c r="AC544" s="2" t="n"/>
      <c r="AD544" s="2" t="n"/>
      <c r="AE544" s="2" t="n"/>
      <c r="AF544" s="2" t="n"/>
    </row>
    <row r="545" ht="14.25" customFormat="1" customHeight="1" s="10">
      <c r="A545" s="2" t="n"/>
      <c r="B545" s="130" t="n"/>
      <c r="C545" s="5" t="n"/>
      <c r="D545" s="5" t="n"/>
      <c r="E545" s="2" t="n"/>
      <c r="F545" s="2" t="n"/>
      <c r="G545" s="2" t="n"/>
      <c r="H545" s="2" t="n"/>
      <c r="I545" s="2" t="n"/>
      <c r="J545" s="7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64" t="n"/>
      <c r="AA545" s="2" t="n"/>
      <c r="AB545" s="2" t="n"/>
      <c r="AC545" s="2" t="n"/>
      <c r="AD545" s="2" t="n"/>
      <c r="AE545" s="2" t="n"/>
      <c r="AF545" s="2" t="n"/>
    </row>
    <row r="546" ht="14.25" customFormat="1" customHeight="1" s="10">
      <c r="A546" s="2" t="n"/>
      <c r="B546" s="130" t="n"/>
      <c r="C546" s="5" t="n"/>
      <c r="D546" s="5" t="n"/>
      <c r="E546" s="2" t="n"/>
      <c r="F546" s="2" t="n"/>
      <c r="G546" s="2" t="n"/>
      <c r="H546" s="2" t="n"/>
      <c r="I546" s="2" t="n"/>
      <c r="J546" s="7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64" t="n"/>
      <c r="AA546" s="2" t="n"/>
      <c r="AB546" s="2" t="n"/>
      <c r="AC546" s="2" t="n"/>
      <c r="AD546" s="2" t="n"/>
      <c r="AE546" s="2" t="n"/>
      <c r="AF546" s="2" t="n"/>
    </row>
    <row r="547" ht="14.25" customFormat="1" customHeight="1" s="10">
      <c r="A547" s="2" t="n"/>
      <c r="B547" s="130" t="n"/>
      <c r="C547" s="5" t="n"/>
      <c r="D547" s="5" t="n"/>
      <c r="E547" s="2" t="n"/>
      <c r="F547" s="2" t="n"/>
      <c r="G547" s="2" t="n"/>
      <c r="H547" s="2" t="n"/>
      <c r="I547" s="2" t="n"/>
      <c r="J547" s="7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64" t="n"/>
      <c r="AA547" s="2" t="n"/>
      <c r="AB547" s="2" t="n"/>
      <c r="AC547" s="2" t="n"/>
      <c r="AD547" s="2" t="n"/>
      <c r="AE547" s="2" t="n"/>
      <c r="AF547" s="2" t="n"/>
    </row>
    <row r="548" ht="14.25" customFormat="1" customHeight="1" s="10">
      <c r="A548" s="2" t="n"/>
      <c r="B548" s="130" t="n"/>
      <c r="C548" s="5" t="n"/>
      <c r="D548" s="5" t="n"/>
      <c r="E548" s="2" t="n"/>
      <c r="F548" s="2" t="n"/>
      <c r="G548" s="2" t="n"/>
      <c r="H548" s="2" t="n"/>
      <c r="I548" s="2" t="n"/>
      <c r="J548" s="7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64" t="n"/>
      <c r="AA548" s="2" t="n"/>
      <c r="AB548" s="2" t="n"/>
      <c r="AC548" s="2" t="n"/>
      <c r="AD548" s="2" t="n"/>
      <c r="AE548" s="2" t="n"/>
      <c r="AF548" s="2" t="n"/>
    </row>
    <row r="549" ht="14.25" customFormat="1" customHeight="1" s="10">
      <c r="A549" s="2" t="n"/>
      <c r="B549" s="130" t="n"/>
      <c r="C549" s="5" t="n"/>
      <c r="D549" s="5" t="n"/>
      <c r="E549" s="2" t="n"/>
      <c r="F549" s="2" t="n"/>
      <c r="G549" s="2" t="n"/>
      <c r="H549" s="2" t="n"/>
      <c r="I549" s="2" t="n"/>
      <c r="J549" s="7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64" t="n"/>
      <c r="AA549" s="2" t="n"/>
      <c r="AB549" s="2" t="n"/>
      <c r="AC549" s="2" t="n"/>
      <c r="AD549" s="2" t="n"/>
      <c r="AE549" s="2" t="n"/>
      <c r="AF549" s="2" t="n"/>
    </row>
    <row r="550" ht="14.25" customFormat="1" customHeight="1" s="10">
      <c r="A550" s="2" t="n"/>
      <c r="B550" s="130" t="n"/>
      <c r="C550" s="5" t="n"/>
      <c r="D550" s="5" t="n"/>
      <c r="E550" s="2" t="n"/>
      <c r="F550" s="2" t="n"/>
      <c r="G550" s="2" t="n"/>
      <c r="H550" s="2" t="n"/>
      <c r="I550" s="2" t="n"/>
      <c r="J550" s="7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64" t="n"/>
      <c r="AA550" s="2" t="n"/>
      <c r="AB550" s="2" t="n"/>
      <c r="AC550" s="2" t="n"/>
      <c r="AD550" s="2" t="n"/>
      <c r="AE550" s="2" t="n"/>
      <c r="AF550" s="2" t="n"/>
    </row>
    <row r="551" ht="14.25" customFormat="1" customHeight="1" s="10">
      <c r="A551" s="2" t="n"/>
      <c r="B551" s="130" t="n"/>
      <c r="C551" s="5" t="n"/>
      <c r="D551" s="5" t="n"/>
      <c r="E551" s="2" t="n"/>
      <c r="F551" s="2" t="n"/>
      <c r="G551" s="2" t="n"/>
      <c r="H551" s="2" t="n"/>
      <c r="I551" s="2" t="n"/>
      <c r="J551" s="7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64" t="n"/>
      <c r="AA551" s="2" t="n"/>
      <c r="AB551" s="2" t="n"/>
      <c r="AC551" s="2" t="n"/>
      <c r="AD551" s="2" t="n"/>
      <c r="AE551" s="2" t="n"/>
      <c r="AF551" s="2" t="n"/>
    </row>
    <row r="552" ht="14.25" customFormat="1" customHeight="1" s="10">
      <c r="A552" s="2" t="n"/>
      <c r="B552" s="130" t="n"/>
      <c r="C552" s="5" t="n"/>
      <c r="D552" s="5" t="n"/>
      <c r="E552" s="2" t="n"/>
      <c r="F552" s="2" t="n"/>
      <c r="G552" s="2" t="n"/>
      <c r="H552" s="2" t="n"/>
      <c r="I552" s="2" t="n"/>
      <c r="J552" s="7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64" t="n"/>
      <c r="AA552" s="2" t="n"/>
      <c r="AB552" s="2" t="n"/>
      <c r="AC552" s="2" t="n"/>
      <c r="AD552" s="2" t="n"/>
      <c r="AE552" s="2" t="n"/>
      <c r="AF552" s="2" t="n"/>
    </row>
    <row r="553" ht="14.25" customFormat="1" customHeight="1" s="10">
      <c r="A553" s="2" t="n"/>
      <c r="B553" s="130" t="n"/>
      <c r="C553" s="5" t="n"/>
      <c r="D553" s="5" t="n"/>
      <c r="E553" s="2" t="n"/>
      <c r="F553" s="2" t="n"/>
      <c r="G553" s="2" t="n"/>
      <c r="H553" s="2" t="n"/>
      <c r="I553" s="2" t="n"/>
      <c r="J553" s="7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64" t="n"/>
      <c r="AA553" s="2" t="n"/>
      <c r="AB553" s="2" t="n"/>
      <c r="AC553" s="2" t="n"/>
      <c r="AD553" s="2" t="n"/>
      <c r="AE553" s="2" t="n"/>
      <c r="AF553" s="2" t="n"/>
    </row>
    <row r="554" ht="14.25" customFormat="1" customHeight="1" s="10">
      <c r="A554" s="2" t="n"/>
      <c r="B554" s="130" t="n"/>
      <c r="C554" s="5" t="n"/>
      <c r="D554" s="5" t="n"/>
      <c r="E554" s="2" t="n"/>
      <c r="F554" s="2" t="n"/>
      <c r="G554" s="2" t="n"/>
      <c r="H554" s="2" t="n"/>
      <c r="I554" s="2" t="n"/>
      <c r="J554" s="7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64" t="n"/>
      <c r="AA554" s="2" t="n"/>
      <c r="AB554" s="2" t="n"/>
      <c r="AC554" s="2" t="n"/>
      <c r="AD554" s="2" t="n"/>
      <c r="AE554" s="2" t="n"/>
      <c r="AF554" s="2" t="n"/>
    </row>
    <row r="555" ht="14.25" customFormat="1" customHeight="1" s="10">
      <c r="A555" s="2" t="n"/>
      <c r="B555" s="130" t="n"/>
      <c r="C555" s="5" t="n"/>
      <c r="D555" s="5" t="n"/>
      <c r="E555" s="2" t="n"/>
      <c r="F555" s="2" t="n"/>
      <c r="G555" s="2" t="n"/>
      <c r="H555" s="2" t="n"/>
      <c r="I555" s="2" t="n"/>
      <c r="J555" s="7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64" t="n"/>
      <c r="AA555" s="2" t="n"/>
      <c r="AB555" s="2" t="n"/>
      <c r="AC555" s="2" t="n"/>
      <c r="AD555" s="2" t="n"/>
      <c r="AE555" s="2" t="n"/>
      <c r="AF555" s="2" t="n"/>
    </row>
    <row r="556" ht="15" customFormat="1" customHeight="1" s="10">
      <c r="A556" s="2" t="n"/>
      <c r="B556" s="130" t="n"/>
      <c r="C556" s="5" t="n"/>
      <c r="D556" s="5" t="n"/>
      <c r="E556" s="2" t="n"/>
      <c r="F556" s="2" t="n"/>
      <c r="G556" s="2" t="n"/>
      <c r="H556" s="2" t="n"/>
      <c r="I556" s="2" t="n"/>
      <c r="J556" s="7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64" t="n"/>
      <c r="AA556" s="2" t="n"/>
      <c r="AB556" s="2" t="n"/>
      <c r="AC556" s="2" t="n"/>
      <c r="AD556" s="2" t="n"/>
      <c r="AE556" s="2" t="n"/>
      <c r="AF556" s="2" t="n"/>
    </row>
    <row r="557" ht="14.25" customFormat="1" customHeight="1" s="10">
      <c r="A557" s="2" t="n"/>
      <c r="B557" s="130" t="n"/>
      <c r="C557" s="5" t="n"/>
      <c r="D557" s="5" t="n"/>
      <c r="E557" s="2" t="n"/>
      <c r="F557" s="2" t="n"/>
      <c r="G557" s="2" t="n"/>
      <c r="H557" s="2" t="n"/>
      <c r="I557" s="2" t="n"/>
      <c r="J557" s="7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64" t="n"/>
      <c r="AA557" s="2" t="n"/>
      <c r="AB557" s="2" t="n"/>
      <c r="AC557" s="2" t="n"/>
      <c r="AD557" s="2" t="n"/>
      <c r="AE557" s="2" t="n"/>
      <c r="AF557" s="2" t="n"/>
    </row>
    <row r="558" ht="14.25" customFormat="1" customHeight="1" s="10">
      <c r="A558" s="2" t="n"/>
      <c r="B558" s="130" t="n"/>
      <c r="C558" s="5" t="n"/>
      <c r="D558" s="5" t="n"/>
      <c r="E558" s="2" t="n"/>
      <c r="F558" s="2" t="n"/>
      <c r="G558" s="2" t="n"/>
      <c r="H558" s="2" t="n"/>
      <c r="I558" s="2" t="n"/>
      <c r="J558" s="7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64" t="n"/>
      <c r="AA558" s="2" t="n"/>
      <c r="AB558" s="2" t="n"/>
      <c r="AC558" s="2" t="n"/>
      <c r="AD558" s="2" t="n"/>
      <c r="AE558" s="2" t="n"/>
      <c r="AF558" s="2" t="n"/>
    </row>
    <row r="559" ht="14.25" customFormat="1" customHeight="1" s="10">
      <c r="A559" s="2" t="n"/>
      <c r="B559" s="130" t="n"/>
      <c r="C559" s="5" t="n"/>
      <c r="D559" s="5" t="n"/>
      <c r="E559" s="2" t="n"/>
      <c r="F559" s="2" t="n"/>
      <c r="G559" s="2" t="n"/>
      <c r="H559" s="2" t="n"/>
      <c r="I559" s="2" t="n"/>
      <c r="J559" s="7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64" t="n"/>
      <c r="AA559" s="2" t="n"/>
      <c r="AB559" s="2" t="n"/>
      <c r="AC559" s="2" t="n"/>
      <c r="AD559" s="2" t="n"/>
      <c r="AE559" s="2" t="n"/>
      <c r="AF559" s="2" t="n"/>
    </row>
    <row r="560" ht="14.25" customFormat="1" customHeight="1" s="10">
      <c r="A560" s="2" t="n"/>
      <c r="B560" s="130" t="n"/>
      <c r="C560" s="5" t="n"/>
      <c r="D560" s="5" t="n"/>
      <c r="E560" s="2" t="n"/>
      <c r="F560" s="2" t="n"/>
      <c r="G560" s="2" t="n"/>
      <c r="H560" s="2" t="n"/>
      <c r="I560" s="2" t="n"/>
      <c r="J560" s="7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64" t="n"/>
      <c r="AA560" s="2" t="n"/>
      <c r="AB560" s="2" t="n"/>
      <c r="AC560" s="2" t="n"/>
      <c r="AD560" s="2" t="n"/>
      <c r="AE560" s="2" t="n"/>
      <c r="AF560" s="2" t="n"/>
    </row>
    <row r="561" ht="14.25" customFormat="1" customHeight="1" s="10">
      <c r="A561" s="2" t="n"/>
      <c r="B561" s="130" t="n"/>
      <c r="C561" s="133" t="n"/>
      <c r="D561" s="5" t="n"/>
      <c r="E561" s="2" t="n"/>
      <c r="F561" s="2" t="n"/>
      <c r="G561" s="2" t="n"/>
      <c r="H561" s="2" t="n"/>
      <c r="I561" s="2" t="n"/>
      <c r="J561" s="7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64" t="n"/>
      <c r="AA561" s="2" t="n"/>
      <c r="AB561" s="2" t="n"/>
      <c r="AC561" s="2" t="n"/>
      <c r="AD561" s="2" t="n"/>
      <c r="AE561" s="2" t="n"/>
      <c r="AF561" s="2" t="n"/>
    </row>
    <row r="562" ht="14.25" customFormat="1" customHeight="1" s="10">
      <c r="A562" s="2" t="n"/>
      <c r="B562" s="130" t="n"/>
      <c r="C562" s="5" t="n"/>
      <c r="D562" s="5" t="n"/>
      <c r="E562" s="2" t="n"/>
      <c r="F562" s="2" t="n"/>
      <c r="G562" s="2" t="n"/>
      <c r="H562" s="2" t="n"/>
      <c r="I562" s="2" t="n"/>
      <c r="J562" s="7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64" t="n"/>
      <c r="AA562" s="2" t="n"/>
      <c r="AB562" s="2" t="n"/>
      <c r="AC562" s="2" t="n"/>
      <c r="AD562" s="2" t="n"/>
      <c r="AE562" s="2" t="n"/>
      <c r="AF562" s="2" t="n"/>
    </row>
    <row r="563" ht="14.25" customFormat="1" customHeight="1" s="10">
      <c r="A563" s="2" t="n"/>
      <c r="B563" s="130" t="n"/>
      <c r="C563" s="5" t="n"/>
      <c r="D563" s="5" t="n"/>
      <c r="E563" s="2" t="n"/>
      <c r="F563" s="2" t="n"/>
      <c r="G563" s="2" t="n"/>
      <c r="H563" s="2" t="n"/>
      <c r="I563" s="2" t="n"/>
      <c r="J563" s="7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64" t="n"/>
      <c r="AA563" s="2" t="n"/>
      <c r="AB563" s="2" t="n"/>
      <c r="AC563" s="2" t="n"/>
      <c r="AD563" s="2" t="n"/>
      <c r="AE563" s="2" t="n"/>
      <c r="AF563" s="2" t="n"/>
    </row>
    <row r="564" ht="14.25" customFormat="1" customHeight="1" s="10">
      <c r="A564" s="2" t="n"/>
      <c r="B564" s="130" t="n"/>
      <c r="C564" s="5" t="n"/>
      <c r="D564" s="5" t="n"/>
      <c r="E564" s="2" t="n"/>
      <c r="F564" s="2" t="n"/>
      <c r="G564" s="2" t="n"/>
      <c r="H564" s="2" t="n"/>
      <c r="I564" s="2" t="n"/>
      <c r="J564" s="7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64" t="n"/>
      <c r="AA564" s="2" t="n"/>
      <c r="AB564" s="2" t="n"/>
      <c r="AC564" s="2" t="n"/>
      <c r="AD564" s="2" t="n"/>
      <c r="AE564" s="2" t="n"/>
      <c r="AF564" s="2" t="n"/>
    </row>
    <row r="565" ht="14.25" customFormat="1" customHeight="1" s="10">
      <c r="A565" s="2" t="n"/>
      <c r="B565" s="130" t="n"/>
      <c r="C565" s="5" t="n"/>
      <c r="D565" s="5" t="n"/>
      <c r="E565" s="2" t="n"/>
      <c r="F565" s="2" t="n"/>
      <c r="G565" s="2" t="n"/>
      <c r="H565" s="2" t="n"/>
      <c r="I565" s="2" t="n"/>
      <c r="J565" s="7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64" t="n"/>
      <c r="AA565" s="2" t="n"/>
      <c r="AB565" s="2" t="n"/>
      <c r="AC565" s="2" t="n"/>
      <c r="AD565" s="2" t="n"/>
      <c r="AE565" s="2" t="n"/>
      <c r="AF565" s="2" t="n"/>
    </row>
    <row r="566" ht="14.25" customFormat="1" customHeight="1" s="10">
      <c r="A566" s="2" t="n"/>
      <c r="B566" s="130" t="n"/>
      <c r="C566" s="5" t="n"/>
      <c r="D566" s="5" t="n"/>
      <c r="E566" s="2" t="n"/>
      <c r="F566" s="2" t="n"/>
      <c r="G566" s="2" t="n"/>
      <c r="H566" s="2" t="n"/>
      <c r="I566" s="2" t="n"/>
      <c r="J566" s="7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64" t="n"/>
      <c r="AA566" s="2" t="n"/>
      <c r="AB566" s="2" t="n"/>
      <c r="AC566" s="2" t="n"/>
      <c r="AD566" s="2" t="n"/>
      <c r="AE566" s="2" t="n"/>
      <c r="AF566" s="2" t="n"/>
    </row>
    <row r="567" ht="14.25" customFormat="1" customHeight="1" s="10">
      <c r="A567" s="2" t="n"/>
      <c r="B567" s="130" t="n"/>
      <c r="C567" s="5" t="n"/>
      <c r="D567" s="5" t="n"/>
      <c r="E567" s="2" t="n"/>
      <c r="F567" s="2" t="n"/>
      <c r="G567" s="2" t="n"/>
      <c r="H567" s="2" t="n"/>
      <c r="I567" s="2" t="n"/>
      <c r="J567" s="7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64" t="n"/>
      <c r="AA567" s="2" t="n"/>
      <c r="AB567" s="2" t="n"/>
      <c r="AC567" s="2" t="n"/>
      <c r="AD567" s="2" t="n"/>
      <c r="AE567" s="2" t="n"/>
      <c r="AF567" s="2" t="n"/>
    </row>
    <row r="568" ht="14.25" customFormat="1" customHeight="1" s="10">
      <c r="A568" s="2" t="n"/>
      <c r="B568" s="130" t="n"/>
      <c r="C568" s="5" t="n"/>
      <c r="D568" s="5" t="n"/>
      <c r="E568" s="2" t="n"/>
      <c r="F568" s="2" t="n"/>
      <c r="G568" s="2" t="n"/>
      <c r="H568" s="2" t="n"/>
      <c r="I568" s="2" t="n"/>
      <c r="J568" s="7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64" t="n"/>
      <c r="AA568" s="2" t="n"/>
      <c r="AB568" s="2" t="n"/>
      <c r="AC568" s="2" t="n"/>
      <c r="AD568" s="2" t="n"/>
      <c r="AE568" s="2" t="n"/>
      <c r="AF568" s="2" t="n"/>
    </row>
    <row r="569" ht="14.25" customFormat="1" customHeight="1" s="10">
      <c r="A569" s="2" t="n"/>
      <c r="B569" s="130" t="n"/>
      <c r="C569" s="5" t="n"/>
      <c r="D569" s="5" t="n"/>
      <c r="E569" s="2" t="n"/>
      <c r="F569" s="2" t="n"/>
      <c r="G569" s="2" t="n"/>
      <c r="H569" s="2" t="n"/>
      <c r="I569" s="2" t="n"/>
      <c r="J569" s="7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64" t="n"/>
      <c r="AA569" s="2" t="n"/>
      <c r="AB569" s="2" t="n"/>
      <c r="AC569" s="2" t="n"/>
      <c r="AD569" s="2" t="n"/>
      <c r="AE569" s="2" t="n"/>
      <c r="AF569" s="2" t="n"/>
    </row>
    <row r="570" ht="14.25" customFormat="1" customHeight="1" s="10">
      <c r="A570" s="2" t="n"/>
      <c r="B570" s="130" t="n"/>
      <c r="C570" s="5" t="n"/>
      <c r="D570" s="5" t="n"/>
      <c r="E570" s="2" t="n"/>
      <c r="F570" s="2" t="n"/>
      <c r="G570" s="2" t="n"/>
      <c r="H570" s="2" t="n"/>
      <c r="I570" s="2" t="n"/>
      <c r="J570" s="7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64" t="n"/>
      <c r="AA570" s="2" t="n"/>
      <c r="AB570" s="2" t="n"/>
      <c r="AC570" s="2" t="n"/>
      <c r="AD570" s="2" t="n"/>
      <c r="AE570" s="2" t="n"/>
      <c r="AF570" s="2" t="n"/>
    </row>
    <row r="571" ht="14.25" customFormat="1" customHeight="1" s="10">
      <c r="A571" s="2" t="n"/>
      <c r="B571" s="130" t="n"/>
      <c r="C571" s="5" t="n"/>
      <c r="D571" s="5" t="n"/>
      <c r="E571" s="2" t="n"/>
      <c r="F571" s="2" t="n"/>
      <c r="G571" s="2" t="n"/>
      <c r="H571" s="2" t="n"/>
      <c r="I571" s="2" t="n"/>
      <c r="J571" s="7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64" t="n"/>
      <c r="AA571" s="2" t="n"/>
      <c r="AB571" s="2" t="n"/>
      <c r="AC571" s="2" t="n"/>
      <c r="AD571" s="2" t="n"/>
      <c r="AE571" s="2" t="n"/>
      <c r="AF571" s="2" t="n"/>
    </row>
    <row r="572" ht="14.25" customFormat="1" customHeight="1" s="10">
      <c r="A572" s="2" t="n"/>
      <c r="B572" s="130" t="n"/>
      <c r="C572" s="5" t="n"/>
      <c r="D572" s="5" t="n"/>
      <c r="E572" s="2" t="n"/>
      <c r="F572" s="2" t="n"/>
      <c r="G572" s="2" t="n"/>
      <c r="H572" s="2" t="n"/>
      <c r="I572" s="2" t="n"/>
      <c r="J572" s="7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64" t="n"/>
      <c r="AA572" s="2" t="n"/>
      <c r="AB572" s="2" t="n"/>
      <c r="AC572" s="2" t="n"/>
      <c r="AD572" s="2" t="n"/>
      <c r="AE572" s="2" t="n"/>
      <c r="AF572" s="2" t="n"/>
    </row>
    <row r="573" ht="14.25" customFormat="1" customHeight="1" s="10">
      <c r="A573" s="2" t="n"/>
      <c r="B573" s="130" t="n"/>
      <c r="C573" s="5" t="n"/>
      <c r="D573" s="5" t="n"/>
      <c r="E573" s="2" t="n"/>
      <c r="F573" s="2" t="n"/>
      <c r="G573" s="2" t="n"/>
      <c r="H573" s="2" t="n"/>
      <c r="I573" s="2" t="n"/>
      <c r="J573" s="7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64" t="n"/>
      <c r="AA573" s="2" t="n"/>
      <c r="AB573" s="2" t="n"/>
      <c r="AC573" s="2" t="n"/>
      <c r="AD573" s="2" t="n"/>
      <c r="AE573" s="2" t="n"/>
      <c r="AF573" s="2" t="n"/>
    </row>
    <row r="574" ht="14.25" customFormat="1" customHeight="1" s="10">
      <c r="A574" s="2" t="n"/>
      <c r="B574" s="130" t="n"/>
      <c r="C574" s="5" t="n"/>
      <c r="D574" s="5" t="n"/>
      <c r="E574" s="2" t="n"/>
      <c r="F574" s="2" t="n"/>
      <c r="G574" s="2" t="n"/>
      <c r="H574" s="2" t="n"/>
      <c r="I574" s="2" t="n"/>
      <c r="J574" s="7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64" t="n"/>
      <c r="AA574" s="2" t="n"/>
      <c r="AB574" s="2" t="n"/>
      <c r="AC574" s="2" t="n"/>
      <c r="AD574" s="2" t="n"/>
      <c r="AE574" s="2" t="n"/>
      <c r="AF574" s="2" t="n"/>
    </row>
    <row r="575" ht="14.25" customFormat="1" customHeight="1" s="10">
      <c r="A575" s="2" t="n"/>
      <c r="B575" s="130" t="n"/>
      <c r="C575" s="5" t="n"/>
      <c r="D575" s="5" t="n"/>
      <c r="E575" s="2" t="n"/>
      <c r="F575" s="2" t="n"/>
      <c r="G575" s="2" t="n"/>
      <c r="H575" s="2" t="n"/>
      <c r="I575" s="2" t="n"/>
      <c r="J575" s="7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64" t="n"/>
      <c r="AA575" s="2" t="n"/>
      <c r="AB575" s="2" t="n"/>
      <c r="AC575" s="2" t="n"/>
      <c r="AD575" s="2" t="n"/>
      <c r="AE575" s="2" t="n"/>
      <c r="AF575" s="2" t="n"/>
    </row>
    <row r="576" ht="14.25" customFormat="1" customHeight="1" s="10">
      <c r="A576" s="2" t="n"/>
      <c r="B576" s="130" t="n"/>
      <c r="C576" s="5" t="n"/>
      <c r="D576" s="5" t="n"/>
      <c r="E576" s="2" t="n"/>
      <c r="F576" s="2" t="n"/>
      <c r="G576" s="2" t="n"/>
      <c r="H576" s="2" t="n"/>
      <c r="I576" s="2" t="n"/>
      <c r="J576" s="7" t="n"/>
      <c r="K576" s="2" t="n"/>
      <c r="L576" s="2" t="n"/>
      <c r="M576" s="2" t="n"/>
      <c r="N576" s="2" t="n"/>
      <c r="O576" s="8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8" t="n"/>
      <c r="Y576" s="64" t="n"/>
      <c r="AA576" s="2" t="n"/>
      <c r="AB576" s="2" t="n"/>
      <c r="AC576" s="2" t="n"/>
      <c r="AD576" s="2" t="n"/>
      <c r="AE576" s="2" t="n"/>
      <c r="AF576" s="2" t="n"/>
    </row>
    <row r="577" ht="14.25" customFormat="1" customHeight="1" s="10">
      <c r="A577" s="2" t="n"/>
      <c r="B577" s="130" t="n"/>
      <c r="C577" s="5" t="n"/>
      <c r="D577" s="5" t="n"/>
      <c r="E577" s="2" t="n"/>
      <c r="F577" s="2" t="n"/>
      <c r="G577" s="2" t="n"/>
      <c r="H577" s="2" t="n"/>
      <c r="I577" s="2" t="n"/>
      <c r="J577" s="7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64" t="n"/>
      <c r="AA577" s="2" t="n"/>
      <c r="AB577" s="2" t="n"/>
      <c r="AC577" s="2" t="n"/>
      <c r="AD577" s="2" t="n"/>
      <c r="AE577" s="2" t="n"/>
      <c r="AF577" s="2" t="n"/>
    </row>
    <row r="578" ht="14.25" customFormat="1" customHeight="1" s="10">
      <c r="A578" s="2" t="n"/>
      <c r="B578" s="130" t="n"/>
      <c r="C578" s="5" t="n"/>
      <c r="D578" s="5" t="n"/>
      <c r="E578" s="2" t="n"/>
      <c r="F578" s="2" t="n"/>
      <c r="G578" s="2" t="n"/>
      <c r="H578" s="2" t="n"/>
      <c r="I578" s="2" t="n"/>
      <c r="J578" s="7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64" t="n"/>
      <c r="AA578" s="2" t="n"/>
      <c r="AB578" s="2" t="n"/>
      <c r="AC578" s="2" t="n"/>
      <c r="AD578" s="2" t="n"/>
      <c r="AE578" s="2" t="n"/>
      <c r="AF578" s="2" t="n"/>
    </row>
    <row r="579" ht="14.25" customFormat="1" customHeight="1" s="10">
      <c r="A579" s="2" t="n"/>
      <c r="B579" s="130" t="n"/>
      <c r="C579" s="5" t="n"/>
      <c r="D579" s="5" t="n"/>
      <c r="E579" s="2" t="n"/>
      <c r="F579" s="2" t="n"/>
      <c r="G579" s="2" t="n"/>
      <c r="H579" s="2" t="n"/>
      <c r="I579" s="2" t="n"/>
      <c r="J579" s="7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64" t="n"/>
      <c r="AA579" s="2" t="n"/>
      <c r="AB579" s="2" t="n"/>
      <c r="AC579" s="2" t="n"/>
      <c r="AD579" s="2" t="n"/>
      <c r="AE579" s="2" t="n"/>
      <c r="AF579" s="2" t="n"/>
    </row>
    <row r="580" ht="14.25" customFormat="1" customHeight="1" s="10">
      <c r="A580" s="2" t="n"/>
      <c r="B580" s="130" t="n"/>
      <c r="C580" s="5" t="n"/>
      <c r="D580" s="5" t="n"/>
      <c r="E580" s="2" t="n"/>
      <c r="F580" s="2" t="n"/>
      <c r="G580" s="2" t="n"/>
      <c r="H580" s="2" t="n"/>
      <c r="I580" s="2" t="n"/>
      <c r="J580" s="7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64" t="n"/>
      <c r="AA580" s="2" t="n"/>
      <c r="AB580" s="2" t="n"/>
      <c r="AC580" s="2" t="n"/>
      <c r="AD580" s="2" t="n"/>
      <c r="AE580" s="2" t="n"/>
      <c r="AF580" s="2" t="n"/>
    </row>
    <row r="581" ht="14.25" customFormat="1" customHeight="1" s="10">
      <c r="A581" s="2" t="n"/>
      <c r="B581" s="130" t="n"/>
      <c r="C581" s="5" t="n"/>
      <c r="D581" s="5" t="n"/>
      <c r="E581" s="2" t="n"/>
      <c r="F581" s="2" t="n"/>
      <c r="G581" s="2" t="n"/>
      <c r="H581" s="2" t="n"/>
      <c r="I581" s="2" t="n"/>
      <c r="J581" s="7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64" t="n"/>
      <c r="AA581" s="2" t="n"/>
      <c r="AB581" s="2" t="n"/>
      <c r="AC581" s="2" t="n"/>
      <c r="AD581" s="2" t="n"/>
      <c r="AE581" s="2" t="n"/>
      <c r="AF581" s="2" t="n"/>
    </row>
    <row r="582" ht="14.25" customFormat="1" customHeight="1" s="10">
      <c r="A582" s="2" t="n"/>
      <c r="B582" s="130" t="n"/>
      <c r="C582" s="5" t="n"/>
      <c r="D582" s="5" t="n"/>
      <c r="E582" s="2" t="n"/>
      <c r="F582" s="2" t="n"/>
      <c r="G582" s="2" t="n"/>
      <c r="H582" s="2" t="n"/>
      <c r="I582" s="2" t="n"/>
      <c r="J582" s="7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64" t="n"/>
      <c r="AA582" s="2" t="n"/>
      <c r="AB582" s="2" t="n"/>
      <c r="AC582" s="2" t="n"/>
      <c r="AD582" s="2" t="n"/>
      <c r="AE582" s="2" t="n"/>
      <c r="AF582" s="2" t="n"/>
    </row>
    <row r="583" ht="14.25" customFormat="1" customHeight="1" s="10">
      <c r="A583" s="2" t="n"/>
      <c r="B583" s="130" t="n"/>
      <c r="C583" s="5" t="n"/>
      <c r="D583" s="5" t="n"/>
      <c r="E583" s="2" t="n"/>
      <c r="F583" s="2" t="n"/>
      <c r="G583" s="2" t="n"/>
      <c r="H583" s="2" t="n"/>
      <c r="I583" s="2" t="n"/>
      <c r="J583" s="7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64" t="n"/>
      <c r="AA583" s="2" t="n"/>
      <c r="AB583" s="2" t="n"/>
      <c r="AC583" s="2" t="n"/>
      <c r="AD583" s="2" t="n"/>
      <c r="AE583" s="2" t="n"/>
      <c r="AF583" s="2" t="n"/>
    </row>
    <row r="584" ht="14.25" customFormat="1" customHeight="1" s="10">
      <c r="A584" s="2" t="n"/>
      <c r="B584" s="130" t="n"/>
      <c r="C584" s="5" t="n"/>
      <c r="D584" s="5" t="n"/>
      <c r="E584" s="2" t="n"/>
      <c r="F584" s="2" t="n"/>
      <c r="G584" s="2" t="n"/>
      <c r="H584" s="2" t="n"/>
      <c r="I584" s="2" t="n"/>
      <c r="J584" s="7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64" t="n"/>
      <c r="AA584" s="2" t="n"/>
      <c r="AB584" s="2" t="n"/>
      <c r="AC584" s="2" t="n"/>
      <c r="AD584" s="2" t="n"/>
      <c r="AE584" s="2" t="n"/>
      <c r="AF584" s="2" t="n"/>
    </row>
    <row r="585" ht="14.25" customFormat="1" customHeight="1" s="10">
      <c r="A585" s="2" t="n"/>
      <c r="B585" s="130" t="n"/>
      <c r="C585" s="5" t="n"/>
      <c r="D585" s="5" t="n"/>
      <c r="E585" s="2" t="n"/>
      <c r="F585" s="2" t="n"/>
      <c r="G585" s="2" t="n"/>
      <c r="H585" s="2" t="n"/>
      <c r="I585" s="2" t="n"/>
      <c r="J585" s="7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64" t="n"/>
      <c r="AA585" s="2" t="n"/>
      <c r="AB585" s="2" t="n"/>
      <c r="AC585" s="2" t="n"/>
      <c r="AD585" s="2" t="n"/>
      <c r="AE585" s="2" t="n"/>
      <c r="AF585" s="2" t="n"/>
    </row>
    <row r="586" ht="14.25" customFormat="1" customHeight="1" s="10">
      <c r="A586" s="2" t="n"/>
      <c r="B586" s="130" t="n"/>
      <c r="C586" s="5" t="n"/>
      <c r="D586" s="5" t="n"/>
      <c r="E586" s="2" t="n"/>
      <c r="F586" s="2" t="n"/>
      <c r="G586" s="2" t="n"/>
      <c r="H586" s="2" t="n"/>
      <c r="I586" s="2" t="n"/>
      <c r="J586" s="7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64" t="n"/>
      <c r="AA586" s="2" t="n"/>
      <c r="AB586" s="2" t="n"/>
      <c r="AC586" s="2" t="n"/>
      <c r="AD586" s="2" t="n"/>
      <c r="AE586" s="2" t="n"/>
      <c r="AF586" s="2" t="n"/>
    </row>
    <row r="587" ht="14.25" customFormat="1" customHeight="1" s="10">
      <c r="A587" s="2" t="n"/>
      <c r="B587" s="130" t="n"/>
      <c r="C587" s="5" t="n"/>
      <c r="D587" s="5" t="n"/>
      <c r="E587" s="2" t="n"/>
      <c r="F587" s="2" t="n"/>
      <c r="G587" s="2" t="n"/>
      <c r="H587" s="2" t="n"/>
      <c r="I587" s="2" t="n"/>
      <c r="J587" s="7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64" t="n"/>
      <c r="AA587" s="2" t="n"/>
      <c r="AB587" s="2" t="n"/>
      <c r="AC587" s="2" t="n"/>
      <c r="AD587" s="2" t="n"/>
      <c r="AE587" s="2" t="n"/>
      <c r="AF587" s="2" t="n"/>
    </row>
    <row r="588" ht="14.25" customFormat="1" customHeight="1" s="10">
      <c r="A588" s="2" t="n"/>
      <c r="B588" s="130" t="n"/>
      <c r="C588" s="5" t="n"/>
      <c r="D588" s="5" t="n"/>
      <c r="E588" s="2" t="n"/>
      <c r="F588" s="2" t="n"/>
      <c r="G588" s="2" t="n"/>
      <c r="H588" s="2" t="n"/>
      <c r="I588" s="2" t="n"/>
      <c r="J588" s="7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64" t="n"/>
      <c r="AA588" s="2" t="n"/>
      <c r="AB588" s="2" t="n"/>
      <c r="AC588" s="2" t="n"/>
      <c r="AD588" s="2" t="n"/>
      <c r="AE588" s="2" t="n"/>
      <c r="AF588" s="2" t="n"/>
    </row>
    <row r="589" ht="14.25" customFormat="1" customHeight="1" s="10">
      <c r="A589" s="2" t="n"/>
      <c r="B589" s="130" t="n"/>
      <c r="C589" s="5" t="n"/>
      <c r="D589" s="5" t="n"/>
      <c r="E589" s="2" t="n"/>
      <c r="F589" s="2" t="n"/>
      <c r="G589" s="2" t="n"/>
      <c r="H589" s="2" t="n"/>
      <c r="I589" s="2" t="n"/>
      <c r="J589" s="7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64" t="n"/>
      <c r="AA589" s="2" t="n"/>
      <c r="AB589" s="2" t="n"/>
      <c r="AC589" s="2" t="n"/>
      <c r="AD589" s="2" t="n"/>
      <c r="AE589" s="2" t="n"/>
      <c r="AF589" s="2" t="n"/>
    </row>
    <row r="590" ht="14.25" customFormat="1" customHeight="1" s="10">
      <c r="A590" s="2" t="n"/>
      <c r="B590" s="130" t="n"/>
      <c r="C590" s="5" t="n"/>
      <c r="D590" s="5" t="n"/>
      <c r="E590" s="2" t="n"/>
      <c r="F590" s="2" t="n"/>
      <c r="G590" s="2" t="n"/>
      <c r="H590" s="2" t="n"/>
      <c r="I590" s="2" t="n"/>
      <c r="J590" s="7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64" t="n"/>
      <c r="AA590" s="2" t="n"/>
      <c r="AB590" s="2" t="n"/>
      <c r="AC590" s="2" t="n"/>
      <c r="AD590" s="2" t="n"/>
      <c r="AE590" s="2" t="n"/>
      <c r="AF590" s="2" t="n"/>
    </row>
    <row r="591" ht="14.25" customFormat="1" customHeight="1" s="10">
      <c r="A591" s="2" t="n"/>
      <c r="B591" s="130" t="n"/>
      <c r="C591" s="5" t="n"/>
      <c r="D591" s="5" t="n"/>
      <c r="E591" s="2" t="n"/>
      <c r="F591" s="2" t="n"/>
      <c r="G591" s="2" t="n"/>
      <c r="H591" s="2" t="n"/>
      <c r="I591" s="2" t="n"/>
      <c r="J591" s="7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64" t="n"/>
      <c r="AA591" s="2" t="n"/>
      <c r="AB591" s="2" t="n"/>
      <c r="AC591" s="2" t="n"/>
      <c r="AD591" s="2" t="n"/>
      <c r="AE591" s="2" t="n"/>
      <c r="AF591" s="2" t="n"/>
    </row>
    <row r="592" ht="14.25" customFormat="1" customHeight="1" s="10">
      <c r="A592" s="2" t="n"/>
      <c r="B592" s="130" t="n"/>
      <c r="C592" s="5" t="n"/>
      <c r="D592" s="5" t="n"/>
      <c r="E592" s="2" t="n"/>
      <c r="F592" s="2" t="n"/>
      <c r="G592" s="2" t="n"/>
      <c r="H592" s="2" t="n"/>
      <c r="I592" s="2" t="n"/>
      <c r="J592" s="7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64" t="n"/>
      <c r="AA592" s="2" t="n"/>
      <c r="AB592" s="2" t="n"/>
      <c r="AC592" s="2" t="n"/>
      <c r="AD592" s="2" t="n"/>
      <c r="AE592" s="2" t="n"/>
      <c r="AF592" s="2" t="n"/>
    </row>
    <row r="593" ht="14.25" customFormat="1" customHeight="1" s="10">
      <c r="A593" s="2" t="n"/>
      <c r="B593" s="130" t="n"/>
      <c r="C593" s="5" t="n"/>
      <c r="D593" s="5" t="n"/>
      <c r="E593" s="2" t="n"/>
      <c r="F593" s="2" t="n"/>
      <c r="G593" s="2" t="n"/>
      <c r="H593" s="2" t="n"/>
      <c r="I593" s="2" t="n"/>
      <c r="J593" s="7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64" t="n"/>
      <c r="AA593" s="2" t="n"/>
      <c r="AB593" s="2" t="n"/>
      <c r="AC593" s="2" t="n"/>
      <c r="AD593" s="2" t="n"/>
      <c r="AE593" s="2" t="n"/>
      <c r="AF593" s="2" t="n"/>
    </row>
    <row r="594" ht="14.25" customFormat="1" customHeight="1" s="10">
      <c r="A594" s="2" t="n"/>
      <c r="B594" s="130" t="n"/>
      <c r="C594" s="5" t="n"/>
      <c r="D594" s="5" t="n"/>
      <c r="E594" s="2" t="n"/>
      <c r="F594" s="2" t="n"/>
      <c r="G594" s="2" t="n"/>
      <c r="H594" s="2" t="n"/>
      <c r="I594" s="2" t="n"/>
      <c r="J594" s="7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64" t="n"/>
      <c r="AA594" s="2" t="n"/>
      <c r="AB594" s="2" t="n"/>
      <c r="AC594" s="2" t="n"/>
      <c r="AD594" s="2" t="n"/>
      <c r="AE594" s="2" t="n"/>
      <c r="AF594" s="2" t="n"/>
    </row>
    <row r="595" ht="14.25" customFormat="1" customHeight="1" s="10">
      <c r="A595" s="2" t="n"/>
      <c r="B595" s="130" t="n"/>
      <c r="C595" s="5" t="n"/>
      <c r="D595" s="5" t="n"/>
      <c r="E595" s="2" t="n"/>
      <c r="F595" s="2" t="n"/>
      <c r="G595" s="2" t="n"/>
      <c r="H595" s="2" t="n"/>
      <c r="I595" s="2" t="n"/>
      <c r="J595" s="7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64" t="n"/>
      <c r="AA595" s="2" t="n"/>
      <c r="AB595" s="2" t="n"/>
      <c r="AC595" s="2" t="n"/>
      <c r="AD595" s="2" t="n"/>
      <c r="AE595" s="2" t="n"/>
      <c r="AF595" s="2" t="n"/>
    </row>
    <row r="596" ht="14.25" customFormat="1" customHeight="1" s="10">
      <c r="A596" s="2" t="n"/>
      <c r="B596" s="130" t="n"/>
      <c r="C596" s="5" t="n"/>
      <c r="D596" s="5" t="n"/>
      <c r="E596" s="2" t="n"/>
      <c r="F596" s="2" t="n"/>
      <c r="G596" s="2" t="n"/>
      <c r="H596" s="2" t="n"/>
      <c r="I596" s="2" t="n"/>
      <c r="J596" s="7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64" t="n"/>
      <c r="AA596" s="2" t="n"/>
      <c r="AB596" s="2" t="n"/>
      <c r="AC596" s="2" t="n"/>
      <c r="AD596" s="2" t="n"/>
      <c r="AE596" s="2" t="n"/>
      <c r="AF596" s="2" t="n"/>
    </row>
    <row r="597" ht="14.25" customFormat="1" customHeight="1" s="10">
      <c r="A597" s="2" t="n"/>
      <c r="B597" s="130" t="n"/>
      <c r="C597" s="5" t="n"/>
      <c r="D597" s="5" t="n"/>
      <c r="E597" s="2" t="n"/>
      <c r="F597" s="2" t="n"/>
      <c r="G597" s="2" t="n"/>
      <c r="H597" s="2" t="n"/>
      <c r="I597" s="2" t="n"/>
      <c r="J597" s="7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64" t="n"/>
      <c r="AA597" s="2" t="n"/>
      <c r="AB597" s="2" t="n"/>
      <c r="AC597" s="2" t="n"/>
      <c r="AD597" s="2" t="n"/>
      <c r="AE597" s="2" t="n"/>
      <c r="AF597" s="2" t="n"/>
    </row>
    <row r="598" ht="14.25" customFormat="1" customHeight="1" s="10">
      <c r="A598" s="2" t="n"/>
      <c r="B598" s="130" t="n"/>
      <c r="C598" s="5" t="n"/>
      <c r="D598" s="5" t="n"/>
      <c r="E598" s="2" t="n"/>
      <c r="F598" s="2" t="n"/>
      <c r="G598" s="2" t="n"/>
      <c r="H598" s="2" t="n"/>
      <c r="I598" s="2" t="n"/>
      <c r="J598" s="7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64" t="n"/>
      <c r="AA598" s="2" t="n"/>
      <c r="AB598" s="2" t="n"/>
      <c r="AC598" s="2" t="n"/>
      <c r="AD598" s="2" t="n"/>
      <c r="AE598" s="2" t="n"/>
      <c r="AF598" s="2" t="n"/>
    </row>
    <row r="599" ht="14.25" customFormat="1" customHeight="1" s="10">
      <c r="A599" s="2" t="n"/>
      <c r="B599" s="130" t="n"/>
      <c r="C599" s="5" t="n"/>
      <c r="D599" s="5" t="n"/>
      <c r="E599" s="2" t="n"/>
      <c r="F599" s="2" t="n"/>
      <c r="G599" s="2" t="n"/>
      <c r="H599" s="2" t="n"/>
      <c r="I599" s="2" t="n"/>
      <c r="J599" s="7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64" t="n"/>
      <c r="AA599" s="2" t="n"/>
      <c r="AB599" s="2" t="n"/>
      <c r="AC599" s="2" t="n"/>
      <c r="AD599" s="2" t="n"/>
      <c r="AE599" s="2" t="n"/>
      <c r="AF599" s="2" t="n"/>
    </row>
    <row r="600" ht="13.5" customFormat="1" customHeight="1" s="10">
      <c r="A600" s="2" t="n"/>
      <c r="B600" s="130" t="n"/>
      <c r="C600" s="5" t="n"/>
      <c r="D600" s="5" t="n"/>
      <c r="E600" s="2" t="n"/>
      <c r="F600" s="2" t="n"/>
      <c r="G600" s="2" t="n"/>
      <c r="H600" s="2" t="n"/>
      <c r="I600" s="2" t="n"/>
      <c r="J600" s="7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64" t="n"/>
      <c r="AA600" s="2" t="n"/>
      <c r="AB600" s="2" t="n"/>
      <c r="AC600" s="2" t="n"/>
      <c r="AD600" s="2" t="n"/>
      <c r="AE600" s="2" t="n"/>
      <c r="AF600" s="2" t="n"/>
    </row>
    <row r="601" ht="14.25" customFormat="1" customHeight="1" s="10">
      <c r="A601" s="2" t="n"/>
      <c r="B601" s="130" t="n"/>
      <c r="C601" s="5" t="n"/>
      <c r="D601" s="5" t="n"/>
      <c r="E601" s="2" t="n"/>
      <c r="F601" s="2" t="n"/>
      <c r="G601" s="2" t="n"/>
      <c r="H601" s="2" t="n"/>
      <c r="I601" s="2" t="n"/>
      <c r="J601" s="7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64" t="n"/>
      <c r="AA601" s="2" t="n"/>
      <c r="AB601" s="2" t="n"/>
      <c r="AC601" s="2" t="n"/>
      <c r="AD601" s="2" t="n"/>
      <c r="AE601" s="2" t="n"/>
      <c r="AF601" s="2" t="n"/>
    </row>
    <row r="602" ht="14.25" customFormat="1" customHeight="1" s="10">
      <c r="A602" s="2" t="n"/>
      <c r="B602" s="130" t="n"/>
      <c r="C602" s="5" t="n"/>
      <c r="D602" s="5" t="n"/>
      <c r="E602" s="2" t="n"/>
      <c r="F602" s="2" t="n"/>
      <c r="G602" s="2" t="n"/>
      <c r="H602" s="2" t="n"/>
      <c r="I602" s="2" t="n"/>
      <c r="J602" s="7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64" t="n"/>
      <c r="AA602" s="2" t="n"/>
      <c r="AB602" s="2" t="n"/>
      <c r="AC602" s="2" t="n"/>
      <c r="AD602" s="2" t="n"/>
      <c r="AE602" s="2" t="n"/>
      <c r="AF602" s="2" t="n"/>
    </row>
    <row r="603" ht="14.25" customFormat="1" customHeight="1" s="10">
      <c r="A603" s="2" t="n"/>
      <c r="B603" s="130" t="n"/>
      <c r="C603" s="5" t="n"/>
      <c r="D603" s="5" t="n"/>
      <c r="E603" s="2" t="n"/>
      <c r="F603" s="2" t="n"/>
      <c r="G603" s="2" t="n"/>
      <c r="H603" s="2" t="n"/>
      <c r="I603" s="2" t="n"/>
      <c r="J603" s="7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64" t="n"/>
      <c r="AA603" s="2" t="n"/>
      <c r="AB603" s="2" t="n"/>
      <c r="AC603" s="2" t="n"/>
      <c r="AD603" s="2" t="n"/>
      <c r="AE603" s="2" t="n"/>
      <c r="AF603" s="2" t="n"/>
    </row>
    <row r="604" ht="14.25" customFormat="1" customHeight="1" s="10">
      <c r="A604" s="2" t="n"/>
      <c r="B604" s="130" t="n"/>
      <c r="C604" s="5" t="n"/>
      <c r="D604" s="5" t="n"/>
      <c r="E604" s="2" t="n"/>
      <c r="F604" s="2" t="n"/>
      <c r="G604" s="2" t="n"/>
      <c r="H604" s="2" t="n"/>
      <c r="I604" s="2" t="n"/>
      <c r="J604" s="7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64" t="n"/>
      <c r="AA604" s="2" t="n"/>
      <c r="AB604" s="2" t="n"/>
      <c r="AC604" s="2" t="n"/>
      <c r="AD604" s="2" t="n"/>
      <c r="AE604" s="2" t="n"/>
      <c r="AF604" s="2" t="n"/>
    </row>
    <row r="605" ht="14.25" customFormat="1" customHeight="1" s="10">
      <c r="A605" s="2" t="n"/>
      <c r="B605" s="130" t="n"/>
      <c r="C605" s="131" t="n"/>
      <c r="D605" s="131" t="n"/>
      <c r="E605" s="132" t="n"/>
      <c r="F605" s="132" t="n"/>
      <c r="G605" s="132" t="n"/>
      <c r="H605" s="132" t="n"/>
      <c r="I605" s="2" t="n"/>
      <c r="J605" s="7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64" t="n"/>
      <c r="AA605" s="2" t="n"/>
      <c r="AB605" s="2" t="n"/>
      <c r="AC605" s="2" t="n"/>
      <c r="AD605" s="2" t="n"/>
      <c r="AE605" s="2" t="n"/>
      <c r="AF605" s="2" t="n"/>
    </row>
    <row r="606" ht="14.25" customFormat="1" customHeight="1" s="10">
      <c r="A606" s="2" t="n"/>
      <c r="B606" s="130" t="n"/>
      <c r="C606" s="5" t="n"/>
      <c r="D606" s="5" t="n"/>
      <c r="E606" s="2" t="n"/>
      <c r="F606" s="2" t="n"/>
      <c r="G606" s="2" t="n"/>
      <c r="H606" s="2" t="n"/>
      <c r="I606" s="2" t="n"/>
      <c r="J606" s="7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64" t="n"/>
      <c r="AA606" s="2" t="n"/>
      <c r="AB606" s="2" t="n"/>
      <c r="AC606" s="2" t="n"/>
      <c r="AD606" s="2" t="n"/>
      <c r="AE606" s="2" t="n"/>
      <c r="AF606" s="2" t="n"/>
    </row>
    <row r="607" ht="14.25" customFormat="1" customHeight="1" s="10">
      <c r="A607" s="2" t="n"/>
      <c r="B607" s="130" t="n"/>
      <c r="C607" s="5" t="n"/>
      <c r="D607" s="5" t="n"/>
      <c r="E607" s="2" t="n"/>
      <c r="F607" s="2" t="n"/>
      <c r="G607" s="2" t="n"/>
      <c r="H607" s="2" t="n"/>
      <c r="I607" s="2" t="n"/>
      <c r="J607" s="7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64" t="n"/>
      <c r="AA607" s="2" t="n"/>
      <c r="AB607" s="2" t="n"/>
      <c r="AC607" s="2" t="n"/>
      <c r="AD607" s="2" t="n"/>
      <c r="AE607" s="2" t="n"/>
      <c r="AF607" s="2" t="n"/>
    </row>
    <row r="608" ht="14.25" customFormat="1" customHeight="1" s="10">
      <c r="A608" s="2" t="n"/>
      <c r="B608" s="130" t="n"/>
      <c r="C608" s="5" t="n"/>
      <c r="D608" s="5" t="n"/>
      <c r="E608" s="2" t="n"/>
      <c r="F608" s="2" t="n"/>
      <c r="G608" s="2" t="n"/>
      <c r="H608" s="2" t="n"/>
      <c r="I608" s="2" t="n"/>
      <c r="J608" s="7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64" t="n"/>
      <c r="AA608" s="2" t="n"/>
      <c r="AB608" s="2" t="n"/>
      <c r="AC608" s="2" t="n"/>
      <c r="AD608" s="2" t="n"/>
      <c r="AE608" s="2" t="n"/>
      <c r="AF608" s="2" t="n"/>
    </row>
    <row r="609" ht="14.25" customFormat="1" customHeight="1" s="10">
      <c r="A609" s="2" t="n"/>
      <c r="B609" s="130" t="n"/>
      <c r="C609" s="5" t="n"/>
      <c r="D609" s="5" t="n"/>
      <c r="E609" s="2" t="n"/>
      <c r="F609" s="2" t="n"/>
      <c r="G609" s="2" t="n"/>
      <c r="H609" s="2" t="n"/>
      <c r="I609" s="2" t="n"/>
      <c r="J609" s="7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64" t="n"/>
      <c r="AA609" s="2" t="n"/>
      <c r="AB609" s="2" t="n"/>
      <c r="AC609" s="2" t="n"/>
      <c r="AD609" s="2" t="n"/>
      <c r="AE609" s="2" t="n"/>
      <c r="AF609" s="2" t="n"/>
    </row>
    <row r="610" ht="14.25" customFormat="1" customHeight="1" s="10">
      <c r="A610" s="2" t="n"/>
      <c r="B610" s="130" t="n"/>
      <c r="C610" s="5" t="n"/>
      <c r="D610" s="5" t="n"/>
      <c r="E610" s="2" t="n"/>
      <c r="F610" s="2" t="n"/>
      <c r="G610" s="2" t="n"/>
      <c r="H610" s="2" t="n"/>
      <c r="I610" s="2" t="n"/>
      <c r="J610" s="7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64" t="n"/>
      <c r="AA610" s="2" t="n"/>
      <c r="AB610" s="2" t="n"/>
      <c r="AC610" s="2" t="n"/>
      <c r="AD610" s="2" t="n"/>
      <c r="AE610" s="2" t="n"/>
      <c r="AF610" s="2" t="n"/>
    </row>
    <row r="611" ht="14.25" customFormat="1" customHeight="1" s="10">
      <c r="A611" s="2" t="n"/>
      <c r="B611" s="130" t="n"/>
      <c r="C611" s="5" t="n"/>
      <c r="D611" s="5" t="n"/>
      <c r="E611" s="2" t="n"/>
      <c r="F611" s="2" t="n"/>
      <c r="G611" s="2" t="n"/>
      <c r="H611" s="2" t="n"/>
      <c r="I611" s="2" t="n"/>
      <c r="J611" s="7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64" t="n"/>
      <c r="AA611" s="2" t="n"/>
      <c r="AB611" s="2" t="n"/>
      <c r="AC611" s="2" t="n"/>
      <c r="AD611" s="2" t="n"/>
      <c r="AE611" s="2" t="n"/>
      <c r="AF611" s="2" t="n"/>
    </row>
    <row r="612" ht="14.25" customFormat="1" customHeight="1" s="10">
      <c r="A612" s="2" t="n"/>
      <c r="B612" s="130" t="n"/>
      <c r="C612" s="5" t="n"/>
      <c r="D612" s="5" t="n"/>
      <c r="E612" s="2" t="n"/>
      <c r="F612" s="2" t="n"/>
      <c r="G612" s="2" t="n"/>
      <c r="H612" s="2" t="n"/>
      <c r="I612" s="2" t="n"/>
      <c r="J612" s="7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64" t="n"/>
      <c r="AA612" s="2" t="n"/>
      <c r="AB612" s="2" t="n"/>
      <c r="AC612" s="2" t="n"/>
      <c r="AD612" s="2" t="n"/>
      <c r="AE612" s="2" t="n"/>
      <c r="AF612" s="2" t="n"/>
    </row>
    <row r="613" ht="14.25" customFormat="1" customHeight="1" s="10">
      <c r="A613" s="2" t="n"/>
      <c r="B613" s="130" t="n"/>
      <c r="C613" s="5" t="n"/>
      <c r="D613" s="5" t="n"/>
      <c r="E613" s="2" t="n"/>
      <c r="F613" s="2" t="n"/>
      <c r="G613" s="2" t="n"/>
      <c r="H613" s="2" t="n"/>
      <c r="I613" s="2" t="n"/>
      <c r="J613" s="7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64" t="n"/>
      <c r="AA613" s="2" t="n"/>
      <c r="AB613" s="2" t="n"/>
      <c r="AC613" s="2" t="n"/>
      <c r="AD613" s="2" t="n"/>
      <c r="AE613" s="2" t="n"/>
      <c r="AF613" s="2" t="n"/>
    </row>
    <row r="614" ht="14.25" customFormat="1" customHeight="1" s="10">
      <c r="A614" s="2" t="n"/>
      <c r="B614" s="130" t="n"/>
      <c r="C614" s="5" t="n"/>
      <c r="D614" s="5" t="n"/>
      <c r="E614" s="2" t="n"/>
      <c r="F614" s="2" t="n"/>
      <c r="G614" s="2" t="n"/>
      <c r="H614" s="2" t="n"/>
      <c r="I614" s="2" t="n"/>
      <c r="J614" s="7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64" t="n"/>
      <c r="AA614" s="2" t="n"/>
      <c r="AB614" s="2" t="n"/>
      <c r="AC614" s="2" t="n"/>
      <c r="AD614" s="2" t="n"/>
      <c r="AE614" s="2" t="n"/>
      <c r="AF614" s="2" t="n"/>
    </row>
    <row r="615" ht="14.25" customFormat="1" customHeight="1" s="10">
      <c r="A615" s="2" t="n"/>
      <c r="B615" s="130" t="n"/>
      <c r="C615" s="5" t="n"/>
      <c r="D615" s="5" t="n"/>
      <c r="E615" s="2" t="n"/>
      <c r="F615" s="2" t="n"/>
      <c r="G615" s="2" t="n"/>
      <c r="H615" s="2" t="n"/>
      <c r="I615" s="2" t="n"/>
      <c r="J615" s="7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64" t="n"/>
      <c r="AA615" s="2" t="n"/>
      <c r="AB615" s="2" t="n"/>
      <c r="AC615" s="2" t="n"/>
      <c r="AD615" s="2" t="n"/>
      <c r="AE615" s="2" t="n"/>
      <c r="AF615" s="2" t="n"/>
    </row>
    <row r="616" ht="14.25" customFormat="1" customHeight="1" s="10">
      <c r="A616" s="2" t="n"/>
      <c r="B616" s="130" t="n"/>
      <c r="C616" s="5" t="n"/>
      <c r="D616" s="5" t="n"/>
      <c r="E616" s="2" t="n"/>
      <c r="F616" s="2" t="n"/>
      <c r="G616" s="2" t="n"/>
      <c r="H616" s="2" t="n"/>
      <c r="I616" s="2" t="n"/>
      <c r="J616" s="7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64" t="n"/>
      <c r="AA616" s="2" t="n"/>
      <c r="AB616" s="2" t="n"/>
      <c r="AC616" s="2" t="n"/>
      <c r="AD616" s="2" t="n"/>
      <c r="AE616" s="2" t="n"/>
      <c r="AF616" s="2" t="n"/>
    </row>
    <row r="617" ht="14.25" customFormat="1" customHeight="1" s="10">
      <c r="A617" s="2" t="n"/>
      <c r="B617" s="130" t="n"/>
      <c r="C617" s="131" t="n"/>
      <c r="D617" s="131" t="n"/>
      <c r="E617" s="132" t="n"/>
      <c r="F617" s="132" t="n"/>
      <c r="G617" s="132" t="n"/>
      <c r="H617" s="132" t="n"/>
      <c r="I617" s="2" t="n"/>
      <c r="J617" s="7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64" t="n"/>
      <c r="AA617" s="2" t="n"/>
      <c r="AB617" s="2" t="n"/>
      <c r="AC617" s="2" t="n"/>
      <c r="AD617" s="2" t="n"/>
      <c r="AE617" s="2" t="n"/>
      <c r="AF617" s="2" t="n"/>
    </row>
    <row r="618" ht="14.25" customFormat="1" customHeight="1" s="10">
      <c r="A618" s="2" t="n"/>
      <c r="B618" s="130" t="n"/>
      <c r="C618" s="5" t="n"/>
      <c r="D618" s="5" t="n"/>
      <c r="E618" s="2" t="n"/>
      <c r="F618" s="2" t="n"/>
      <c r="G618" s="2" t="n"/>
      <c r="H618" s="2" t="n"/>
      <c r="I618" s="2" t="n"/>
      <c r="J618" s="7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64" t="n"/>
      <c r="AA618" s="2" t="n"/>
      <c r="AB618" s="2" t="n"/>
      <c r="AC618" s="2" t="n"/>
      <c r="AD618" s="2" t="n"/>
      <c r="AE618" s="2" t="n"/>
      <c r="AF618" s="2" t="n"/>
    </row>
    <row r="619" ht="14.25" customFormat="1" customHeight="1" s="10">
      <c r="A619" s="2" t="n"/>
      <c r="B619" s="130" t="n"/>
      <c r="C619" s="5" t="n"/>
      <c r="D619" s="5" t="n"/>
      <c r="E619" s="2" t="n"/>
      <c r="F619" s="2" t="n"/>
      <c r="G619" s="2" t="n"/>
      <c r="H619" s="2" t="n"/>
      <c r="I619" s="2" t="n"/>
      <c r="J619" s="7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64" t="n"/>
      <c r="AA619" s="2" t="n"/>
      <c r="AB619" s="2" t="n"/>
      <c r="AC619" s="2" t="n"/>
      <c r="AD619" s="2" t="n"/>
      <c r="AE619" s="2" t="n"/>
      <c r="AF619" s="2" t="n"/>
    </row>
    <row r="620" ht="14.25" customFormat="1" customHeight="1" s="10">
      <c r="A620" s="2" t="n"/>
      <c r="B620" s="130" t="n"/>
      <c r="C620" s="5" t="n"/>
      <c r="D620" s="5" t="n"/>
      <c r="E620" s="2" t="n"/>
      <c r="F620" s="2" t="n"/>
      <c r="G620" s="2" t="n"/>
      <c r="H620" s="2" t="n"/>
      <c r="I620" s="2" t="n"/>
      <c r="J620" s="7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64" t="n"/>
      <c r="AA620" s="2" t="n"/>
      <c r="AB620" s="2" t="n"/>
      <c r="AC620" s="2" t="n"/>
      <c r="AD620" s="2" t="n"/>
      <c r="AE620" s="2" t="n"/>
      <c r="AF620" s="2" t="n"/>
    </row>
    <row r="621" ht="14.25" customFormat="1" customHeight="1" s="10">
      <c r="A621" s="2" t="n"/>
      <c r="B621" s="130" t="n"/>
      <c r="C621" s="5" t="n"/>
      <c r="D621" s="5" t="n"/>
      <c r="E621" s="2" t="n"/>
      <c r="F621" s="2" t="n"/>
      <c r="G621" s="2" t="n"/>
      <c r="H621" s="2" t="n"/>
      <c r="I621" s="2" t="n"/>
      <c r="J621" s="7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64" t="n"/>
      <c r="AA621" s="2" t="n"/>
      <c r="AB621" s="2" t="n"/>
      <c r="AC621" s="2" t="n"/>
      <c r="AD621" s="2" t="n"/>
      <c r="AE621" s="2" t="n"/>
      <c r="AF621" s="2" t="n"/>
    </row>
    <row r="622" ht="14.25" customFormat="1" customHeight="1" s="10">
      <c r="A622" s="2" t="n"/>
      <c r="B622" s="130" t="n"/>
      <c r="C622" s="5" t="n"/>
      <c r="D622" s="5" t="n"/>
      <c r="E622" s="2" t="n"/>
      <c r="F622" s="2" t="n"/>
      <c r="G622" s="2" t="n"/>
      <c r="H622" s="2" t="n"/>
      <c r="I622" s="2" t="n"/>
      <c r="J622" s="7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64" t="n"/>
      <c r="AA622" s="2" t="n"/>
      <c r="AB622" s="2" t="n"/>
      <c r="AC622" s="2" t="n"/>
      <c r="AD622" s="2" t="n"/>
      <c r="AE622" s="2" t="n"/>
      <c r="AF622" s="2" t="n"/>
    </row>
    <row r="623" ht="14.25" customFormat="1" customHeight="1" s="10">
      <c r="A623" s="2" t="n"/>
      <c r="B623" s="130" t="n"/>
      <c r="C623" s="5" t="n"/>
      <c r="D623" s="5" t="n"/>
      <c r="E623" s="2" t="n"/>
      <c r="F623" s="2" t="n"/>
      <c r="G623" s="2" t="n"/>
      <c r="H623" s="2" t="n"/>
      <c r="I623" s="2" t="n"/>
      <c r="J623" s="7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64" t="n"/>
      <c r="AA623" s="2" t="n"/>
      <c r="AB623" s="2" t="n"/>
      <c r="AC623" s="2" t="n"/>
      <c r="AD623" s="2" t="n"/>
      <c r="AE623" s="2" t="n"/>
      <c r="AF623" s="2" t="n"/>
    </row>
    <row r="624" ht="14.25" customFormat="1" customHeight="1" s="10">
      <c r="A624" s="2" t="n"/>
      <c r="B624" s="130" t="n"/>
      <c r="C624" s="5" t="n"/>
      <c r="D624" s="5" t="n"/>
      <c r="E624" s="2" t="n"/>
      <c r="F624" s="2" t="n"/>
      <c r="G624" s="2" t="n"/>
      <c r="H624" s="2" t="n"/>
      <c r="I624" s="2" t="n"/>
      <c r="J624" s="7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64" t="n"/>
      <c r="AA624" s="2" t="n"/>
      <c r="AB624" s="2" t="n"/>
      <c r="AC624" s="2" t="n"/>
      <c r="AD624" s="2" t="n"/>
      <c r="AE624" s="2" t="n"/>
      <c r="AF624" s="2" t="n"/>
    </row>
    <row r="625" ht="14.25" customFormat="1" customHeight="1" s="10">
      <c r="A625" s="2" t="n"/>
      <c r="B625" s="130" t="n"/>
      <c r="C625" s="5" t="n"/>
      <c r="D625" s="5" t="n"/>
      <c r="E625" s="2" t="n"/>
      <c r="F625" s="2" t="n"/>
      <c r="G625" s="2" t="n"/>
      <c r="H625" s="2" t="n"/>
      <c r="I625" s="2" t="n"/>
      <c r="J625" s="7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64" t="n"/>
      <c r="AA625" s="2" t="n"/>
      <c r="AB625" s="2" t="n"/>
      <c r="AC625" s="2" t="n"/>
      <c r="AD625" s="2" t="n"/>
      <c r="AE625" s="2" t="n"/>
      <c r="AF625" s="2" t="n"/>
    </row>
    <row r="626" ht="14.25" customFormat="1" customHeight="1" s="10">
      <c r="A626" s="2" t="n"/>
      <c r="B626" s="130" t="n"/>
      <c r="C626" s="5" t="n"/>
      <c r="D626" s="5" t="inlineStr">
        <is>
          <t> </t>
        </is>
      </c>
      <c r="E626" s="2" t="n"/>
      <c r="F626" s="2" t="n"/>
      <c r="G626" s="2" t="n"/>
      <c r="H626" s="2" t="n"/>
      <c r="I626" s="2" t="n"/>
      <c r="J626" s="7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64" t="n"/>
      <c r="AA626" s="2" t="n"/>
      <c r="AB626" s="2" t="n"/>
      <c r="AC626" s="2" t="n"/>
      <c r="AD626" s="2" t="n"/>
      <c r="AE626" s="2" t="n"/>
      <c r="AF626" s="2" t="n"/>
    </row>
    <row r="627" ht="14.25" customFormat="1" customHeight="1" s="10">
      <c r="A627" s="2" t="n"/>
      <c r="B627" s="130" t="n"/>
      <c r="C627" s="5" t="n"/>
      <c r="D627" s="5" t="n"/>
      <c r="E627" s="2" t="n"/>
      <c r="F627" s="2" t="n"/>
      <c r="G627" s="2" t="n"/>
      <c r="H627" s="2" t="n"/>
      <c r="I627" s="2" t="n"/>
      <c r="J627" s="7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64" t="n"/>
      <c r="AA627" s="2" t="n"/>
      <c r="AB627" s="2" t="n"/>
      <c r="AC627" s="2" t="n"/>
      <c r="AD627" s="2" t="n"/>
      <c r="AE627" s="2" t="n"/>
      <c r="AF627" s="2" t="n"/>
    </row>
    <row r="628" ht="14.25" customFormat="1" customHeight="1" s="10">
      <c r="A628" s="2" t="n"/>
      <c r="B628" s="130" t="n"/>
      <c r="C628" s="5" t="n"/>
      <c r="D628" s="5" t="n"/>
      <c r="E628" s="2" t="n"/>
      <c r="F628" s="2" t="n"/>
      <c r="G628" s="2" t="n"/>
      <c r="H628" s="2" t="n"/>
      <c r="I628" s="2" t="n"/>
      <c r="J628" s="7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64" t="n"/>
      <c r="AA628" s="2" t="n"/>
      <c r="AB628" s="2" t="n"/>
      <c r="AC628" s="2" t="n"/>
      <c r="AD628" s="2" t="n"/>
      <c r="AE628" s="2" t="n"/>
      <c r="AF628" s="2" t="n"/>
    </row>
    <row r="629" ht="14.25" customFormat="1" customHeight="1" s="10">
      <c r="A629" s="2" t="n"/>
      <c r="B629" s="130" t="n"/>
      <c r="C629" s="5" t="n"/>
      <c r="D629" s="5" t="n"/>
      <c r="E629" s="2" t="n"/>
      <c r="F629" s="2" t="n"/>
      <c r="G629" s="2" t="n"/>
      <c r="H629" s="2" t="n"/>
      <c r="I629" s="2" t="n"/>
      <c r="J629" s="7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64" t="n"/>
      <c r="AA629" s="2" t="n"/>
      <c r="AB629" s="2" t="n"/>
      <c r="AC629" s="2" t="n"/>
      <c r="AD629" s="2" t="n"/>
      <c r="AE629" s="2" t="n"/>
      <c r="AF629" s="2" t="n"/>
    </row>
    <row r="630" ht="14.25" customFormat="1" customHeight="1" s="10">
      <c r="A630" s="2" t="n"/>
      <c r="B630" s="130" t="n"/>
      <c r="C630" s="5" t="n"/>
      <c r="D630" s="5" t="n"/>
      <c r="E630" s="2" t="n"/>
      <c r="F630" s="2" t="n"/>
      <c r="G630" s="2" t="n"/>
      <c r="H630" s="2" t="n"/>
      <c r="I630" s="2" t="n"/>
      <c r="J630" s="7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64" t="n"/>
      <c r="AA630" s="2" t="n"/>
      <c r="AB630" s="2" t="n"/>
      <c r="AC630" s="2" t="n"/>
      <c r="AD630" s="2" t="n"/>
      <c r="AE630" s="2" t="n"/>
      <c r="AF630" s="2" t="n"/>
    </row>
    <row r="631" ht="14.25" customFormat="1" customHeight="1" s="10">
      <c r="A631" s="2" t="n"/>
      <c r="B631" s="130" t="n"/>
      <c r="C631" s="5" t="n"/>
      <c r="D631" s="5" t="n"/>
      <c r="E631" s="2" t="n"/>
      <c r="F631" s="2" t="n"/>
      <c r="G631" s="2" t="n"/>
      <c r="H631" s="2" t="n"/>
      <c r="I631" s="2" t="n"/>
      <c r="J631" s="7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64" t="n"/>
      <c r="AA631" s="2" t="n"/>
      <c r="AB631" s="2" t="n"/>
      <c r="AC631" s="2" t="n"/>
      <c r="AD631" s="2" t="n"/>
      <c r="AE631" s="2" t="n"/>
      <c r="AF631" s="2" t="n"/>
    </row>
    <row r="632" ht="14.25" customFormat="1" customHeight="1" s="10">
      <c r="A632" s="2" t="n"/>
      <c r="B632" s="130" t="n"/>
      <c r="C632" s="5" t="n"/>
      <c r="D632" s="5" t="n"/>
      <c r="E632" s="2" t="n"/>
      <c r="F632" s="2" t="n"/>
      <c r="G632" s="2" t="n"/>
      <c r="H632" s="2" t="n"/>
      <c r="I632" s="2" t="n"/>
      <c r="J632" s="7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64" t="n"/>
      <c r="AA632" s="2" t="n"/>
      <c r="AB632" s="2" t="n"/>
      <c r="AC632" s="2" t="n"/>
      <c r="AD632" s="2" t="n"/>
      <c r="AE632" s="2" t="n"/>
      <c r="AF632" s="2" t="n"/>
    </row>
    <row r="633" ht="14.25" customFormat="1" customHeight="1" s="10">
      <c r="A633" s="2" t="n"/>
      <c r="B633" s="130" t="n"/>
      <c r="C633" s="5" t="n"/>
      <c r="D633" s="5" t="n"/>
      <c r="E633" s="2" t="n"/>
      <c r="F633" s="2" t="n"/>
      <c r="G633" s="2" t="n"/>
      <c r="H633" s="2" t="n"/>
      <c r="I633" s="2" t="n"/>
      <c r="J633" s="7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64" t="n"/>
      <c r="AA633" s="2" t="n"/>
      <c r="AB633" s="2" t="n"/>
      <c r="AC633" s="2" t="n"/>
      <c r="AD633" s="2" t="n"/>
      <c r="AE633" s="2" t="n"/>
      <c r="AF633" s="2" t="n"/>
    </row>
    <row r="634" ht="14.25" customFormat="1" customHeight="1" s="10">
      <c r="A634" s="2" t="n"/>
      <c r="B634" s="130" t="n"/>
      <c r="C634" s="5" t="n"/>
      <c r="D634" s="5" t="n"/>
      <c r="E634" s="2" t="n"/>
      <c r="F634" s="2" t="n"/>
      <c r="G634" s="2" t="n"/>
      <c r="H634" s="2" t="n"/>
      <c r="I634" s="2" t="n"/>
      <c r="J634" s="7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64" t="n"/>
      <c r="AA634" s="2" t="n"/>
      <c r="AB634" s="2" t="n"/>
      <c r="AC634" s="2" t="n"/>
      <c r="AD634" s="2" t="n"/>
      <c r="AE634" s="2" t="n"/>
      <c r="AF634" s="2" t="n"/>
    </row>
    <row r="635" ht="14.25" customFormat="1" customHeight="1" s="10">
      <c r="A635" s="2" t="n"/>
      <c r="B635" s="130" t="n"/>
      <c r="C635" s="5" t="n"/>
      <c r="D635" s="5" t="n"/>
      <c r="E635" s="2" t="n"/>
      <c r="F635" s="2" t="n"/>
      <c r="G635" s="2" t="n"/>
      <c r="H635" s="2" t="n"/>
      <c r="I635" s="2" t="n"/>
      <c r="J635" s="7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64" t="n"/>
      <c r="AA635" s="2" t="n"/>
      <c r="AB635" s="2" t="n"/>
      <c r="AC635" s="2" t="n"/>
      <c r="AD635" s="2" t="n"/>
      <c r="AE635" s="2" t="n"/>
      <c r="AF635" s="2" t="n"/>
    </row>
    <row r="636" ht="14.25" customFormat="1" customHeight="1" s="10">
      <c r="A636" s="2" t="n"/>
      <c r="B636" s="130" t="n"/>
      <c r="C636" s="5" t="n"/>
      <c r="D636" s="5" t="n"/>
      <c r="E636" s="2" t="n"/>
      <c r="F636" s="2" t="n"/>
      <c r="G636" s="2" t="n"/>
      <c r="H636" s="2" t="n"/>
      <c r="I636" s="2" t="n"/>
      <c r="J636" s="7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64" t="n"/>
      <c r="AA636" s="2" t="n"/>
      <c r="AB636" s="2" t="n"/>
      <c r="AC636" s="2" t="n"/>
      <c r="AD636" s="2" t="n"/>
      <c r="AE636" s="2" t="n"/>
      <c r="AF636" s="2" t="n"/>
    </row>
    <row r="637" ht="14.25" customFormat="1" customHeight="1" s="10">
      <c r="A637" s="2" t="n"/>
      <c r="B637" s="130" t="n"/>
      <c r="C637" s="5" t="n"/>
      <c r="D637" s="5" t="n"/>
      <c r="E637" s="2" t="n"/>
      <c r="F637" s="2" t="n"/>
      <c r="G637" s="2" t="n"/>
      <c r="H637" s="2" t="n"/>
      <c r="I637" s="2" t="n"/>
      <c r="J637" s="7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64" t="n"/>
      <c r="AA637" s="2" t="n"/>
      <c r="AB637" s="2" t="n"/>
      <c r="AC637" s="2" t="n"/>
      <c r="AD637" s="2" t="n"/>
      <c r="AE637" s="2" t="n"/>
      <c r="AF637" s="2" t="n"/>
    </row>
    <row r="638" ht="14.25" customFormat="1" customHeight="1" s="10">
      <c r="A638" s="2" t="n"/>
      <c r="B638" s="130" t="n"/>
      <c r="C638" s="5" t="n"/>
      <c r="D638" s="5" t="n"/>
      <c r="E638" s="2" t="n"/>
      <c r="F638" s="2" t="n"/>
      <c r="G638" s="2" t="n"/>
      <c r="H638" s="2" t="n"/>
      <c r="I638" s="2" t="n"/>
      <c r="J638" s="7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64" t="n"/>
      <c r="AA638" s="2" t="n"/>
      <c r="AB638" s="2" t="n"/>
      <c r="AC638" s="2" t="n"/>
      <c r="AD638" s="2" t="n"/>
      <c r="AE638" s="2" t="n"/>
      <c r="AF638" s="2" t="n"/>
    </row>
    <row r="639" ht="14.25" customFormat="1" customHeight="1" s="10">
      <c r="A639" s="2" t="n"/>
      <c r="B639" s="130" t="n"/>
      <c r="C639" s="5" t="n"/>
      <c r="D639" s="5" t="n"/>
      <c r="E639" s="2" t="n"/>
      <c r="F639" s="2" t="n"/>
      <c r="G639" s="2" t="n"/>
      <c r="H639" s="2" t="n"/>
      <c r="I639" s="2" t="n"/>
      <c r="J639" s="7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64" t="n"/>
      <c r="AA639" s="2" t="n"/>
      <c r="AB639" s="2" t="n"/>
      <c r="AC639" s="2" t="n"/>
      <c r="AD639" s="2" t="n"/>
      <c r="AE639" s="2" t="n"/>
      <c r="AF639" s="2" t="n"/>
    </row>
    <row r="640" ht="14.25" customFormat="1" customHeight="1" s="10">
      <c r="A640" s="2" t="n"/>
      <c r="B640" s="130" t="n"/>
      <c r="C640" s="5" t="n"/>
      <c r="D640" s="5" t="n"/>
      <c r="E640" s="2" t="n"/>
      <c r="F640" s="2" t="n"/>
      <c r="G640" s="2" t="n"/>
      <c r="H640" s="2" t="n"/>
      <c r="I640" s="2" t="n"/>
      <c r="J640" s="7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64" t="n"/>
      <c r="AA640" s="2" t="n"/>
      <c r="AB640" s="2" t="n"/>
      <c r="AC640" s="2" t="n"/>
      <c r="AD640" s="2" t="n"/>
      <c r="AE640" s="2" t="n"/>
      <c r="AF640" s="2" t="n"/>
    </row>
    <row r="641" ht="14.25" customFormat="1" customHeight="1" s="10">
      <c r="A641" s="2" t="n"/>
      <c r="B641" s="130" t="n"/>
      <c r="C641" s="5" t="n"/>
      <c r="D641" s="5" t="n"/>
      <c r="E641" s="2" t="n"/>
      <c r="F641" s="2" t="n"/>
      <c r="G641" s="2" t="n"/>
      <c r="H641" s="2" t="n"/>
      <c r="I641" s="2" t="n"/>
      <c r="J641" s="7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64" t="n"/>
      <c r="AA641" s="2" t="n"/>
      <c r="AB641" s="2" t="n"/>
      <c r="AC641" s="2" t="n"/>
      <c r="AD641" s="2" t="n"/>
      <c r="AE641" s="2" t="n"/>
      <c r="AF641" s="2" t="n"/>
    </row>
    <row r="642" ht="14.25" customFormat="1" customHeight="1" s="10">
      <c r="A642" s="2" t="n"/>
      <c r="B642" s="130" t="n"/>
      <c r="C642" s="5" t="n"/>
      <c r="D642" s="5" t="n"/>
      <c r="E642" s="2" t="n"/>
      <c r="F642" s="2" t="n"/>
      <c r="G642" s="2" t="n"/>
      <c r="H642" s="2" t="n"/>
      <c r="I642" s="2" t="n"/>
      <c r="J642" s="7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64" t="n"/>
      <c r="AA642" s="2" t="n"/>
      <c r="AB642" s="2" t="n"/>
      <c r="AC642" s="2" t="n"/>
      <c r="AD642" s="2" t="n"/>
      <c r="AE642" s="2" t="n"/>
      <c r="AF642" s="2" t="n"/>
    </row>
    <row r="643" ht="14.25" customFormat="1" customHeight="1" s="10">
      <c r="A643" s="2" t="n"/>
      <c r="B643" s="130" t="n"/>
      <c r="C643" s="5" t="n"/>
      <c r="D643" s="5" t="n"/>
      <c r="E643" s="2" t="n"/>
      <c r="F643" s="2" t="n"/>
      <c r="G643" s="2" t="n"/>
      <c r="H643" s="2" t="n"/>
      <c r="I643" s="2" t="n"/>
      <c r="J643" s="7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64" t="n"/>
      <c r="AA643" s="2" t="n"/>
      <c r="AB643" s="2" t="n"/>
      <c r="AC643" s="2" t="n"/>
      <c r="AD643" s="2" t="n"/>
      <c r="AE643" s="2" t="n"/>
      <c r="AF643" s="2" t="n"/>
    </row>
    <row r="644" ht="14.25" customFormat="1" customHeight="1" s="10">
      <c r="A644" s="2" t="n"/>
      <c r="B644" s="130" t="n"/>
      <c r="C644" s="5" t="n"/>
      <c r="D644" s="5" t="n"/>
      <c r="E644" s="2" t="n"/>
      <c r="F644" s="2" t="n"/>
      <c r="G644" s="2" t="n"/>
      <c r="H644" s="2" t="n"/>
      <c r="I644" s="2" t="n"/>
      <c r="J644" s="7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64" t="n"/>
      <c r="AA644" s="2" t="n"/>
      <c r="AB644" s="2" t="n"/>
      <c r="AC644" s="2" t="n"/>
      <c r="AD644" s="2" t="n"/>
      <c r="AE644" s="2" t="n"/>
      <c r="AF644" s="2" t="n"/>
    </row>
    <row r="645" ht="14.25" customFormat="1" customHeight="1" s="10">
      <c r="A645" s="2" t="n"/>
      <c r="B645" s="130" t="n"/>
      <c r="C645" s="5" t="n"/>
      <c r="D645" s="5" t="n"/>
      <c r="E645" s="2" t="n"/>
      <c r="F645" s="2" t="n"/>
      <c r="G645" s="2" t="n"/>
      <c r="H645" s="2" t="n"/>
      <c r="I645" s="2" t="n"/>
      <c r="J645" s="7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64" t="n"/>
      <c r="AA645" s="2" t="n"/>
      <c r="AB645" s="2" t="n"/>
      <c r="AC645" s="2" t="n"/>
      <c r="AD645" s="2" t="n"/>
      <c r="AE645" s="2" t="n"/>
      <c r="AF645" s="2" t="n"/>
    </row>
    <row r="646" ht="14.25" customFormat="1" customHeight="1" s="10">
      <c r="A646" s="2" t="n"/>
      <c r="B646" s="130" t="n"/>
      <c r="C646" s="5" t="n"/>
      <c r="D646" s="5" t="n"/>
      <c r="E646" s="2" t="n"/>
      <c r="F646" s="2" t="n"/>
      <c r="G646" s="2" t="n"/>
      <c r="H646" s="2" t="n"/>
      <c r="I646" s="2" t="n"/>
      <c r="J646" s="7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64" t="n"/>
      <c r="AA646" s="2" t="n"/>
      <c r="AB646" s="2" t="n"/>
      <c r="AC646" s="2" t="n"/>
      <c r="AD646" s="2" t="n"/>
      <c r="AE646" s="2" t="n"/>
      <c r="AF646" s="2" t="n"/>
    </row>
    <row r="647" ht="14.25" customFormat="1" customHeight="1" s="10">
      <c r="A647" s="2" t="n"/>
      <c r="B647" s="130" t="n"/>
      <c r="C647" s="5" t="n"/>
      <c r="D647" s="5" t="n"/>
      <c r="E647" s="2" t="n"/>
      <c r="F647" s="2" t="n"/>
      <c r="G647" s="2" t="n"/>
      <c r="H647" s="2" t="n"/>
      <c r="I647" s="2" t="n"/>
      <c r="J647" s="7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64" t="n"/>
      <c r="AA647" s="2" t="n"/>
      <c r="AB647" s="2" t="n"/>
      <c r="AC647" s="2" t="n"/>
      <c r="AD647" s="2" t="n"/>
      <c r="AE647" s="2" t="n"/>
      <c r="AF647" s="2" t="n"/>
    </row>
    <row r="648" ht="14.25" customFormat="1" customHeight="1" s="10">
      <c r="A648" s="2" t="n"/>
      <c r="B648" s="130" t="n"/>
      <c r="C648" s="5" t="n"/>
      <c r="D648" s="5" t="n"/>
      <c r="E648" s="2" t="n"/>
      <c r="F648" s="2" t="n"/>
      <c r="G648" s="2" t="n"/>
      <c r="H648" s="2" t="n"/>
      <c r="I648" s="2" t="n"/>
      <c r="J648" s="7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64" t="n"/>
      <c r="AA648" s="2" t="n"/>
      <c r="AB648" s="2" t="n"/>
      <c r="AC648" s="2" t="n"/>
      <c r="AD648" s="2" t="n"/>
      <c r="AE648" s="2" t="n"/>
      <c r="AF648" s="2" t="n"/>
    </row>
    <row r="649" ht="14.25" customFormat="1" customHeight="1" s="10">
      <c r="A649" s="2" t="n"/>
      <c r="B649" s="130" t="n"/>
      <c r="C649" s="5" t="n"/>
      <c r="D649" s="5" t="n"/>
      <c r="E649" s="2" t="n"/>
      <c r="F649" s="2" t="n"/>
      <c r="G649" s="2" t="n"/>
      <c r="H649" s="2" t="n"/>
      <c r="I649" s="2" t="n"/>
      <c r="J649" s="7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64" t="n"/>
      <c r="AA649" s="2" t="n"/>
      <c r="AB649" s="2" t="n"/>
      <c r="AC649" s="2" t="n"/>
      <c r="AD649" s="2" t="n"/>
      <c r="AE649" s="2" t="n"/>
      <c r="AF649" s="2" t="n"/>
    </row>
    <row r="650" ht="14.25" customFormat="1" customHeight="1" s="10">
      <c r="A650" s="2" t="n"/>
      <c r="B650" s="130" t="n"/>
      <c r="C650" s="5" t="n"/>
      <c r="D650" s="5" t="n"/>
      <c r="E650" s="2" t="n"/>
      <c r="F650" s="2" t="n"/>
      <c r="G650" s="2" t="n"/>
      <c r="H650" s="2" t="n"/>
      <c r="I650" s="2" t="n"/>
      <c r="J650" s="7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64" t="n"/>
      <c r="AA650" s="2" t="n"/>
      <c r="AB650" s="2" t="n"/>
      <c r="AC650" s="2" t="n"/>
      <c r="AD650" s="2" t="n"/>
      <c r="AE650" s="2" t="n"/>
      <c r="AF650" s="2" t="n"/>
    </row>
    <row r="651" ht="14.25" customFormat="1" customHeight="1" s="10">
      <c r="A651" s="2" t="n"/>
      <c r="B651" s="130" t="n"/>
      <c r="C651" s="5" t="n"/>
      <c r="D651" s="5" t="n"/>
      <c r="E651" s="2" t="n"/>
      <c r="F651" s="2" t="n"/>
      <c r="G651" s="2" t="n"/>
      <c r="H651" s="2" t="n"/>
      <c r="I651" s="2" t="n"/>
      <c r="J651" s="7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64" t="n"/>
      <c r="AA651" s="2" t="n"/>
      <c r="AB651" s="2" t="n"/>
      <c r="AC651" s="2" t="n"/>
      <c r="AD651" s="2" t="n"/>
      <c r="AE651" s="2" t="n"/>
      <c r="AF651" s="2" t="n"/>
    </row>
    <row r="652" ht="14.25" customFormat="1" customHeight="1" s="10">
      <c r="A652" s="2" t="n"/>
      <c r="B652" s="130" t="n"/>
      <c r="C652" s="5" t="n"/>
      <c r="D652" s="5" t="n"/>
      <c r="E652" s="2" t="n"/>
      <c r="F652" s="2" t="n"/>
      <c r="G652" s="2" t="n"/>
      <c r="H652" s="2" t="n"/>
      <c r="I652" s="2" t="n"/>
      <c r="J652" s="7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64" t="n"/>
      <c r="AA652" s="2" t="n"/>
      <c r="AB652" s="2" t="n"/>
      <c r="AC652" s="2" t="n"/>
      <c r="AD652" s="2" t="n"/>
      <c r="AE652" s="2" t="n"/>
      <c r="AF652" s="2" t="n"/>
    </row>
    <row r="653" ht="14.25" customFormat="1" customHeight="1" s="10">
      <c r="A653" s="2" t="n"/>
      <c r="B653" s="130" t="n"/>
      <c r="C653" s="5" t="n"/>
      <c r="D653" s="5" t="n"/>
      <c r="E653" s="2" t="n"/>
      <c r="F653" s="2" t="n"/>
      <c r="G653" s="2" t="n"/>
      <c r="H653" s="2" t="n"/>
      <c r="I653" s="2" t="n"/>
      <c r="J653" s="7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64" t="n"/>
      <c r="AA653" s="2" t="n"/>
      <c r="AB653" s="2" t="n"/>
      <c r="AC653" s="2" t="n"/>
      <c r="AD653" s="2" t="n"/>
      <c r="AE653" s="2" t="n"/>
      <c r="AF653" s="2" t="n"/>
    </row>
    <row r="654" ht="14.25" customFormat="1" customHeight="1" s="10">
      <c r="A654" s="2" t="n"/>
      <c r="B654" s="130" t="n"/>
      <c r="C654" s="5" t="n"/>
      <c r="D654" s="5" t="n"/>
      <c r="E654" s="2" t="n"/>
      <c r="F654" s="2" t="n"/>
      <c r="G654" s="2" t="n"/>
      <c r="H654" s="2" t="n"/>
      <c r="I654" s="2" t="n"/>
      <c r="J654" s="7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64" t="n"/>
      <c r="AA654" s="2" t="n"/>
      <c r="AB654" s="2" t="n"/>
      <c r="AC654" s="2" t="n"/>
      <c r="AD654" s="2" t="n"/>
      <c r="AE654" s="2" t="n"/>
      <c r="AF654" s="2" t="n"/>
    </row>
    <row r="655" ht="14.25" customFormat="1" customHeight="1" s="10">
      <c r="A655" s="2" t="n"/>
      <c r="B655" s="130" t="n"/>
      <c r="C655" s="5" t="n"/>
      <c r="D655" s="5" t="n"/>
      <c r="E655" s="2" t="n"/>
      <c r="F655" s="2" t="n"/>
      <c r="G655" s="2" t="n"/>
      <c r="H655" s="2" t="n"/>
      <c r="I655" s="2" t="n"/>
      <c r="J655" s="7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64" t="n"/>
      <c r="AA655" s="2" t="n"/>
      <c r="AB655" s="2" t="n"/>
      <c r="AC655" s="2" t="n"/>
      <c r="AD655" s="2" t="n"/>
      <c r="AE655" s="2" t="n"/>
      <c r="AF655" s="2" t="n"/>
    </row>
    <row r="656" ht="14.25" customFormat="1" customHeight="1" s="10">
      <c r="A656" s="2" t="n"/>
      <c r="B656" s="130" t="n"/>
      <c r="C656" s="5" t="n"/>
      <c r="D656" s="5" t="n"/>
      <c r="E656" s="2" t="n"/>
      <c r="F656" s="2" t="n"/>
      <c r="G656" s="2" t="n"/>
      <c r="H656" s="2" t="n"/>
      <c r="I656" s="2" t="n"/>
      <c r="J656" s="7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64" t="n"/>
      <c r="AA656" s="2" t="n"/>
      <c r="AB656" s="2" t="n"/>
      <c r="AC656" s="2" t="n"/>
      <c r="AD656" s="2" t="n"/>
      <c r="AE656" s="2" t="n"/>
      <c r="AF656" s="2" t="n"/>
    </row>
    <row r="657" ht="14.25" customFormat="1" customHeight="1" s="10">
      <c r="A657" s="2" t="n"/>
      <c r="B657" s="130" t="n"/>
      <c r="C657" s="5" t="n"/>
      <c r="D657" s="5" t="n"/>
      <c r="E657" s="2" t="n"/>
      <c r="F657" s="2" t="n"/>
      <c r="G657" s="2" t="n"/>
      <c r="H657" s="2" t="n"/>
      <c r="I657" s="2" t="n"/>
      <c r="J657" s="7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64" t="n"/>
      <c r="AA657" s="2" t="n"/>
      <c r="AB657" s="2" t="n"/>
      <c r="AC657" s="2" t="n"/>
      <c r="AD657" s="2" t="n"/>
      <c r="AE657" s="2" t="n"/>
      <c r="AF657" s="2" t="n"/>
    </row>
    <row r="658" ht="14.25" customFormat="1" customHeight="1" s="10">
      <c r="A658" s="2" t="n"/>
      <c r="B658" s="130" t="n"/>
      <c r="C658" s="5" t="n"/>
      <c r="D658" s="5" t="n"/>
      <c r="E658" s="2" t="n"/>
      <c r="F658" s="2" t="n"/>
      <c r="G658" s="2" t="n"/>
      <c r="H658" s="2" t="n"/>
      <c r="I658" s="2" t="n"/>
      <c r="J658" s="7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64" t="n"/>
      <c r="AA658" s="2" t="n"/>
      <c r="AB658" s="2" t="n"/>
      <c r="AC658" s="2" t="n"/>
      <c r="AD658" s="2" t="n"/>
      <c r="AE658" s="2" t="n"/>
      <c r="AF658" s="2" t="n"/>
    </row>
    <row r="659" ht="14.25" customFormat="1" customHeight="1" s="10">
      <c r="A659" s="2" t="n"/>
      <c r="B659" s="130" t="n"/>
      <c r="C659" s="5" t="n"/>
      <c r="D659" s="5" t="n"/>
      <c r="E659" s="2" t="n"/>
      <c r="F659" s="2" t="n"/>
      <c r="G659" s="2" t="n"/>
      <c r="H659" s="2" t="n"/>
      <c r="I659" s="2" t="n"/>
      <c r="J659" s="7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64" t="n"/>
      <c r="AA659" s="2" t="n"/>
      <c r="AB659" s="2" t="n"/>
      <c r="AC659" s="2" t="n"/>
      <c r="AD659" s="2" t="n"/>
      <c r="AE659" s="2" t="n"/>
      <c r="AF659" s="2" t="n"/>
    </row>
    <row r="660" ht="14.25" customFormat="1" customHeight="1" s="10">
      <c r="A660" s="2" t="n"/>
      <c r="B660" s="130" t="n"/>
      <c r="C660" s="5" t="n"/>
      <c r="D660" s="5" t="n"/>
      <c r="E660" s="2" t="n"/>
      <c r="F660" s="2" t="n"/>
      <c r="G660" s="2" t="n"/>
      <c r="H660" s="2" t="n"/>
      <c r="I660" s="2" t="n"/>
      <c r="J660" s="7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64" t="n"/>
      <c r="AA660" s="2" t="n"/>
      <c r="AB660" s="2" t="n"/>
      <c r="AC660" s="2" t="n"/>
      <c r="AD660" s="2" t="n"/>
      <c r="AE660" s="2" t="n"/>
      <c r="AF660" s="2" t="n"/>
    </row>
    <row r="661" ht="14.25" customFormat="1" customHeight="1" s="10">
      <c r="A661" s="2" t="n"/>
      <c r="B661" s="130" t="n"/>
      <c r="C661" s="5" t="n"/>
      <c r="D661" s="5" t="n"/>
      <c r="E661" s="2" t="n"/>
      <c r="F661" s="2" t="n"/>
      <c r="G661" s="2" t="n"/>
      <c r="H661" s="2" t="n"/>
      <c r="I661" s="2" t="n"/>
      <c r="J661" s="7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64" t="n"/>
      <c r="AA661" s="2" t="n"/>
      <c r="AB661" s="2" t="n"/>
      <c r="AC661" s="2" t="n"/>
      <c r="AD661" s="2" t="n"/>
      <c r="AE661" s="2" t="n"/>
      <c r="AF661" s="2" t="n"/>
    </row>
    <row r="662" ht="14.25" customFormat="1" customHeight="1" s="10">
      <c r="A662" s="2" t="n"/>
      <c r="B662" s="130" t="n"/>
      <c r="C662" s="5" t="n"/>
      <c r="D662" s="5" t="n"/>
      <c r="E662" s="2" t="n"/>
      <c r="F662" s="2" t="n"/>
      <c r="G662" s="2" t="n"/>
      <c r="H662" s="2" t="n"/>
      <c r="I662" s="2" t="n"/>
      <c r="J662" s="7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64" t="n"/>
      <c r="AA662" s="2" t="n"/>
      <c r="AB662" s="2" t="n"/>
      <c r="AC662" s="2" t="n"/>
      <c r="AD662" s="2" t="n"/>
      <c r="AE662" s="2" t="n"/>
      <c r="AF662" s="2" t="n"/>
    </row>
    <row r="663" ht="14.25" customFormat="1" customHeight="1" s="10">
      <c r="A663" s="2" t="n"/>
      <c r="B663" s="130" t="n"/>
      <c r="C663" s="5" t="n"/>
      <c r="D663" s="5" t="n"/>
      <c r="E663" s="2" t="n"/>
      <c r="F663" s="2" t="n"/>
      <c r="G663" s="2" t="n"/>
      <c r="H663" s="2" t="n"/>
      <c r="I663" s="2" t="n"/>
      <c r="J663" s="7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64" t="n"/>
      <c r="AA663" s="2" t="n"/>
      <c r="AB663" s="2" t="n"/>
      <c r="AC663" s="2" t="n"/>
      <c r="AD663" s="2" t="n"/>
      <c r="AE663" s="2" t="n"/>
      <c r="AF663" s="2" t="n"/>
    </row>
    <row r="664" ht="14.25" customFormat="1" customHeight="1" s="10">
      <c r="A664" s="2" t="n"/>
      <c r="B664" s="130" t="n"/>
      <c r="C664" s="5" t="n"/>
      <c r="D664" s="5" t="n"/>
      <c r="E664" s="2" t="n"/>
      <c r="F664" s="2" t="n"/>
      <c r="G664" s="2" t="n"/>
      <c r="H664" s="2" t="n"/>
      <c r="I664" s="2" t="n"/>
      <c r="J664" s="7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64" t="n"/>
      <c r="AA664" s="2" t="n"/>
      <c r="AB664" s="2" t="n"/>
      <c r="AC664" s="2" t="n"/>
      <c r="AD664" s="2" t="n"/>
      <c r="AE664" s="2" t="n"/>
      <c r="AF664" s="2" t="n"/>
    </row>
    <row r="665" ht="14.25" customFormat="1" customHeight="1" s="10">
      <c r="A665" s="2" t="n"/>
      <c r="B665" s="130" t="n"/>
      <c r="C665" s="5" t="n"/>
      <c r="D665" s="5" t="n"/>
      <c r="E665" s="2" t="n"/>
      <c r="F665" s="2" t="n"/>
      <c r="G665" s="2" t="n"/>
      <c r="H665" s="2" t="n"/>
      <c r="I665" s="2" t="n"/>
      <c r="J665" s="7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64" t="n"/>
      <c r="AA665" s="2" t="n"/>
      <c r="AB665" s="2" t="n"/>
      <c r="AC665" s="2" t="n"/>
      <c r="AD665" s="2" t="n"/>
      <c r="AE665" s="2" t="n"/>
      <c r="AF665" s="2" t="n"/>
    </row>
    <row r="666" ht="14.25" customFormat="1" customHeight="1" s="10">
      <c r="A666" s="2" t="n"/>
      <c r="B666" s="130" t="n"/>
      <c r="C666" s="5" t="n"/>
      <c r="D666" s="5" t="n"/>
      <c r="E666" s="26" t="n"/>
      <c r="F666" s="26" t="n"/>
      <c r="G666" s="26" t="n"/>
      <c r="H666" s="26" t="n"/>
      <c r="I666" s="2" t="n"/>
      <c r="J666" s="7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9" t="n"/>
      <c r="AA666" s="2" t="n"/>
      <c r="AB666" s="2" t="n"/>
      <c r="AC666" s="2" t="n"/>
      <c r="AD666" s="2" t="n"/>
      <c r="AE666" s="2" t="n"/>
      <c r="AF666" s="2" t="n"/>
    </row>
  </sheetData>
  <autoFilter ref="A2:AH465"/>
  <mergeCells count="2">
    <mergeCell ref="AA418:AF418"/>
    <mergeCell ref="K418:Y418"/>
  </mergeCells>
  <hyperlinks>
    <hyperlink ref="E10" r:id="rId1"/>
    <hyperlink ref="E76" r:id="rId2"/>
  </hyperlinks>
  <pageMargins left="0.7" right="0.7" top="0.75" bottom="0.75" header="0.3" footer="0.3"/>
  <pageSetup paperSize="9" scale="1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242"/>
  <sheetViews>
    <sheetView topLeftCell="A46" zoomScale="57" workbookViewId="0">
      <selection activeCell="D71" sqref="D71"/>
    </sheetView>
  </sheetViews>
  <sheetFormatPr baseColWidth="8" defaultColWidth="9" defaultRowHeight="15.75"/>
  <cols>
    <col width="4.85546875" customWidth="1" style="134" min="1" max="1"/>
    <col width="15.7109375" customWidth="1" style="134" min="2" max="2"/>
    <col width="22.42578125" customWidth="1" style="135" min="3" max="3"/>
    <col width="23.7109375" customWidth="1" style="135" min="4" max="4"/>
    <col width="22.42578125" customWidth="1" style="134" min="5" max="5"/>
    <col width="17.5703125" customWidth="1" style="134" min="6" max="6"/>
    <col width="12.140625" customWidth="1" style="134" min="7" max="7"/>
    <col width="16.42578125" customWidth="1" style="134" min="8" max="8"/>
    <col width="9.28515625" customWidth="1" style="134" min="9" max="9"/>
    <col width="26.42578125" customWidth="1" style="134" min="10" max="10"/>
    <col width="14.5703125" customWidth="1" style="134" min="11" max="11"/>
    <col width="7.42578125" customWidth="1" style="136" min="12" max="12"/>
    <col width="7.7109375" customWidth="1" style="136" min="13" max="13"/>
    <col width="8" customWidth="1" style="136" min="14" max="14"/>
    <col width="8.28515625" customWidth="1" style="136" min="15" max="15"/>
    <col width="7.85546875" customWidth="1" style="136" min="16" max="17"/>
    <col width="7.7109375" customWidth="1" style="136" min="18" max="18"/>
    <col width="8.140625" customWidth="1" style="136" min="19" max="19"/>
    <col width="7.85546875" customWidth="1" style="136" min="20" max="20"/>
    <col width="11.28515625" customWidth="1" style="136" min="21" max="21"/>
    <col width="10.5703125" customWidth="1" style="136" min="22" max="22"/>
    <col width="12.5703125" customWidth="1" style="136" min="23" max="23"/>
    <col width="10.42578125" customWidth="1" style="136" min="24" max="24"/>
    <col width="7.7109375" customWidth="1" style="136" min="25" max="25"/>
    <col width="8.140625" customWidth="1" style="137" min="26" max="26"/>
    <col width="7.42578125" customWidth="1" style="138" min="27" max="27"/>
    <col width="9.42578125" customWidth="1" style="77" min="28" max="28"/>
    <col width="8.42578125" customWidth="1" style="77" min="29" max="29"/>
    <col width="12.7109375" customWidth="1" style="77" min="30" max="30"/>
    <col width="14.140625" customWidth="1" style="77" min="31" max="31"/>
    <col width="13" customWidth="1" style="77" min="32" max="32"/>
    <col width="9.140625" customWidth="1" style="77" min="33" max="33"/>
    <col width="22.7109375" customWidth="1" style="77" min="34" max="256"/>
  </cols>
  <sheetData>
    <row r="1" ht="51.75" customHeight="1" s="308">
      <c r="A1" s="757" t="inlineStr">
        <is>
          <t>SPONSORED (STANDARD LECTURES)</t>
        </is>
      </c>
      <c r="B1" s="800" t="n"/>
      <c r="C1" s="800" t="n"/>
      <c r="D1" s="800" t="n"/>
      <c r="E1" s="800" t="n"/>
      <c r="F1" s="800" t="n"/>
      <c r="G1" s="800" t="n"/>
      <c r="H1" s="800" t="n"/>
      <c r="I1" s="800" t="n"/>
      <c r="J1" s="800" t="n"/>
      <c r="K1" s="800" t="n"/>
      <c r="L1" s="759" t="inlineStr">
        <is>
          <t>ONLINE ONLY</t>
        </is>
      </c>
      <c r="AB1" s="760" t="inlineStr">
        <is>
          <t>ONLINE &amp; F2F</t>
        </is>
      </c>
    </row>
    <row r="2" ht="54.75" customHeight="1" s="308">
      <c r="A2" s="139" t="inlineStr">
        <is>
          <t>S/N</t>
        </is>
      </c>
      <c r="B2" s="140" t="inlineStr">
        <is>
          <t>DATE</t>
        </is>
      </c>
      <c r="C2" s="141" t="inlineStr">
        <is>
          <t>SURNAME</t>
        </is>
      </c>
      <c r="D2" s="141" t="inlineStr">
        <is>
          <t>OTHER NAME(S)</t>
        </is>
      </c>
      <c r="E2" s="142" t="inlineStr">
        <is>
          <t>EMAIL ADDRESS</t>
        </is>
      </c>
      <c r="F2" s="142" t="inlineStr">
        <is>
          <t>DOB</t>
        </is>
      </c>
      <c r="G2" s="142" t="inlineStr">
        <is>
          <t>REG NO</t>
        </is>
      </c>
      <c r="H2" s="142" t="inlineStr">
        <is>
          <t>PHONE NUMBER</t>
        </is>
      </c>
      <c r="I2" s="142" t="inlineStr">
        <is>
          <t>NEW STUDENTS</t>
        </is>
      </c>
      <c r="J2" s="142" t="inlineStr">
        <is>
          <t>PAPERS</t>
        </is>
      </c>
      <c r="K2" s="142" t="inlineStr">
        <is>
          <t>SPONSORED FIRM</t>
        </is>
      </c>
      <c r="L2" s="143" t="inlineStr">
        <is>
          <t>AB</t>
        </is>
      </c>
      <c r="M2" s="143" t="inlineStr">
        <is>
          <t>MA</t>
        </is>
      </c>
      <c r="N2" s="143" t="inlineStr">
        <is>
          <t>FA</t>
        </is>
      </c>
      <c r="O2" s="143" t="inlineStr">
        <is>
          <t>CBL</t>
        </is>
      </c>
      <c r="P2" s="143" t="inlineStr">
        <is>
          <t>PM</t>
        </is>
      </c>
      <c r="Q2" s="143" t="inlineStr">
        <is>
          <t>TX</t>
        </is>
      </c>
      <c r="R2" s="144" t="inlineStr">
        <is>
          <t>FR</t>
        </is>
      </c>
      <c r="S2" s="143" t="inlineStr">
        <is>
          <t>AA</t>
        </is>
      </c>
      <c r="T2" s="143" t="inlineStr">
        <is>
          <t>FM</t>
        </is>
      </c>
      <c r="U2" s="143" t="inlineStr">
        <is>
          <t>SBR</t>
        </is>
      </c>
      <c r="V2" s="143" t="inlineStr">
        <is>
          <t>SBL</t>
        </is>
      </c>
      <c r="W2" s="143" t="inlineStr">
        <is>
          <t>AFM</t>
        </is>
      </c>
      <c r="X2" s="143" t="inlineStr">
        <is>
          <t>APM</t>
        </is>
      </c>
      <c r="Y2" s="145" t="inlineStr">
        <is>
          <t>AAA</t>
        </is>
      </c>
      <c r="Z2" s="146" t="inlineStr">
        <is>
          <t>ATX</t>
        </is>
      </c>
      <c r="AB2" s="143" t="inlineStr">
        <is>
          <t>MA</t>
        </is>
      </c>
      <c r="AC2" s="143" t="inlineStr">
        <is>
          <t>FA</t>
        </is>
      </c>
      <c r="AD2" s="143" t="inlineStr">
        <is>
          <t>PM</t>
        </is>
      </c>
      <c r="AE2" s="143" t="inlineStr">
        <is>
          <t>FM</t>
        </is>
      </c>
      <c r="AF2" s="143" t="inlineStr">
        <is>
          <t>SBR</t>
        </is>
      </c>
      <c r="AG2" s="143" t="inlineStr">
        <is>
          <t>AFM</t>
        </is>
      </c>
    </row>
    <row r="3" ht="18.75" customHeight="1" s="308">
      <c r="A3" s="82" t="n">
        <v>1</v>
      </c>
      <c r="B3" s="27" t="n">
        <v>44384</v>
      </c>
      <c r="C3" s="48" t="inlineStr">
        <is>
          <t>Okpala</t>
        </is>
      </c>
      <c r="D3" s="48" t="inlineStr">
        <is>
          <t>Miracle</t>
        </is>
      </c>
      <c r="E3" s="29" t="inlineStr">
        <is>
          <t>miraokpala@gmail.com</t>
        </is>
      </c>
      <c r="F3" s="30" t="n">
        <v>34928</v>
      </c>
      <c r="G3" s="29" t="n">
        <v>4828890</v>
      </c>
      <c r="H3" s="29" t="n">
        <v>8130773100</v>
      </c>
      <c r="I3" s="82" t="n"/>
      <c r="J3" s="82" t="inlineStr">
        <is>
          <t>PM, FR, AA</t>
        </is>
      </c>
      <c r="K3" s="82" t="inlineStr">
        <is>
          <t>KPMG</t>
        </is>
      </c>
      <c r="L3" s="80" t="n"/>
      <c r="M3" s="80" t="n"/>
      <c r="N3" s="80" t="n"/>
      <c r="O3" s="80" t="n"/>
      <c r="P3" s="80" t="inlineStr">
        <is>
          <t>X</t>
        </is>
      </c>
      <c r="Q3" s="80" t="n"/>
      <c r="R3" s="80" t="inlineStr">
        <is>
          <t>X</t>
        </is>
      </c>
      <c r="S3" s="80" t="inlineStr">
        <is>
          <t>X</t>
        </is>
      </c>
      <c r="T3" s="80" t="n"/>
      <c r="U3" s="80" t="n"/>
      <c r="V3" s="80" t="n"/>
      <c r="W3" s="80" t="n"/>
      <c r="X3" s="80" t="n"/>
      <c r="Y3" s="80" t="n"/>
      <c r="AB3" s="82" t="n"/>
      <c r="AC3" s="82" t="n"/>
      <c r="AD3" s="82" t="n"/>
      <c r="AE3" s="82" t="n"/>
      <c r="AF3" s="82" t="n"/>
      <c r="AG3" s="82" t="n"/>
    </row>
    <row r="4" ht="18.75" customHeight="1" s="308">
      <c r="A4" s="82">
        <f>A3+1</f>
        <v/>
      </c>
      <c r="B4" s="27" t="n">
        <v>44385</v>
      </c>
      <c r="C4" s="48" t="inlineStr">
        <is>
          <t>Okechukwu</t>
        </is>
      </c>
      <c r="D4" s="48" t="inlineStr">
        <is>
          <t>Ifesinachi</t>
        </is>
      </c>
      <c r="E4" s="29" t="inlineStr">
        <is>
          <t>majestymary93@gmail.com</t>
        </is>
      </c>
      <c r="F4" s="30" t="n">
        <v>34310</v>
      </c>
      <c r="G4" s="29" t="n">
        <v>4857111</v>
      </c>
      <c r="H4" s="29" t="n">
        <v>8161394916</v>
      </c>
      <c r="I4" s="82" t="n"/>
      <c r="J4" s="82" t="inlineStr">
        <is>
          <t>FR,FM,AA</t>
        </is>
      </c>
      <c r="K4" s="82" t="inlineStr">
        <is>
          <t>KPMG</t>
        </is>
      </c>
      <c r="L4" s="80" t="n"/>
      <c r="M4" s="80" t="n"/>
      <c r="N4" s="80" t="n"/>
      <c r="O4" s="80" t="n"/>
      <c r="P4" s="80" t="n"/>
      <c r="Q4" s="80" t="n"/>
      <c r="R4" s="80" t="inlineStr">
        <is>
          <t>X</t>
        </is>
      </c>
      <c r="S4" s="80" t="inlineStr">
        <is>
          <t>X</t>
        </is>
      </c>
      <c r="T4" s="80" t="inlineStr">
        <is>
          <t>X</t>
        </is>
      </c>
      <c r="U4" s="80" t="n"/>
      <c r="V4" s="80" t="n"/>
      <c r="W4" s="80" t="n"/>
      <c r="X4" s="80" t="n"/>
      <c r="Y4" s="80" t="n"/>
      <c r="AB4" s="82" t="n"/>
      <c r="AC4" s="82" t="n"/>
      <c r="AD4" s="82" t="n"/>
      <c r="AE4" s="82" t="n"/>
      <c r="AF4" s="82" t="n"/>
      <c r="AG4" s="82" t="n"/>
    </row>
    <row r="5" ht="18.75" customHeight="1" s="308">
      <c r="A5" s="82">
        <f>A4+1</f>
        <v/>
      </c>
      <c r="B5" s="27" t="n">
        <v>44387</v>
      </c>
      <c r="C5" s="48" t="inlineStr">
        <is>
          <t>Williams</t>
        </is>
      </c>
      <c r="D5" s="48" t="inlineStr">
        <is>
          <t xml:space="preserve">Seyitanfe </t>
        </is>
      </c>
      <c r="E5" s="29" t="inlineStr">
        <is>
          <t>oluwaseyitanfewilliams@gmail.com</t>
        </is>
      </c>
      <c r="F5" s="30" t="n">
        <v>35455</v>
      </c>
      <c r="G5" s="29" t="n">
        <v>4253304</v>
      </c>
      <c r="H5" s="29" t="n">
        <v>7055220285</v>
      </c>
      <c r="I5" s="82" t="n"/>
      <c r="J5" s="82" t="inlineStr">
        <is>
          <t>AFM, SBL</t>
        </is>
      </c>
      <c r="K5" s="82" t="inlineStr">
        <is>
          <t>KPMG</t>
        </is>
      </c>
      <c r="L5" s="80" t="n"/>
      <c r="M5" s="80" t="n"/>
      <c r="N5" s="80" t="n"/>
      <c r="O5" s="80" t="n"/>
      <c r="P5" s="80" t="n"/>
      <c r="Q5" s="80" t="n"/>
      <c r="R5" s="80" t="n"/>
      <c r="S5" s="80" t="n"/>
      <c r="T5" s="80" t="n"/>
      <c r="U5" s="80" t="n"/>
      <c r="V5" s="80" t="inlineStr">
        <is>
          <t>X</t>
        </is>
      </c>
      <c r="W5" s="80" t="n"/>
      <c r="X5" s="80" t="n"/>
      <c r="Y5" s="80" t="n"/>
      <c r="AB5" s="82" t="n"/>
      <c r="AC5" s="82" t="n"/>
      <c r="AD5" s="82" t="n"/>
      <c r="AE5" s="82" t="n"/>
      <c r="AF5" s="82" t="n"/>
      <c r="AG5" s="82" t="inlineStr">
        <is>
          <t>X</t>
        </is>
      </c>
    </row>
    <row r="6" ht="18.75" customHeight="1" s="308">
      <c r="A6" s="82">
        <f>A5+1</f>
        <v/>
      </c>
      <c r="B6" s="27" t="n">
        <v>44391</v>
      </c>
      <c r="C6" s="48" t="inlineStr">
        <is>
          <t>Etuk</t>
        </is>
      </c>
      <c r="D6" s="48" t="inlineStr">
        <is>
          <t>Janet</t>
        </is>
      </c>
      <c r="E6" s="29" t="inlineStr">
        <is>
          <t>janet.uduak.etuk@gmail.com</t>
        </is>
      </c>
      <c r="F6" s="30" t="n">
        <v>35048</v>
      </c>
      <c r="G6" s="29" t="n">
        <v>4705245</v>
      </c>
      <c r="H6" s="29" t="n">
        <v>9033817719</v>
      </c>
      <c r="I6" s="82" t="n"/>
      <c r="J6" s="82" t="inlineStr">
        <is>
          <t>PM.FR,FM.AA</t>
        </is>
      </c>
      <c r="K6" s="82" t="inlineStr">
        <is>
          <t>KPMG</t>
        </is>
      </c>
      <c r="L6" s="80" t="n"/>
      <c r="M6" s="80" t="n"/>
      <c r="N6" s="80" t="n"/>
      <c r="O6" s="80" t="n"/>
      <c r="P6" s="80" t="inlineStr">
        <is>
          <t>X</t>
        </is>
      </c>
      <c r="Q6" s="80" t="n"/>
      <c r="R6" s="80" t="inlineStr">
        <is>
          <t>X</t>
        </is>
      </c>
      <c r="S6" s="80" t="inlineStr">
        <is>
          <t>X</t>
        </is>
      </c>
      <c r="T6" s="80" t="inlineStr">
        <is>
          <t>X</t>
        </is>
      </c>
      <c r="U6" s="80" t="n"/>
      <c r="V6" s="80" t="n"/>
      <c r="W6" s="80" t="n"/>
      <c r="X6" s="80" t="n"/>
      <c r="Y6" s="80" t="n"/>
      <c r="AB6" s="82" t="n"/>
      <c r="AC6" s="82" t="n"/>
      <c r="AD6" s="82" t="n"/>
      <c r="AE6" s="82" t="n"/>
      <c r="AF6" s="82" t="n"/>
      <c r="AG6" s="82" t="n"/>
    </row>
    <row r="7" ht="18.75" customHeight="1" s="308">
      <c r="A7" s="82">
        <f>A6+1</f>
        <v/>
      </c>
      <c r="B7" s="27" t="n">
        <v>44392</v>
      </c>
      <c r="C7" s="48" t="inlineStr">
        <is>
          <t>Aborisade</t>
        </is>
      </c>
      <c r="D7" s="48" t="inlineStr">
        <is>
          <t>Abolade</t>
        </is>
      </c>
      <c r="E7" s="29" t="inlineStr">
        <is>
          <t>aborisadeabolade@gmail.com</t>
        </is>
      </c>
      <c r="F7" s="30" t="n">
        <v>33907</v>
      </c>
      <c r="G7" s="29" t="n">
        <v>4775896</v>
      </c>
      <c r="H7" s="29" t="n">
        <v>8183043592</v>
      </c>
      <c r="I7" s="82" t="n"/>
      <c r="J7" s="82" t="inlineStr">
        <is>
          <t>PM, FR, AA</t>
        </is>
      </c>
      <c r="K7" s="82" t="inlineStr">
        <is>
          <t>KPMG</t>
        </is>
      </c>
      <c r="L7" s="80" t="n"/>
      <c r="M7" s="80" t="n"/>
      <c r="N7" s="80" t="n"/>
      <c r="O7" s="80" t="n"/>
      <c r="P7" s="80" t="inlineStr">
        <is>
          <t>X</t>
        </is>
      </c>
      <c r="Q7" s="80" t="n"/>
      <c r="R7" s="80" t="inlineStr">
        <is>
          <t>X</t>
        </is>
      </c>
      <c r="S7" s="80" t="inlineStr">
        <is>
          <t>X</t>
        </is>
      </c>
      <c r="T7" s="80" t="n"/>
      <c r="U7" s="80" t="n"/>
      <c r="V7" s="80" t="n"/>
      <c r="W7" s="80" t="n"/>
      <c r="X7" s="80" t="n"/>
      <c r="Y7" s="80" t="n"/>
      <c r="AB7" s="82" t="n"/>
      <c r="AC7" s="82" t="n"/>
      <c r="AD7" s="82" t="n"/>
      <c r="AE7" s="82" t="n"/>
      <c r="AF7" s="82" t="n"/>
      <c r="AG7" s="82" t="n"/>
    </row>
    <row r="8" ht="18.75" customHeight="1" s="308">
      <c r="A8" s="82">
        <f>A7+1</f>
        <v/>
      </c>
      <c r="B8" s="27" t="n">
        <v>44393</v>
      </c>
      <c r="C8" s="48" t="inlineStr">
        <is>
          <t>Akinwonmi</t>
        </is>
      </c>
      <c r="D8" s="48" t="inlineStr">
        <is>
          <t>Bolawole</t>
        </is>
      </c>
      <c r="E8" s="29" t="inlineStr">
        <is>
          <t>akinwonmib@gmail.com</t>
        </is>
      </c>
      <c r="F8" s="30" t="n">
        <v>34387</v>
      </c>
      <c r="G8" s="29" t="n">
        <v>4601910</v>
      </c>
      <c r="H8" s="29" t="n">
        <v>8167075214</v>
      </c>
      <c r="I8" s="82" t="n"/>
      <c r="J8" s="82" t="inlineStr">
        <is>
          <t>TX,SBR,FM</t>
        </is>
      </c>
      <c r="K8" s="82" t="inlineStr">
        <is>
          <t>KPMG</t>
        </is>
      </c>
      <c r="L8" s="80" t="n"/>
      <c r="M8" s="80" t="n"/>
      <c r="N8" s="80" t="n"/>
      <c r="O8" s="80" t="n"/>
      <c r="P8" s="80" t="n"/>
      <c r="Q8" s="80" t="inlineStr">
        <is>
          <t>X</t>
        </is>
      </c>
      <c r="R8" s="80" t="n"/>
      <c r="S8" s="80" t="n"/>
      <c r="T8" s="80" t="inlineStr">
        <is>
          <t>X</t>
        </is>
      </c>
      <c r="U8" s="80" t="inlineStr">
        <is>
          <t>X</t>
        </is>
      </c>
      <c r="V8" s="80" t="n"/>
      <c r="W8" s="80" t="n"/>
      <c r="X8" s="80" t="n"/>
      <c r="Y8" s="80" t="n"/>
      <c r="AB8" s="82" t="n"/>
      <c r="AC8" s="82" t="n"/>
      <c r="AD8" s="82" t="n"/>
      <c r="AE8" s="82" t="n"/>
      <c r="AF8" s="82" t="n"/>
      <c r="AG8" s="82" t="n"/>
    </row>
    <row r="9" ht="18.75" customHeight="1" s="308">
      <c r="A9" s="82">
        <f>A8+1</f>
        <v/>
      </c>
      <c r="B9" s="27" t="n">
        <v>44393</v>
      </c>
      <c r="C9" s="48" t="inlineStr">
        <is>
          <t>Garba</t>
        </is>
      </c>
      <c r="D9" s="48" t="inlineStr">
        <is>
          <t>Halima</t>
        </is>
      </c>
      <c r="E9" s="29" t="inlineStr">
        <is>
          <t>garba.halima@gmail.com</t>
        </is>
      </c>
      <c r="F9" s="30" t="n">
        <v>35888</v>
      </c>
      <c r="G9" s="29" t="n">
        <v>4299689</v>
      </c>
      <c r="H9" s="29" t="n">
        <v>9071521784</v>
      </c>
      <c r="I9" s="82" t="n"/>
      <c r="J9" s="82" t="inlineStr">
        <is>
          <t>TX,SBR,FM</t>
        </is>
      </c>
      <c r="K9" s="82" t="inlineStr">
        <is>
          <t>KPMG</t>
        </is>
      </c>
      <c r="L9" s="80" t="n"/>
      <c r="M9" s="80" t="n"/>
      <c r="N9" s="80" t="n"/>
      <c r="O9" s="80" t="n"/>
      <c r="P9" s="80" t="n"/>
      <c r="Q9" s="80" t="inlineStr">
        <is>
          <t>X</t>
        </is>
      </c>
      <c r="R9" s="80" t="n"/>
      <c r="S9" s="80" t="n"/>
      <c r="T9" s="80" t="inlineStr">
        <is>
          <t>X</t>
        </is>
      </c>
      <c r="U9" s="80" t="inlineStr">
        <is>
          <t>X</t>
        </is>
      </c>
      <c r="V9" s="80" t="n"/>
      <c r="W9" s="80" t="n"/>
      <c r="X9" s="80" t="n"/>
      <c r="Y9" s="80" t="n"/>
      <c r="AB9" s="82" t="n"/>
      <c r="AC9" s="82" t="n"/>
      <c r="AD9" s="82" t="n"/>
      <c r="AE9" s="82" t="n"/>
      <c r="AF9" s="82" t="n"/>
      <c r="AG9" s="82" t="n"/>
    </row>
    <row r="10" ht="18.75" customHeight="1" s="308">
      <c r="A10" s="82">
        <f>A9+1</f>
        <v/>
      </c>
      <c r="B10" s="27" t="n">
        <v>44393</v>
      </c>
      <c r="C10" s="48" t="inlineStr">
        <is>
          <t>Obia</t>
        </is>
      </c>
      <c r="D10" s="48" t="inlineStr">
        <is>
          <t>Chimamaka</t>
        </is>
      </c>
      <c r="E10" s="29" t="inlineStr">
        <is>
          <t>chiamakaobia@yahoo.com</t>
        </is>
      </c>
      <c r="F10" s="30" t="n">
        <v>34875</v>
      </c>
      <c r="G10" s="29" t="n">
        <v>4376109</v>
      </c>
      <c r="H10" s="29" t="n">
        <v>8160524469</v>
      </c>
      <c r="I10" s="82" t="n"/>
      <c r="J10" s="82" t="inlineStr">
        <is>
          <t>SBR,SBL,APM,AAA</t>
        </is>
      </c>
      <c r="K10" s="82" t="inlineStr">
        <is>
          <t>KPMG</t>
        </is>
      </c>
      <c r="L10" s="80" t="n"/>
      <c r="M10" s="80" t="n"/>
      <c r="N10" s="80" t="n"/>
      <c r="O10" s="80" t="n"/>
      <c r="P10" s="80" t="n"/>
      <c r="Q10" s="80" t="n"/>
      <c r="R10" s="80" t="n"/>
      <c r="S10" s="80" t="n"/>
      <c r="T10" s="80" t="n"/>
      <c r="U10" s="80" t="n"/>
      <c r="V10" s="80" t="inlineStr">
        <is>
          <t>X</t>
        </is>
      </c>
      <c r="W10" s="80" t="n"/>
      <c r="X10" s="80" t="inlineStr">
        <is>
          <t>X</t>
        </is>
      </c>
      <c r="Y10" s="80" t="inlineStr">
        <is>
          <t>X</t>
        </is>
      </c>
      <c r="AB10" s="82" t="n"/>
      <c r="AC10" s="82" t="n"/>
      <c r="AD10" s="82" t="n"/>
      <c r="AE10" s="82" t="n"/>
      <c r="AF10" s="82" t="inlineStr">
        <is>
          <t>X</t>
        </is>
      </c>
      <c r="AG10" s="82" t="n"/>
    </row>
    <row r="11" ht="18.75" customHeight="1" s="308">
      <c r="A11" s="82">
        <f>A10+1</f>
        <v/>
      </c>
      <c r="B11" s="27" t="n">
        <v>44393</v>
      </c>
      <c r="C11" s="48" t="inlineStr">
        <is>
          <t>Wesiah</t>
        </is>
      </c>
      <c r="D11" s="48" t="inlineStr">
        <is>
          <t>Samuel</t>
        </is>
      </c>
      <c r="E11" s="29" t="inlineStr">
        <is>
          <t>wesiahsamuel@yahoo.com</t>
        </is>
      </c>
      <c r="F11" s="30" t="n">
        <v>34257</v>
      </c>
      <c r="G11" s="29" t="n">
        <v>4015856</v>
      </c>
      <c r="H11" s="29" t="n">
        <v>9066307539</v>
      </c>
      <c r="I11" s="82" t="n"/>
      <c r="J11" s="82" t="inlineStr">
        <is>
          <t>SBL,AAA</t>
        </is>
      </c>
      <c r="K11" s="82" t="inlineStr">
        <is>
          <t>PWC</t>
        </is>
      </c>
      <c r="L11" s="80" t="n"/>
      <c r="M11" s="80" t="n"/>
      <c r="N11" s="80" t="n"/>
      <c r="O11" s="80" t="n"/>
      <c r="P11" s="80" t="n"/>
      <c r="Q11" s="80" t="n"/>
      <c r="R11" s="80" t="n"/>
      <c r="S11" s="80" t="n"/>
      <c r="T11" s="80" t="n"/>
      <c r="U11" s="80" t="n"/>
      <c r="V11" s="80" t="inlineStr">
        <is>
          <t>X</t>
        </is>
      </c>
      <c r="W11" s="80" t="n"/>
      <c r="X11" s="80" t="n"/>
      <c r="Y11" s="80" t="inlineStr">
        <is>
          <t>X</t>
        </is>
      </c>
      <c r="AB11" s="82" t="n"/>
      <c r="AC11" s="82" t="n"/>
      <c r="AD11" s="82" t="n"/>
      <c r="AE11" s="82" t="n"/>
      <c r="AF11" s="82" t="n"/>
      <c r="AG11" s="82" t="n"/>
    </row>
    <row r="12" ht="18.75" customHeight="1" s="308">
      <c r="A12" s="82">
        <f>A11+1</f>
        <v/>
      </c>
      <c r="B12" s="27" t="n">
        <v>44393</v>
      </c>
      <c r="C12" s="48" t="inlineStr">
        <is>
          <t>Okafor</t>
        </is>
      </c>
      <c r="D12" s="48" t="inlineStr">
        <is>
          <t>Vanessa</t>
        </is>
      </c>
      <c r="E12" s="29" t="inlineStr">
        <is>
          <t>vanessa.okafor@pwc.com</t>
        </is>
      </c>
      <c r="F12" s="30" t="n">
        <v>35187</v>
      </c>
      <c r="G12" s="29" t="n">
        <v>4662610</v>
      </c>
      <c r="H12" s="29" t="n">
        <v>8080747055</v>
      </c>
      <c r="I12" s="82" t="n"/>
      <c r="J12" s="82" t="inlineStr">
        <is>
          <t>AFM, SBL</t>
        </is>
      </c>
      <c r="K12" s="82" t="inlineStr">
        <is>
          <t>PWC</t>
        </is>
      </c>
      <c r="L12" s="80" t="n"/>
      <c r="M12" s="80" t="n"/>
      <c r="N12" s="80" t="n"/>
      <c r="O12" s="80" t="n"/>
      <c r="P12" s="80" t="n"/>
      <c r="Q12" s="80" t="n"/>
      <c r="R12" s="80" t="n"/>
      <c r="S12" s="80" t="n"/>
      <c r="T12" s="80" t="n"/>
      <c r="U12" s="80" t="n"/>
      <c r="V12" s="80" t="inlineStr">
        <is>
          <t>X</t>
        </is>
      </c>
      <c r="W12" s="80" t="n"/>
      <c r="X12" s="80" t="n"/>
      <c r="Y12" s="80" t="n"/>
      <c r="AB12" s="82" t="n"/>
      <c r="AC12" s="82" t="n"/>
      <c r="AD12" s="82" t="n"/>
      <c r="AE12" s="82" t="n"/>
      <c r="AF12" s="82" t="n"/>
      <c r="AG12" s="82" t="inlineStr">
        <is>
          <t>X</t>
        </is>
      </c>
    </row>
    <row r="13" ht="18.75" customHeight="1" s="308">
      <c r="A13" s="82">
        <f>A12+1</f>
        <v/>
      </c>
      <c r="B13" s="27" t="n">
        <v>44393</v>
      </c>
      <c r="C13" s="48" t="inlineStr">
        <is>
          <t>Daniel</t>
        </is>
      </c>
      <c r="D13" s="48" t="inlineStr">
        <is>
          <t>Ose</t>
        </is>
      </c>
      <c r="E13" s="29" t="inlineStr">
        <is>
          <t>osegraced@gmail.com</t>
        </is>
      </c>
      <c r="F13" s="30" t="n">
        <v>34978</v>
      </c>
      <c r="G13" s="29" t="n">
        <v>4393289</v>
      </c>
      <c r="H13" s="29" t="n">
        <v>7037616468</v>
      </c>
      <c r="I13" s="82" t="n"/>
      <c r="J13" s="82" t="inlineStr">
        <is>
          <t>SBL,AFM</t>
        </is>
      </c>
      <c r="K13" s="82" t="inlineStr">
        <is>
          <t>KPMG</t>
        </is>
      </c>
      <c r="L13" s="80" t="n"/>
      <c r="M13" s="80" t="n"/>
      <c r="N13" s="80" t="n"/>
      <c r="O13" s="80" t="n"/>
      <c r="P13" s="80" t="n"/>
      <c r="Q13" s="80" t="n"/>
      <c r="R13" s="80" t="n"/>
      <c r="S13" s="80" t="n"/>
      <c r="T13" s="80" t="n"/>
      <c r="U13" s="80" t="n"/>
      <c r="V13" s="80" t="inlineStr">
        <is>
          <t>X</t>
        </is>
      </c>
      <c r="W13" s="80" t="inlineStr">
        <is>
          <t>X</t>
        </is>
      </c>
      <c r="X13" s="80" t="n"/>
      <c r="Y13" s="80" t="n"/>
      <c r="AB13" s="82" t="n"/>
      <c r="AC13" s="82" t="n"/>
      <c r="AD13" s="82" t="n"/>
      <c r="AE13" s="82" t="n"/>
      <c r="AF13" s="82" t="n"/>
      <c r="AG13" s="82" t="n"/>
    </row>
    <row r="14" ht="18.75" customHeight="1" s="308">
      <c r="A14" s="82">
        <f>A13+1</f>
        <v/>
      </c>
      <c r="B14" s="27" t="n">
        <v>44394</v>
      </c>
      <c r="C14" s="48" t="inlineStr">
        <is>
          <t>Olayemi</t>
        </is>
      </c>
      <c r="D14" s="48" t="inlineStr">
        <is>
          <t>Rhoda</t>
        </is>
      </c>
      <c r="E14" s="29" t="inlineStr">
        <is>
          <t>rhodataiwo@ymail.com</t>
        </is>
      </c>
      <c r="F14" s="30" t="n">
        <v>35124</v>
      </c>
      <c r="G14" s="29" t="n">
        <v>4393940</v>
      </c>
      <c r="H14" s="29" t="n">
        <v>2347067804689</v>
      </c>
      <c r="I14" s="82" t="n"/>
      <c r="J14" s="82" t="inlineStr">
        <is>
          <t>SBL,AFM</t>
        </is>
      </c>
      <c r="K14" s="82" t="inlineStr">
        <is>
          <t>PWC</t>
        </is>
      </c>
      <c r="L14" s="80" t="n"/>
      <c r="M14" s="80" t="n"/>
      <c r="N14" s="80" t="n"/>
      <c r="O14" s="80" t="n"/>
      <c r="P14" s="80" t="n"/>
      <c r="Q14" s="80" t="n"/>
      <c r="R14" s="80" t="n"/>
      <c r="S14" s="80" t="n"/>
      <c r="T14" s="80" t="n"/>
      <c r="U14" s="80" t="n"/>
      <c r="V14" s="80" t="inlineStr">
        <is>
          <t>X</t>
        </is>
      </c>
      <c r="W14" s="80" t="inlineStr">
        <is>
          <t>X</t>
        </is>
      </c>
      <c r="X14" s="80" t="n"/>
      <c r="Y14" s="80" t="n"/>
      <c r="AB14" s="82" t="n"/>
      <c r="AC14" s="82" t="n"/>
      <c r="AD14" s="82" t="n"/>
      <c r="AE14" s="82" t="n"/>
      <c r="AF14" s="82" t="n"/>
      <c r="AG14" s="82" t="n"/>
    </row>
    <row r="15" ht="18.75" customHeight="1" s="308">
      <c r="A15" s="82">
        <f>A14+1</f>
        <v/>
      </c>
      <c r="B15" s="27" t="n">
        <v>44394</v>
      </c>
      <c r="C15" s="48" t="inlineStr">
        <is>
          <t>Atulaegwu</t>
        </is>
      </c>
      <c r="D15" s="48" t="inlineStr">
        <is>
          <t>Bright</t>
        </is>
      </c>
      <c r="E15" s="29" t="inlineStr">
        <is>
          <t>atulaegwubright@gmail.com</t>
        </is>
      </c>
      <c r="F15" s="30" t="n">
        <v>34513</v>
      </c>
      <c r="G15" s="29" t="n">
        <v>4775909</v>
      </c>
      <c r="H15" s="29" t="n">
        <v>7035815375</v>
      </c>
      <c r="I15" s="82" t="n"/>
      <c r="J15" s="82" t="inlineStr">
        <is>
          <t>TAX,FM</t>
        </is>
      </c>
      <c r="K15" s="82" t="inlineStr">
        <is>
          <t>KPMG</t>
        </is>
      </c>
      <c r="L15" s="80" t="n"/>
      <c r="M15" s="80" t="n"/>
      <c r="N15" s="80" t="n"/>
      <c r="O15" s="80" t="n"/>
      <c r="P15" s="80" t="n"/>
      <c r="Q15" s="80" t="inlineStr">
        <is>
          <t>X</t>
        </is>
      </c>
      <c r="R15" s="80" t="n"/>
      <c r="S15" s="80" t="n"/>
      <c r="T15" s="80" t="inlineStr">
        <is>
          <t>X</t>
        </is>
      </c>
      <c r="U15" s="80" t="n"/>
      <c r="V15" s="80" t="n"/>
      <c r="W15" s="80" t="n"/>
      <c r="X15" s="80" t="n"/>
      <c r="Y15" s="80" t="n"/>
      <c r="AB15" s="82" t="n"/>
      <c r="AC15" s="82" t="n"/>
      <c r="AD15" s="82" t="n"/>
      <c r="AE15" s="82" t="n"/>
      <c r="AF15" s="82" t="n"/>
      <c r="AG15" s="82" t="n"/>
    </row>
    <row r="16" ht="19.5" customHeight="1" s="308">
      <c r="A16" s="82">
        <f>A15+1</f>
        <v/>
      </c>
      <c r="B16" s="27" t="n">
        <v>44394</v>
      </c>
      <c r="C16" s="48" t="inlineStr">
        <is>
          <t>Ekwuribe</t>
        </is>
      </c>
      <c r="D16" s="48" t="inlineStr">
        <is>
          <t>Gladys</t>
        </is>
      </c>
      <c r="E16" s="29" t="inlineStr">
        <is>
          <t>gladysekwuribe@gmail.com</t>
        </is>
      </c>
      <c r="F16" s="30" t="n">
        <v>35381</v>
      </c>
      <c r="G16" s="29" t="n">
        <v>4878767</v>
      </c>
      <c r="H16" s="29" t="n">
        <v>8106629113</v>
      </c>
      <c r="I16" s="82" t="n"/>
      <c r="J16" s="82" t="inlineStr">
        <is>
          <t>FR,AA,FM</t>
        </is>
      </c>
      <c r="K16" s="82" t="inlineStr">
        <is>
          <t>KPMG</t>
        </is>
      </c>
      <c r="L16" s="80" t="n"/>
      <c r="M16" s="80" t="n"/>
      <c r="N16" s="80" t="n"/>
      <c r="O16" s="80" t="n"/>
      <c r="P16" s="80" t="n"/>
      <c r="Q16" s="80" t="n"/>
      <c r="R16" s="80" t="inlineStr">
        <is>
          <t>X</t>
        </is>
      </c>
      <c r="S16" s="80" t="inlineStr">
        <is>
          <t>X</t>
        </is>
      </c>
      <c r="T16" s="80" t="inlineStr">
        <is>
          <t>X</t>
        </is>
      </c>
      <c r="U16" s="80" t="n"/>
      <c r="V16" s="80" t="n"/>
      <c r="W16" s="80" t="n"/>
      <c r="X16" s="80" t="n"/>
      <c r="Y16" s="80" t="n"/>
      <c r="AB16" s="82" t="n"/>
      <c r="AC16" s="82" t="n"/>
      <c r="AD16" s="82" t="n"/>
      <c r="AE16" s="82" t="n"/>
      <c r="AF16" s="82" t="n"/>
      <c r="AG16" s="82" t="n"/>
    </row>
    <row r="17" ht="18.75" customHeight="1" s="308">
      <c r="A17" s="82">
        <f>A16+1</f>
        <v/>
      </c>
      <c r="B17" s="27" t="n">
        <v>44394</v>
      </c>
      <c r="C17" s="48" t="inlineStr">
        <is>
          <t>Uzor</t>
        </is>
      </c>
      <c r="D17" s="48" t="inlineStr">
        <is>
          <t>Ekenedilichukwu</t>
        </is>
      </c>
      <c r="E17" s="29" t="inlineStr">
        <is>
          <t>intellectuzor@gmail.com</t>
        </is>
      </c>
      <c r="F17" s="30" t="n">
        <v>35173</v>
      </c>
      <c r="G17" s="29" t="n">
        <v>4855598</v>
      </c>
      <c r="H17" s="29" t="n">
        <v>2348037445352</v>
      </c>
      <c r="I17" s="82" t="n"/>
      <c r="J17" s="82" t="inlineStr">
        <is>
          <t>TAX,FM</t>
        </is>
      </c>
      <c r="K17" s="82" t="inlineStr">
        <is>
          <t>KPMG</t>
        </is>
      </c>
      <c r="L17" s="80" t="n"/>
      <c r="M17" s="80" t="n"/>
      <c r="N17" s="80" t="n"/>
      <c r="O17" s="80" t="n"/>
      <c r="P17" s="80" t="n"/>
      <c r="Q17" s="80" t="inlineStr">
        <is>
          <t>X</t>
        </is>
      </c>
      <c r="R17" s="80" t="n"/>
      <c r="S17" s="80" t="n"/>
      <c r="T17" s="80" t="inlineStr">
        <is>
          <t>X</t>
        </is>
      </c>
      <c r="U17" s="80" t="n"/>
      <c r="V17" s="80" t="n"/>
      <c r="W17" s="80" t="n"/>
      <c r="X17" s="80" t="n"/>
      <c r="Y17" s="80" t="n"/>
      <c r="AB17" s="82" t="n"/>
      <c r="AC17" s="82" t="n"/>
      <c r="AD17" s="82" t="n"/>
      <c r="AE17" s="82" t="n"/>
      <c r="AF17" s="82" t="n"/>
      <c r="AG17" s="82" t="n"/>
    </row>
    <row r="18" ht="18.75" customHeight="1" s="308">
      <c r="A18" s="82">
        <f>A17+1</f>
        <v/>
      </c>
      <c r="B18" s="27" t="n">
        <v>44394</v>
      </c>
      <c r="C18" s="48" t="inlineStr">
        <is>
          <t>Uchegbu</t>
        </is>
      </c>
      <c r="D18" s="48" t="inlineStr">
        <is>
          <t>Esther</t>
        </is>
      </c>
      <c r="E18" s="29" t="inlineStr">
        <is>
          <t>euchegbu08@gmail.com</t>
        </is>
      </c>
      <c r="F18" s="30" t="n">
        <v>34570</v>
      </c>
      <c r="G18" s="29" t="n">
        <v>4100126</v>
      </c>
      <c r="H18" s="29" t="n">
        <v>7061092939</v>
      </c>
      <c r="I18" s="82" t="n"/>
      <c r="J18" s="82" t="inlineStr">
        <is>
          <t>SBL,AFM</t>
        </is>
      </c>
      <c r="K18" s="82" t="inlineStr">
        <is>
          <t>DELOITTE</t>
        </is>
      </c>
      <c r="L18" s="80" t="n"/>
      <c r="M18" s="80" t="n"/>
      <c r="N18" s="80" t="n"/>
      <c r="O18" s="80" t="n"/>
      <c r="P18" s="80" t="n"/>
      <c r="Q18" s="80" t="n"/>
      <c r="R18" s="80" t="n"/>
      <c r="S18" s="80" t="n"/>
      <c r="T18" s="80" t="n"/>
      <c r="U18" s="80" t="n"/>
      <c r="V18" s="80" t="inlineStr">
        <is>
          <t>X</t>
        </is>
      </c>
      <c r="W18" s="80" t="inlineStr">
        <is>
          <t>X</t>
        </is>
      </c>
      <c r="X18" s="80" t="n"/>
      <c r="Y18" s="80" t="n"/>
      <c r="AB18" s="82" t="n"/>
      <c r="AC18" s="82" t="n"/>
      <c r="AD18" s="82" t="n"/>
      <c r="AE18" s="82" t="n"/>
      <c r="AF18" s="82" t="n"/>
      <c r="AG18" s="82" t="n"/>
    </row>
    <row r="19" ht="18.75" customFormat="1" customHeight="1" s="147">
      <c r="A19" s="82">
        <f>A18+1</f>
        <v/>
      </c>
      <c r="B19" s="27" t="n">
        <v>44394</v>
      </c>
      <c r="C19" s="48" t="inlineStr">
        <is>
          <t xml:space="preserve">Omodiale </t>
        </is>
      </c>
      <c r="D19" s="48" t="inlineStr">
        <is>
          <t>Rose</t>
        </is>
      </c>
      <c r="E19" s="29" t="inlineStr">
        <is>
          <t>omodialerose58@gmail.com</t>
        </is>
      </c>
      <c r="F19" s="30" t="n">
        <v>35393</v>
      </c>
      <c r="G19" s="29" t="n">
        <v>4838975</v>
      </c>
      <c r="H19" s="29" t="n">
        <v>8083330867</v>
      </c>
      <c r="I19" s="82" t="n"/>
      <c r="J19" s="82" t="inlineStr">
        <is>
          <t>AA,FM,SBR</t>
        </is>
      </c>
      <c r="K19" s="82" t="inlineStr">
        <is>
          <t>KPMG</t>
        </is>
      </c>
      <c r="L19" s="80" t="n"/>
      <c r="M19" s="80" t="n"/>
      <c r="N19" s="80" t="n"/>
      <c r="O19" s="80" t="n"/>
      <c r="P19" s="80" t="n"/>
      <c r="Q19" s="80" t="n"/>
      <c r="R19" s="80" t="n"/>
      <c r="S19" s="80" t="inlineStr">
        <is>
          <t>X</t>
        </is>
      </c>
      <c r="T19" s="80" t="inlineStr">
        <is>
          <t>X</t>
        </is>
      </c>
      <c r="U19" s="80" t="inlineStr">
        <is>
          <t>X</t>
        </is>
      </c>
      <c r="V19" s="80" t="n"/>
      <c r="W19" s="80" t="n"/>
      <c r="X19" s="80" t="n"/>
      <c r="Y19" s="80" t="n"/>
      <c r="Z19" s="137" t="n"/>
      <c r="AA19" s="148" t="n"/>
      <c r="AB19" s="149" t="n"/>
      <c r="AC19" s="149" t="n"/>
      <c r="AD19" s="149" t="n"/>
      <c r="AE19" s="149" t="n"/>
      <c r="AF19" s="149" t="n"/>
      <c r="AG19" s="149" t="n"/>
    </row>
    <row r="20" ht="18.75" customHeight="1" s="308">
      <c r="A20" s="82">
        <f>A19+1</f>
        <v/>
      </c>
      <c r="B20" s="27" t="n">
        <v>44394</v>
      </c>
      <c r="C20" s="48" t="inlineStr">
        <is>
          <t>Oladele</t>
        </is>
      </c>
      <c r="D20" s="48" t="inlineStr">
        <is>
          <t>Olawale</t>
        </is>
      </c>
      <c r="E20" s="29" t="inlineStr">
        <is>
          <t>olawale.oladele@ng.kpmg.com</t>
        </is>
      </c>
      <c r="F20" s="30" t="n">
        <v>35114</v>
      </c>
      <c r="G20" s="29" t="n">
        <v>4775889</v>
      </c>
      <c r="H20" s="29" t="n">
        <v>9082678748</v>
      </c>
      <c r="I20" s="82" t="n"/>
      <c r="J20" s="82" t="inlineStr">
        <is>
          <t>PM.FR,FM.AA</t>
        </is>
      </c>
      <c r="K20" s="82" t="inlineStr">
        <is>
          <t>KPMG</t>
        </is>
      </c>
      <c r="L20" s="80" t="n"/>
      <c r="M20" s="80" t="n"/>
      <c r="N20" s="80" t="n"/>
      <c r="O20" s="80" t="n"/>
      <c r="P20" s="80" t="inlineStr">
        <is>
          <t>X</t>
        </is>
      </c>
      <c r="Q20" s="80" t="n"/>
      <c r="R20" s="80" t="inlineStr">
        <is>
          <t>X</t>
        </is>
      </c>
      <c r="S20" s="80" t="inlineStr">
        <is>
          <t>X</t>
        </is>
      </c>
      <c r="T20" s="80" t="inlineStr">
        <is>
          <t>X</t>
        </is>
      </c>
      <c r="U20" s="80" t="n"/>
      <c r="V20" s="80" t="n"/>
      <c r="W20" s="80" t="n"/>
      <c r="X20" s="80" t="n"/>
      <c r="Y20" s="80" t="n"/>
      <c r="AB20" s="82" t="n"/>
      <c r="AC20" s="82" t="n"/>
      <c r="AD20" s="82" t="n"/>
      <c r="AE20" s="82" t="n"/>
      <c r="AF20" s="82" t="n"/>
      <c r="AG20" s="82" t="n"/>
    </row>
    <row r="21" ht="18.75" customHeight="1" s="308">
      <c r="A21" s="82">
        <f>A20+1</f>
        <v/>
      </c>
      <c r="B21" s="27" t="n">
        <v>44394</v>
      </c>
      <c r="C21" s="48" t="inlineStr">
        <is>
          <t xml:space="preserve">Oyewo </t>
        </is>
      </c>
      <c r="D21" s="48" t="inlineStr">
        <is>
          <t xml:space="preserve">Adedolapo </t>
        </is>
      </c>
      <c r="E21" s="29" t="inlineStr">
        <is>
          <t>oyewdolapo@gmail.com</t>
        </is>
      </c>
      <c r="F21" s="30" t="n">
        <v>44412</v>
      </c>
      <c r="G21" s="29" t="n">
        <v>4679448</v>
      </c>
      <c r="H21" s="29" t="n">
        <v>7060672962</v>
      </c>
      <c r="I21" s="82" t="n"/>
      <c r="J21" s="82" t="inlineStr">
        <is>
          <t>FM,TAX</t>
        </is>
      </c>
      <c r="K21" s="82" t="inlineStr">
        <is>
          <t>PWC</t>
        </is>
      </c>
      <c r="L21" s="80" t="n"/>
      <c r="M21" s="80" t="n"/>
      <c r="N21" s="80" t="n"/>
      <c r="O21" s="80" t="n"/>
      <c r="P21" s="80" t="n"/>
      <c r="Q21" s="80" t="inlineStr">
        <is>
          <t>X</t>
        </is>
      </c>
      <c r="R21" s="80" t="n"/>
      <c r="S21" s="80" t="n"/>
      <c r="T21" s="80" t="n"/>
      <c r="U21" s="80" t="n"/>
      <c r="V21" s="80" t="n"/>
      <c r="W21" s="80" t="n"/>
      <c r="X21" s="80" t="n"/>
      <c r="Y21" s="80" t="n"/>
      <c r="AB21" s="82" t="n"/>
      <c r="AC21" s="82" t="n"/>
      <c r="AD21" s="82" t="n"/>
      <c r="AE21" s="82" t="inlineStr">
        <is>
          <t>X</t>
        </is>
      </c>
      <c r="AF21" s="82" t="n"/>
      <c r="AG21" s="82" t="n"/>
    </row>
    <row r="22" ht="18.75" customHeight="1" s="308">
      <c r="A22" s="82">
        <f>A21+1</f>
        <v/>
      </c>
      <c r="B22" s="27" t="n">
        <v>44395</v>
      </c>
      <c r="C22" s="48" t="inlineStr">
        <is>
          <t>Nwaosha</t>
        </is>
      </c>
      <c r="D22" s="48" t="inlineStr">
        <is>
          <t>Victor</t>
        </is>
      </c>
      <c r="E22" s="29" t="inlineStr">
        <is>
          <t>vo.nwaosha07@gmail.com</t>
        </is>
      </c>
      <c r="F22" s="30" t="n">
        <v>34509</v>
      </c>
      <c r="G22" s="29" t="n">
        <v>4777233</v>
      </c>
      <c r="H22" s="29" t="n">
        <v>8164839859</v>
      </c>
      <c r="I22" s="82" t="n"/>
      <c r="J22" s="82" t="inlineStr">
        <is>
          <t>PM, FR, AA</t>
        </is>
      </c>
      <c r="K22" s="82" t="inlineStr">
        <is>
          <t>KPMG</t>
        </is>
      </c>
      <c r="L22" s="80" t="n"/>
      <c r="M22" s="80" t="n"/>
      <c r="N22" s="80" t="n"/>
      <c r="O22" s="80" t="n"/>
      <c r="P22" s="80" t="n"/>
      <c r="Q22" s="80" t="n"/>
      <c r="R22" s="80" t="n"/>
      <c r="S22" s="80" t="inlineStr">
        <is>
          <t>X</t>
        </is>
      </c>
      <c r="T22" s="80" t="inlineStr">
        <is>
          <t>X</t>
        </is>
      </c>
      <c r="U22" s="80" t="n"/>
      <c r="V22" s="80" t="n"/>
      <c r="W22" s="80" t="n"/>
      <c r="X22" s="80" t="n"/>
      <c r="Y22" s="80" t="n"/>
      <c r="AB22" s="82" t="n"/>
      <c r="AC22" s="82" t="n"/>
      <c r="AD22" s="82" t="inlineStr">
        <is>
          <t>X</t>
        </is>
      </c>
      <c r="AE22" s="82" t="n"/>
      <c r="AF22" s="82" t="n"/>
      <c r="AG22" s="82" t="n"/>
    </row>
    <row r="23" ht="18.75" customHeight="1" s="308">
      <c r="A23" s="82">
        <f>A22+1</f>
        <v/>
      </c>
      <c r="B23" s="27" t="n">
        <v>44395</v>
      </c>
      <c r="C23" s="48" t="inlineStr">
        <is>
          <t>Oko-odion</t>
        </is>
      </c>
      <c r="D23" s="48" t="inlineStr">
        <is>
          <t>Courage</t>
        </is>
      </c>
      <c r="E23" s="29" t="inlineStr">
        <is>
          <t>courageoko1@gmail.com</t>
        </is>
      </c>
      <c r="F23" s="30" t="n">
        <v>33831</v>
      </c>
      <c r="G23" s="29" t="n">
        <v>5078860</v>
      </c>
      <c r="H23" s="29" t="n">
        <v>7035542525</v>
      </c>
      <c r="I23" s="82" t="n"/>
      <c r="J23" s="82" t="inlineStr">
        <is>
          <t>PM,CBL,FR</t>
        </is>
      </c>
      <c r="K23" s="82" t="inlineStr">
        <is>
          <t>DELOITTE</t>
        </is>
      </c>
      <c r="L23" s="80" t="n"/>
      <c r="M23" s="80" t="n"/>
      <c r="N23" s="80" t="n"/>
      <c r="O23" s="80" t="inlineStr">
        <is>
          <t>X</t>
        </is>
      </c>
      <c r="P23" s="80" t="n"/>
      <c r="Q23" s="80" t="n"/>
      <c r="R23" s="80" t="inlineStr">
        <is>
          <t>X</t>
        </is>
      </c>
      <c r="S23" s="80" t="n"/>
      <c r="T23" s="80" t="n"/>
      <c r="U23" s="80" t="n"/>
      <c r="V23" s="80" t="n"/>
      <c r="W23" s="80" t="n"/>
      <c r="X23" s="80" t="n"/>
      <c r="Y23" s="80" t="n"/>
      <c r="AB23" s="82" t="n"/>
      <c r="AC23" s="82" t="n"/>
      <c r="AD23" s="82" t="inlineStr">
        <is>
          <t>X</t>
        </is>
      </c>
      <c r="AE23" s="82" t="n"/>
      <c r="AF23" s="82" t="n"/>
      <c r="AG23" s="82" t="n"/>
    </row>
    <row r="24" ht="18.75" customHeight="1" s="308">
      <c r="A24" s="82">
        <f>A23+1</f>
        <v/>
      </c>
      <c r="B24" s="27" t="n">
        <v>44395</v>
      </c>
      <c r="C24" s="48" t="inlineStr">
        <is>
          <t>Akindele</t>
        </is>
      </c>
      <c r="D24" s="48" t="inlineStr">
        <is>
          <t>Adeola</t>
        </is>
      </c>
      <c r="E24" s="29" t="inlineStr">
        <is>
          <t>aminatakindele.aa@gmail.com</t>
        </is>
      </c>
      <c r="F24" s="30" t="n">
        <v>34573</v>
      </c>
      <c r="G24" s="29" t="n">
        <v>4520941</v>
      </c>
      <c r="H24" s="29" t="n">
        <v>8166955002</v>
      </c>
      <c r="I24" s="82" t="n"/>
      <c r="J24" s="82" t="inlineStr">
        <is>
          <t>SBL,AFM,AAA</t>
        </is>
      </c>
      <c r="K24" s="82" t="inlineStr">
        <is>
          <t>KPMG</t>
        </is>
      </c>
      <c r="L24" s="80" t="n"/>
      <c r="M24" s="80" t="n"/>
      <c r="N24" s="80" t="n"/>
      <c r="O24" s="80" t="n"/>
      <c r="P24" s="80" t="n"/>
      <c r="Q24" s="80" t="n"/>
      <c r="R24" s="80" t="n"/>
      <c r="S24" s="80" t="n"/>
      <c r="T24" s="80" t="n"/>
      <c r="U24" s="80" t="n"/>
      <c r="V24" s="80" t="inlineStr">
        <is>
          <t>X</t>
        </is>
      </c>
      <c r="W24" s="80" t="inlineStr">
        <is>
          <t>X</t>
        </is>
      </c>
      <c r="X24" s="80" t="n"/>
      <c r="Y24" s="80" t="inlineStr">
        <is>
          <t>X</t>
        </is>
      </c>
      <c r="AB24" s="82" t="n"/>
      <c r="AC24" s="82" t="n"/>
      <c r="AD24" s="82" t="n"/>
      <c r="AE24" s="82" t="n"/>
      <c r="AF24" s="82" t="n"/>
      <c r="AG24" s="82" t="n"/>
    </row>
    <row r="25" ht="18.75" customHeight="1" s="308">
      <c r="A25" s="82">
        <f>A24+1</f>
        <v/>
      </c>
      <c r="B25" s="27" t="n">
        <v>44395</v>
      </c>
      <c r="C25" s="48" t="inlineStr">
        <is>
          <t>Ayerin</t>
        </is>
      </c>
      <c r="D25" s="48" t="inlineStr">
        <is>
          <t>Dan-Favour</t>
        </is>
      </c>
      <c r="E25" s="29" t="inlineStr">
        <is>
          <t>dan.favour.ayerin@pwc.com</t>
        </is>
      </c>
      <c r="F25" s="30" t="n">
        <v>35481</v>
      </c>
      <c r="G25" s="29" t="n">
        <v>4904551</v>
      </c>
      <c r="H25" s="29" t="n">
        <v>8052996574</v>
      </c>
      <c r="I25" s="82" t="n"/>
      <c r="J25" s="82" t="inlineStr">
        <is>
          <t>FM</t>
        </is>
      </c>
      <c r="K25" s="82" t="inlineStr">
        <is>
          <t>PWC</t>
        </is>
      </c>
      <c r="L25" s="80" t="n"/>
      <c r="M25" s="80" t="n"/>
      <c r="N25" s="80" t="n"/>
      <c r="O25" s="80" t="n"/>
      <c r="P25" s="80" t="n"/>
      <c r="Q25" s="80" t="n"/>
      <c r="R25" s="80" t="n"/>
      <c r="S25" s="80" t="n"/>
      <c r="T25" s="80" t="inlineStr">
        <is>
          <t>X</t>
        </is>
      </c>
      <c r="U25" s="80" t="n"/>
      <c r="V25" s="80" t="n"/>
      <c r="W25" s="80" t="n"/>
      <c r="X25" s="80" t="n"/>
      <c r="Y25" s="80" t="n"/>
      <c r="AB25" s="82" t="n"/>
      <c r="AC25" s="82" t="n"/>
      <c r="AD25" s="82" t="n"/>
      <c r="AE25" s="82" t="n"/>
      <c r="AF25" s="82" t="n"/>
      <c r="AG25" s="82" t="n"/>
    </row>
    <row r="26" ht="18.75" customHeight="1" s="308">
      <c r="A26" s="82">
        <f>A25+1</f>
        <v/>
      </c>
      <c r="B26" s="27" t="n">
        <v>44395</v>
      </c>
      <c r="C26" s="48" t="inlineStr">
        <is>
          <t>Umar</t>
        </is>
      </c>
      <c r="D26" s="48" t="inlineStr">
        <is>
          <t>Fatima</t>
        </is>
      </c>
      <c r="E26" s="29" t="inlineStr">
        <is>
          <t>fatimaumar19@yahoo.com</t>
        </is>
      </c>
      <c r="F26" s="30" t="n">
        <v>34502</v>
      </c>
      <c r="G26" s="29" t="n">
        <v>4232015</v>
      </c>
      <c r="H26" s="29" t="n">
        <v>7031535100</v>
      </c>
      <c r="I26" s="82" t="n"/>
      <c r="J26" s="82" t="inlineStr">
        <is>
          <t>SBL,AFM,AAA</t>
        </is>
      </c>
      <c r="K26" s="82" t="inlineStr">
        <is>
          <t>KPMG</t>
        </is>
      </c>
      <c r="L26" s="80" t="n"/>
      <c r="M26" s="80" t="n"/>
      <c r="N26" s="80" t="n"/>
      <c r="O26" s="80" t="n"/>
      <c r="P26" s="80" t="n"/>
      <c r="Q26" s="80" t="n"/>
      <c r="R26" s="80" t="n"/>
      <c r="S26" s="80" t="n"/>
      <c r="T26" s="80" t="n"/>
      <c r="U26" s="80" t="n"/>
      <c r="V26" s="80" t="inlineStr">
        <is>
          <t>X</t>
        </is>
      </c>
      <c r="W26" s="80" t="inlineStr">
        <is>
          <t>X</t>
        </is>
      </c>
      <c r="X26" s="80" t="n"/>
      <c r="Y26" s="80" t="inlineStr">
        <is>
          <t>X</t>
        </is>
      </c>
      <c r="AB26" s="82" t="n"/>
      <c r="AC26" s="82" t="n"/>
      <c r="AD26" s="82" t="n"/>
      <c r="AE26" s="82" t="n"/>
      <c r="AF26" s="82" t="n"/>
      <c r="AG26" s="82" t="n"/>
    </row>
    <row r="27" ht="18.75" customHeight="1" s="308">
      <c r="A27" s="82">
        <f>A26+1</f>
        <v/>
      </c>
      <c r="B27" s="27" t="n">
        <v>44395</v>
      </c>
      <c r="C27" s="48" t="inlineStr">
        <is>
          <t>Toyin-Abe</t>
        </is>
      </c>
      <c r="D27" s="48" t="inlineStr">
        <is>
          <t>Tomiiwo</t>
        </is>
      </c>
      <c r="E27" s="29" t="inlineStr">
        <is>
          <t>tomiiwotoyinabe@gmail.com</t>
        </is>
      </c>
      <c r="F27" s="30" t="n">
        <v>35711</v>
      </c>
      <c r="G27" s="29" t="n">
        <v>4963496</v>
      </c>
      <c r="H27" s="29" t="n">
        <v>8084373847</v>
      </c>
      <c r="I27" s="82" t="n"/>
      <c r="J27" s="82" t="inlineStr">
        <is>
          <t>AA</t>
        </is>
      </c>
      <c r="K27" s="82" t="inlineStr">
        <is>
          <t>PWC</t>
        </is>
      </c>
      <c r="L27" s="80" t="n"/>
      <c r="M27" s="80" t="n"/>
      <c r="N27" s="80" t="n"/>
      <c r="O27" s="80" t="n"/>
      <c r="P27" s="80" t="n"/>
      <c r="Q27" s="80" t="n"/>
      <c r="R27" s="80" t="n"/>
      <c r="S27" s="80" t="inlineStr">
        <is>
          <t>X</t>
        </is>
      </c>
      <c r="T27" s="80" t="n"/>
      <c r="U27" s="80" t="n"/>
      <c r="V27" s="80" t="n"/>
      <c r="W27" s="80" t="n"/>
      <c r="X27" s="80" t="n"/>
      <c r="Y27" s="80" t="n"/>
      <c r="AB27" s="82" t="n"/>
      <c r="AC27" s="82" t="n"/>
      <c r="AD27" s="82" t="n"/>
      <c r="AE27" s="82" t="n"/>
      <c r="AF27" s="82" t="n"/>
      <c r="AG27" s="82" t="n"/>
    </row>
    <row r="28" ht="18.75" customHeight="1" s="308">
      <c r="A28" s="82">
        <f>A27+1</f>
        <v/>
      </c>
      <c r="B28" s="27" t="n">
        <v>44399</v>
      </c>
      <c r="C28" s="48" t="inlineStr">
        <is>
          <t>Oyesanmi</t>
        </is>
      </c>
      <c r="D28" s="48" t="inlineStr">
        <is>
          <t>Oluwadara</t>
        </is>
      </c>
      <c r="E28" s="29" t="inlineStr">
        <is>
          <t>oyesanmioluwadara@gmail.com</t>
        </is>
      </c>
      <c r="F28" s="30" t="n">
        <v>34064</v>
      </c>
      <c r="G28" s="29" t="n">
        <v>4760101</v>
      </c>
      <c r="H28" s="29" t="n">
        <v>8137305874</v>
      </c>
      <c r="I28" s="82" t="n"/>
      <c r="J28" s="82" t="inlineStr">
        <is>
          <t>SBL,ATX</t>
        </is>
      </c>
      <c r="K28" s="82" t="inlineStr">
        <is>
          <t>PWC</t>
        </is>
      </c>
      <c r="L28" s="80" t="n"/>
      <c r="M28" s="80" t="n"/>
      <c r="N28" s="80" t="n"/>
      <c r="O28" s="80" t="n"/>
      <c r="P28" s="80" t="n"/>
      <c r="Q28" s="80" t="n"/>
      <c r="R28" s="80" t="n"/>
      <c r="S28" s="80" t="n"/>
      <c r="T28" s="80" t="n"/>
      <c r="U28" s="80" t="n"/>
      <c r="V28" s="80" t="inlineStr">
        <is>
          <t>X</t>
        </is>
      </c>
      <c r="W28" s="80" t="n"/>
      <c r="X28" s="80" t="n"/>
      <c r="Y28" s="80" t="n"/>
      <c r="Z28" s="137" t="inlineStr">
        <is>
          <t>X</t>
        </is>
      </c>
      <c r="AB28" s="82" t="n"/>
      <c r="AC28" s="82" t="n"/>
      <c r="AD28" s="82" t="n"/>
      <c r="AE28" s="82" t="n"/>
      <c r="AF28" s="82" t="n"/>
      <c r="AG28" s="82" t="n"/>
    </row>
    <row r="29" ht="18.75" customHeight="1" s="308">
      <c r="A29" s="82">
        <f>A28+1</f>
        <v/>
      </c>
      <c r="B29" s="27" t="n">
        <v>44399</v>
      </c>
      <c r="C29" s="48" t="inlineStr">
        <is>
          <t>Sharon</t>
        </is>
      </c>
      <c r="D29" s="48" t="inlineStr">
        <is>
          <t>Uchunor</t>
        </is>
      </c>
      <c r="E29" s="29" t="inlineStr">
        <is>
          <t>uchunorsharon@gmail.com</t>
        </is>
      </c>
      <c r="F29" s="30" t="n">
        <v>34956</v>
      </c>
      <c r="G29" s="29" t="n">
        <v>4786419</v>
      </c>
      <c r="H29" s="29" t="n">
        <v>7063116028</v>
      </c>
      <c r="I29" s="82" t="n"/>
      <c r="J29" s="82" t="inlineStr">
        <is>
          <t>PM,TX,FM</t>
        </is>
      </c>
      <c r="K29" s="82" t="inlineStr">
        <is>
          <t>KPMG</t>
        </is>
      </c>
      <c r="L29" s="80" t="n"/>
      <c r="M29" s="80" t="n"/>
      <c r="N29" s="80" t="n"/>
      <c r="O29" s="80" t="n"/>
      <c r="P29" s="80" t="inlineStr">
        <is>
          <t>X</t>
        </is>
      </c>
      <c r="Q29" s="80" t="inlineStr">
        <is>
          <t>X</t>
        </is>
      </c>
      <c r="R29" s="80" t="n"/>
      <c r="S29" s="80" t="n"/>
      <c r="T29" s="80" t="inlineStr">
        <is>
          <t>X</t>
        </is>
      </c>
      <c r="U29" s="80" t="n"/>
      <c r="V29" s="80" t="n"/>
      <c r="W29" s="80" t="n"/>
      <c r="X29" s="80" t="n"/>
      <c r="Y29" s="80" t="n"/>
      <c r="AB29" s="137" t="n"/>
      <c r="AC29" s="137" t="n"/>
      <c r="AD29" s="137" t="n"/>
      <c r="AE29" s="137" t="n"/>
      <c r="AF29" s="137" t="n"/>
      <c r="AG29" s="137" t="n"/>
    </row>
    <row r="30" ht="18.75" customHeight="1" s="308">
      <c r="A30" s="82">
        <f>A29+1</f>
        <v/>
      </c>
      <c r="B30" s="27" t="n">
        <v>44399</v>
      </c>
      <c r="C30" s="48" t="inlineStr">
        <is>
          <t xml:space="preserve">Emeka </t>
        </is>
      </c>
      <c r="D30" s="48" t="inlineStr">
        <is>
          <t>Iyama</t>
        </is>
      </c>
      <c r="E30" s="29" t="inlineStr">
        <is>
          <t>Emeka.Iyama@gmail.com</t>
        </is>
      </c>
      <c r="F30" s="30" t="n">
        <v>34659</v>
      </c>
      <c r="G30" s="29" t="n">
        <v>4821772</v>
      </c>
      <c r="H30" s="29" t="n">
        <v>8101594441</v>
      </c>
      <c r="I30" s="82" t="n"/>
      <c r="J30" s="82" t="inlineStr">
        <is>
          <t>FR,AA,AFM</t>
        </is>
      </c>
      <c r="K30" s="82" t="inlineStr">
        <is>
          <t>KPMG</t>
        </is>
      </c>
      <c r="L30" s="80" t="n"/>
      <c r="M30" s="80" t="n"/>
      <c r="N30" s="80" t="n"/>
      <c r="O30" s="80" t="n"/>
      <c r="P30" s="80" t="n"/>
      <c r="Q30" s="80" t="n"/>
      <c r="R30" s="80" t="inlineStr">
        <is>
          <t>X</t>
        </is>
      </c>
      <c r="S30" s="80" t="inlineStr">
        <is>
          <t>X</t>
        </is>
      </c>
      <c r="T30" s="80" t="n"/>
      <c r="U30" s="80" t="n"/>
      <c r="V30" s="80" t="n"/>
      <c r="W30" s="80" t="n"/>
      <c r="X30" s="80" t="n"/>
      <c r="Y30" s="80" t="n"/>
      <c r="AA30" s="77" t="n"/>
      <c r="AB30" s="137" t="n"/>
      <c r="AC30" s="137" t="n"/>
      <c r="AD30" s="137" t="n"/>
      <c r="AE30" s="137" t="n"/>
      <c r="AF30" s="137" t="n"/>
      <c r="AG30" s="137" t="inlineStr">
        <is>
          <t>X</t>
        </is>
      </c>
    </row>
    <row r="31" ht="18.75" customFormat="1" customHeight="1" s="150">
      <c r="A31" s="82">
        <f>A30+1</f>
        <v/>
      </c>
      <c r="B31" s="27" t="n">
        <v>44399</v>
      </c>
      <c r="C31" s="48" t="inlineStr">
        <is>
          <t>Tolulope</t>
        </is>
      </c>
      <c r="D31" s="48" t="inlineStr">
        <is>
          <t>Adebowale</t>
        </is>
      </c>
      <c r="E31" s="29" t="inlineStr">
        <is>
          <t>tolulopeadebowale@gmail.com</t>
        </is>
      </c>
      <c r="F31" s="30" t="n">
        <v>34661</v>
      </c>
      <c r="G31" s="29" t="n">
        <v>4228538</v>
      </c>
      <c r="H31" s="29" t="n">
        <v>8167554667</v>
      </c>
      <c r="I31" s="82" t="n"/>
      <c r="J31" s="82" t="inlineStr">
        <is>
          <t>SBR,AAA</t>
        </is>
      </c>
      <c r="K31" s="82" t="inlineStr">
        <is>
          <t>PWC</t>
        </is>
      </c>
      <c r="L31" s="80" t="n"/>
      <c r="M31" s="80" t="n"/>
      <c r="N31" s="80" t="n"/>
      <c r="O31" s="80" t="n"/>
      <c r="P31" s="80" t="n"/>
      <c r="Q31" s="80" t="n"/>
      <c r="R31" s="80" t="n"/>
      <c r="S31" s="80" t="n"/>
      <c r="T31" s="80" t="n"/>
      <c r="U31" s="80" t="inlineStr">
        <is>
          <t>X</t>
        </is>
      </c>
      <c r="V31" s="80" t="n"/>
      <c r="W31" s="80" t="n"/>
      <c r="X31" s="80" t="n"/>
      <c r="Y31" s="80" t="inlineStr">
        <is>
          <t>X</t>
        </is>
      </c>
      <c r="Z31" s="137" t="n"/>
      <c r="AA31" s="138" t="n"/>
      <c r="AB31" s="137" t="n"/>
      <c r="AC31" s="137" t="n"/>
      <c r="AD31" s="137" t="n"/>
      <c r="AE31" s="137" t="n"/>
      <c r="AF31" s="137" t="n"/>
      <c r="AG31" s="137" t="n"/>
    </row>
    <row r="32" ht="18.75" customHeight="1" s="308">
      <c r="A32" s="82">
        <f>A31+1</f>
        <v/>
      </c>
      <c r="B32" s="27" t="n">
        <v>44400</v>
      </c>
      <c r="C32" s="48" t="inlineStr">
        <is>
          <t xml:space="preserve">Emmanuella </t>
        </is>
      </c>
      <c r="D32" s="48" t="inlineStr">
        <is>
          <t xml:space="preserve">Uzoamaka </t>
        </is>
      </c>
      <c r="E32" s="29" t="inlineStr">
        <is>
          <t>emmanuellauzoamaka98@yahoo.com</t>
        </is>
      </c>
      <c r="F32" s="30" t="n">
        <v>35811</v>
      </c>
      <c r="G32" s="29" t="n">
        <v>3438035</v>
      </c>
      <c r="H32" s="29" t="n">
        <v>8188732925</v>
      </c>
      <c r="I32" s="149" t="n"/>
      <c r="J32" s="82" t="inlineStr">
        <is>
          <t>TX,FM</t>
        </is>
      </c>
      <c r="K32" s="82" t="inlineStr">
        <is>
          <t>PWC</t>
        </is>
      </c>
      <c r="L32" s="80" t="n"/>
      <c r="M32" s="80" t="n"/>
      <c r="N32" s="80" t="n"/>
      <c r="O32" s="80" t="n"/>
      <c r="P32" s="80" t="n"/>
      <c r="Q32" s="80" t="inlineStr">
        <is>
          <t>X</t>
        </is>
      </c>
      <c r="R32" s="80" t="n"/>
      <c r="S32" s="80" t="n"/>
      <c r="T32" s="80" t="inlineStr">
        <is>
          <t>X</t>
        </is>
      </c>
      <c r="U32" s="80" t="n"/>
      <c r="V32" s="80" t="n"/>
      <c r="W32" s="80" t="n"/>
      <c r="X32" s="80" t="n"/>
      <c r="Y32" s="80" t="n"/>
      <c r="AB32" s="137" t="n"/>
      <c r="AC32" s="137" t="n"/>
      <c r="AD32" s="137" t="n"/>
      <c r="AE32" s="137" t="n"/>
      <c r="AF32" s="137" t="n"/>
      <c r="AG32" s="137" t="n"/>
    </row>
    <row r="33" ht="18.75" customHeight="1" s="308">
      <c r="A33" s="82">
        <f>A32+1</f>
        <v/>
      </c>
      <c r="B33" s="27" t="n">
        <v>44400</v>
      </c>
      <c r="C33" s="48" t="inlineStr">
        <is>
          <t>Orona</t>
        </is>
      </c>
      <c r="D33" s="48" t="inlineStr">
        <is>
          <t>Ogege</t>
        </is>
      </c>
      <c r="E33" s="29" t="inlineStr">
        <is>
          <t>ogege.ogege@yahoo.com</t>
        </is>
      </c>
      <c r="F33" s="30" t="n">
        <v>33840</v>
      </c>
      <c r="G33" s="29" t="n">
        <v>4912265</v>
      </c>
      <c r="H33" s="29" t="n">
        <v>7033145543</v>
      </c>
      <c r="I33" s="82" t="n"/>
      <c r="J33" s="82" t="inlineStr">
        <is>
          <t>TAX,FM</t>
        </is>
      </c>
      <c r="K33" s="82" t="inlineStr">
        <is>
          <t>PWC</t>
        </is>
      </c>
      <c r="L33" s="80" t="n"/>
      <c r="M33" s="80" t="n"/>
      <c r="N33" s="80" t="n"/>
      <c r="O33" s="80" t="n"/>
      <c r="P33" s="80" t="n"/>
      <c r="Q33" s="80" t="inlineStr">
        <is>
          <t>X</t>
        </is>
      </c>
      <c r="R33" s="80" t="n"/>
      <c r="S33" s="80" t="n"/>
      <c r="T33" s="80" t="inlineStr">
        <is>
          <t>X</t>
        </is>
      </c>
      <c r="U33" s="80" t="n"/>
      <c r="V33" s="80" t="n"/>
      <c r="W33" s="80" t="n"/>
      <c r="X33" s="80" t="n"/>
      <c r="Y33" s="80" t="n"/>
      <c r="AB33" s="137" t="n"/>
      <c r="AC33" s="137" t="n"/>
      <c r="AD33" s="137" t="n"/>
      <c r="AE33" s="137" t="n"/>
      <c r="AF33" s="137" t="n"/>
      <c r="AG33" s="137" t="n"/>
    </row>
    <row r="34" ht="18.75" customHeight="1" s="308">
      <c r="A34" s="82">
        <f>A33+1</f>
        <v/>
      </c>
      <c r="B34" s="27" t="n">
        <v>44401</v>
      </c>
      <c r="C34" s="29" t="inlineStr">
        <is>
          <t>Omolola</t>
        </is>
      </c>
      <c r="D34" s="29" t="inlineStr">
        <is>
          <t>Olabode</t>
        </is>
      </c>
      <c r="E34" s="29" t="inlineStr">
        <is>
          <t>omolola.olabode@pwc.com</t>
        </is>
      </c>
      <c r="F34" s="30" t="n">
        <v>34911</v>
      </c>
      <c r="G34" s="29" t="n">
        <v>1</v>
      </c>
      <c r="H34" s="29" t="n">
        <v>8169205001</v>
      </c>
      <c r="I34" s="82" t="inlineStr">
        <is>
          <t>X</t>
        </is>
      </c>
      <c r="J34" s="82" t="inlineStr">
        <is>
          <t>BT,MA,FA</t>
        </is>
      </c>
      <c r="K34" s="82" t="inlineStr">
        <is>
          <t>PWC</t>
        </is>
      </c>
      <c r="L34" s="80" t="inlineStr">
        <is>
          <t>X</t>
        </is>
      </c>
      <c r="M34" s="80" t="inlineStr">
        <is>
          <t>X</t>
        </is>
      </c>
      <c r="N34" s="80" t="inlineStr">
        <is>
          <t>X</t>
        </is>
      </c>
      <c r="O34" s="80" t="n"/>
      <c r="P34" s="80" t="n"/>
      <c r="Q34" s="80" t="n"/>
      <c r="R34" s="80" t="n"/>
      <c r="S34" s="80" t="n"/>
      <c r="T34" s="80" t="n"/>
      <c r="U34" s="80" t="n"/>
      <c r="V34" s="80" t="n"/>
      <c r="W34" s="80" t="n"/>
      <c r="X34" s="80" t="n"/>
      <c r="Y34" s="80" t="n"/>
      <c r="AB34" s="137" t="n"/>
      <c r="AC34" s="137" t="n"/>
      <c r="AD34" s="137" t="n"/>
      <c r="AE34" s="137" t="n"/>
      <c r="AF34" s="137" t="n"/>
      <c r="AG34" s="137" t="n"/>
    </row>
    <row r="35" ht="17.25" customFormat="1" customHeight="1" s="150">
      <c r="A35" s="82">
        <f>A34+1</f>
        <v/>
      </c>
      <c r="B35" s="27" t="n">
        <v>44401</v>
      </c>
      <c r="C35" s="48" t="inlineStr">
        <is>
          <t xml:space="preserve">Adaeze </t>
        </is>
      </c>
      <c r="D35" s="48" t="inlineStr">
        <is>
          <t>Obi</t>
        </is>
      </c>
      <c r="E35" s="29" t="inlineStr">
        <is>
          <t>missadaezeobi@gmail.com</t>
        </is>
      </c>
      <c r="F35" s="30" t="n">
        <v>34800</v>
      </c>
      <c r="G35" s="29" t="n">
        <v>1</v>
      </c>
      <c r="H35" s="29" t="n">
        <v>7089795232</v>
      </c>
      <c r="I35" s="82" t="inlineStr">
        <is>
          <t>X</t>
        </is>
      </c>
      <c r="J35" s="82" t="inlineStr">
        <is>
          <t>BT,MA,FA</t>
        </is>
      </c>
      <c r="K35" s="82" t="inlineStr">
        <is>
          <t>PWC</t>
        </is>
      </c>
      <c r="L35" s="80" t="inlineStr">
        <is>
          <t>X</t>
        </is>
      </c>
      <c r="M35" s="80" t="inlineStr">
        <is>
          <t>X</t>
        </is>
      </c>
      <c r="N35" s="80" t="inlineStr">
        <is>
          <t>X</t>
        </is>
      </c>
      <c r="O35" s="80" t="n"/>
      <c r="P35" s="80" t="n"/>
      <c r="Q35" s="80" t="n"/>
      <c r="R35" s="80" t="n"/>
      <c r="S35" s="80" t="n"/>
      <c r="T35" s="80" t="n"/>
      <c r="U35" s="80" t="n"/>
      <c r="V35" s="80" t="n"/>
      <c r="W35" s="80" t="n"/>
      <c r="X35" s="80" t="n"/>
      <c r="Y35" s="80" t="n"/>
      <c r="Z35" s="137" t="n"/>
      <c r="AA35" s="138" t="n"/>
      <c r="AB35" s="137" t="n"/>
      <c r="AC35" s="137" t="n"/>
      <c r="AD35" s="137" t="n"/>
      <c r="AE35" s="137" t="n"/>
      <c r="AF35" s="137" t="n"/>
      <c r="AG35" s="137" t="n"/>
    </row>
    <row r="36" ht="18.75" customHeight="1" s="308">
      <c r="A36" s="82">
        <f>A35+1</f>
        <v/>
      </c>
      <c r="B36" s="27" t="n">
        <v>44401</v>
      </c>
      <c r="C36" s="48" t="inlineStr">
        <is>
          <t>Wasiu</t>
        </is>
      </c>
      <c r="D36" s="48" t="inlineStr">
        <is>
          <t>Isiaq</t>
        </is>
      </c>
      <c r="E36" s="29" t="inlineStr">
        <is>
          <t>isiaqwasiu@hotmail.com</t>
        </is>
      </c>
      <c r="F36" s="30" t="n">
        <v>34377</v>
      </c>
      <c r="G36" s="29" t="n">
        <v>4600872</v>
      </c>
      <c r="H36" s="29" t="n">
        <v>8122950240</v>
      </c>
      <c r="I36" s="82" t="n"/>
      <c r="J36" s="82" t="inlineStr">
        <is>
          <t>TAX,FM,SBR,</t>
        </is>
      </c>
      <c r="K36" s="151" t="inlineStr">
        <is>
          <t>KPMG</t>
        </is>
      </c>
      <c r="L36" s="80" t="n"/>
      <c r="M36" s="80" t="n"/>
      <c r="N36" s="80" t="n"/>
      <c r="O36" s="80" t="n"/>
      <c r="P36" s="80" t="n"/>
      <c r="Q36" s="80" t="inlineStr">
        <is>
          <t>X</t>
        </is>
      </c>
      <c r="R36" s="80" t="n"/>
      <c r="S36" s="80" t="n"/>
      <c r="T36" s="80" t="n"/>
      <c r="U36" s="80" t="n"/>
      <c r="V36" s="80" t="n"/>
      <c r="W36" s="80" t="n"/>
      <c r="X36" s="80" t="n"/>
      <c r="Y36" s="80" t="n"/>
      <c r="AB36" s="137" t="n"/>
      <c r="AC36" s="137" t="n"/>
      <c r="AD36" s="137" t="n"/>
      <c r="AE36" s="137" t="inlineStr">
        <is>
          <t>X</t>
        </is>
      </c>
      <c r="AF36" s="137" t="inlineStr">
        <is>
          <t>X</t>
        </is>
      </c>
      <c r="AG36" s="137" t="n"/>
    </row>
    <row r="37" ht="18.75" customHeight="1" s="308">
      <c r="A37" s="82">
        <f>A36+1</f>
        <v/>
      </c>
      <c r="B37" s="27" t="n">
        <v>44401</v>
      </c>
      <c r="C37" s="48" t="inlineStr">
        <is>
          <t>Joy</t>
        </is>
      </c>
      <c r="D37" s="48" t="inlineStr">
        <is>
          <t>Onyekwere</t>
        </is>
      </c>
      <c r="E37" s="29" t="inlineStr">
        <is>
          <t>joyonyekwere2016@gmail.com</t>
        </is>
      </c>
      <c r="F37" s="30" t="n">
        <v>33915</v>
      </c>
      <c r="G37" s="29" t="n">
        <v>4888409</v>
      </c>
      <c r="H37" s="29" t="n">
        <v>7033919495</v>
      </c>
      <c r="I37" s="82" t="n"/>
      <c r="J37" s="82" t="inlineStr">
        <is>
          <t>SBR,AAA</t>
        </is>
      </c>
      <c r="K37" s="151" t="inlineStr">
        <is>
          <t>PWC</t>
        </is>
      </c>
      <c r="L37" s="80" t="n"/>
      <c r="M37" s="80" t="n"/>
      <c r="N37" s="80" t="n"/>
      <c r="O37" s="80" t="n"/>
      <c r="P37" s="80" t="n"/>
      <c r="Q37" s="80" t="n"/>
      <c r="R37" s="80" t="n"/>
      <c r="S37" s="80" t="n"/>
      <c r="T37" s="80" t="n"/>
      <c r="U37" s="80" t="inlineStr">
        <is>
          <t>X</t>
        </is>
      </c>
      <c r="V37" s="80" t="n"/>
      <c r="W37" s="80" t="n"/>
      <c r="X37" s="80" t="n"/>
      <c r="Y37" s="80" t="inlineStr">
        <is>
          <t>X</t>
        </is>
      </c>
      <c r="AB37" s="137" t="n"/>
      <c r="AC37" s="137" t="n"/>
      <c r="AD37" s="137" t="n"/>
      <c r="AE37" s="137" t="n"/>
      <c r="AF37" s="137" t="n"/>
      <c r="AG37" s="137" t="n"/>
    </row>
    <row r="38" ht="18.75" customHeight="1" s="308">
      <c r="A38" s="82">
        <f>A37+1</f>
        <v/>
      </c>
      <c r="B38" s="27" t="n">
        <v>44401</v>
      </c>
      <c r="C38" s="48" t="inlineStr">
        <is>
          <t>Stella</t>
        </is>
      </c>
      <c r="D38" s="48" t="inlineStr">
        <is>
          <t>Unegbu</t>
        </is>
      </c>
      <c r="E38" s="29" t="inlineStr">
        <is>
          <t>oluchisunegbu@gmail.com</t>
        </is>
      </c>
      <c r="F38" s="30" t="n">
        <v>34379</v>
      </c>
      <c r="G38" s="29" t="n">
        <v>4943139</v>
      </c>
      <c r="H38" s="29" t="n">
        <v>8163934560</v>
      </c>
      <c r="I38" s="82" t="n"/>
      <c r="J38" s="82" t="inlineStr">
        <is>
          <t>FM,TAX</t>
        </is>
      </c>
      <c r="K38" s="151" t="inlineStr">
        <is>
          <t>PWC</t>
        </is>
      </c>
      <c r="L38" s="80" t="n"/>
      <c r="M38" s="80" t="n"/>
      <c r="N38" s="80" t="n"/>
      <c r="O38" s="80" t="n"/>
      <c r="P38" s="80" t="n"/>
      <c r="Q38" s="80" t="inlineStr">
        <is>
          <t>X</t>
        </is>
      </c>
      <c r="R38" s="80" t="n"/>
      <c r="S38" s="80" t="n"/>
      <c r="T38" s="80" t="n"/>
      <c r="U38" s="80" t="n"/>
      <c r="V38" s="80" t="n"/>
      <c r="W38" s="80" t="n"/>
      <c r="X38" s="80" t="n"/>
      <c r="Y38" s="80" t="n"/>
      <c r="AB38" s="137" t="n"/>
      <c r="AC38" s="137" t="n"/>
      <c r="AD38" s="137" t="n"/>
      <c r="AE38" s="137" t="inlineStr">
        <is>
          <t>X</t>
        </is>
      </c>
      <c r="AF38" s="137" t="n"/>
      <c r="AG38" s="137" t="n"/>
    </row>
    <row r="39" ht="18.75" customHeight="1" s="308">
      <c r="A39" s="82">
        <f>A38+1</f>
        <v/>
      </c>
      <c r="B39" s="27" t="n">
        <v>44401</v>
      </c>
      <c r="C39" s="48" t="inlineStr">
        <is>
          <t>Uche</t>
        </is>
      </c>
      <c r="D39" s="48" t="inlineStr">
        <is>
          <t>Augustine</t>
        </is>
      </c>
      <c r="E39" s="29" t="inlineStr">
        <is>
          <t>augustineuche000@gmail.com</t>
        </is>
      </c>
      <c r="F39" s="30" t="n">
        <v>33837</v>
      </c>
      <c r="G39" s="29" t="n">
        <v>4945419</v>
      </c>
      <c r="H39" s="29" t="n">
        <v>8024471240</v>
      </c>
      <c r="I39" s="82" t="n"/>
      <c r="J39" s="82" t="inlineStr">
        <is>
          <t>TAX,FM</t>
        </is>
      </c>
      <c r="K39" s="151" t="inlineStr">
        <is>
          <t>PWC</t>
        </is>
      </c>
      <c r="L39" s="80" t="n"/>
      <c r="M39" s="80" t="n"/>
      <c r="N39" s="80" t="n"/>
      <c r="O39" s="80" t="n"/>
      <c r="P39" s="80" t="n"/>
      <c r="Q39" s="80" t="inlineStr">
        <is>
          <t>X</t>
        </is>
      </c>
      <c r="R39" s="80" t="n"/>
      <c r="S39" s="80" t="n"/>
      <c r="T39" s="80" t="inlineStr">
        <is>
          <t>X</t>
        </is>
      </c>
      <c r="U39" s="80" t="n"/>
      <c r="V39" s="80" t="n"/>
      <c r="W39" s="80" t="n"/>
      <c r="X39" s="80" t="n"/>
      <c r="Y39" s="80" t="n"/>
      <c r="AB39" s="137" t="n"/>
      <c r="AC39" s="137" t="n"/>
      <c r="AD39" s="137" t="n"/>
      <c r="AE39" s="137" t="n"/>
      <c r="AF39" s="137" t="n"/>
      <c r="AG39" s="137" t="n"/>
    </row>
    <row r="40" ht="18.75" customHeight="1" s="308">
      <c r="A40" s="82">
        <f>A39+1</f>
        <v/>
      </c>
      <c r="B40" s="27" t="n">
        <v>44401</v>
      </c>
      <c r="C40" s="48" t="inlineStr">
        <is>
          <t>Ibukun</t>
        </is>
      </c>
      <c r="D40" s="48" t="inlineStr">
        <is>
          <t>Falolu</t>
        </is>
      </c>
      <c r="E40" s="29" t="inlineStr">
        <is>
          <t>falibuks@gmail.com</t>
        </is>
      </c>
      <c r="F40" s="30" t="n">
        <v>34312</v>
      </c>
      <c r="G40" s="29" t="n">
        <v>4547788</v>
      </c>
      <c r="H40" s="29" t="n">
        <v>8130621371</v>
      </c>
      <c r="I40" s="82" t="n"/>
      <c r="J40" s="82" t="inlineStr">
        <is>
          <t>SBR,AFM</t>
        </is>
      </c>
      <c r="K40" s="82" t="inlineStr">
        <is>
          <t>KPMG</t>
        </is>
      </c>
      <c r="L40" s="80" t="n"/>
      <c r="M40" s="80" t="n"/>
      <c r="N40" s="80" t="n"/>
      <c r="O40" s="80" t="n"/>
      <c r="P40" s="80" t="n"/>
      <c r="Q40" s="80" t="n"/>
      <c r="R40" s="80" t="n"/>
      <c r="S40" s="80" t="n"/>
      <c r="T40" s="80" t="n"/>
      <c r="U40" s="80" t="inlineStr">
        <is>
          <t>X</t>
        </is>
      </c>
      <c r="V40" s="80" t="n"/>
      <c r="W40" s="80" t="inlineStr">
        <is>
          <t>X</t>
        </is>
      </c>
      <c r="X40" s="80" t="n"/>
      <c r="Y40" s="80" t="n"/>
      <c r="AB40" s="137" t="n"/>
      <c r="AC40" s="137" t="n"/>
      <c r="AD40" s="137" t="n"/>
      <c r="AE40" s="137" t="n"/>
      <c r="AF40" s="137" t="n"/>
      <c r="AG40" s="137" t="n"/>
    </row>
    <row r="41" ht="18.75" customHeight="1" s="308">
      <c r="A41" s="82">
        <f>A40+1</f>
        <v/>
      </c>
      <c r="B41" s="27" t="n">
        <v>44401</v>
      </c>
      <c r="C41" s="29" t="inlineStr">
        <is>
          <t>Victor</t>
        </is>
      </c>
      <c r="D41" s="29" t="inlineStr">
        <is>
          <t>Ekere</t>
        </is>
      </c>
      <c r="E41" s="29" t="inlineStr">
        <is>
          <t>viktorekere@gmail.com</t>
        </is>
      </c>
      <c r="F41" s="30" t="n">
        <v>33910</v>
      </c>
      <c r="G41" s="29" t="n">
        <v>1</v>
      </c>
      <c r="H41" s="29" t="n">
        <v>2347066615945</v>
      </c>
      <c r="I41" s="82" t="inlineStr">
        <is>
          <t>X</t>
        </is>
      </c>
      <c r="J41" s="82" t="inlineStr">
        <is>
          <t>BT,MA,FA</t>
        </is>
      </c>
      <c r="K41" s="151" t="inlineStr">
        <is>
          <t>PWC</t>
        </is>
      </c>
      <c r="L41" s="80" t="inlineStr">
        <is>
          <t>X</t>
        </is>
      </c>
      <c r="M41" s="80" t="n"/>
      <c r="N41" s="80" t="n"/>
      <c r="O41" s="80" t="n"/>
      <c r="P41" s="80" t="n"/>
      <c r="Q41" s="80" t="n"/>
      <c r="R41" s="80" t="n"/>
      <c r="S41" s="80" t="n"/>
      <c r="T41" s="80" t="n"/>
      <c r="U41" s="80" t="n"/>
      <c r="V41" s="80" t="n"/>
      <c r="W41" s="80" t="n"/>
      <c r="X41" s="80" t="n"/>
      <c r="Y41" s="80" t="n"/>
      <c r="AB41" s="137" t="inlineStr">
        <is>
          <t>X</t>
        </is>
      </c>
      <c r="AC41" s="137" t="inlineStr">
        <is>
          <t>X</t>
        </is>
      </c>
      <c r="AD41" s="137" t="n"/>
      <c r="AE41" s="137" t="n"/>
      <c r="AF41" s="137" t="n"/>
      <c r="AG41" s="137" t="n"/>
    </row>
    <row r="42" ht="18.75" customHeight="1" s="308">
      <c r="A42" s="82">
        <f>A41+1</f>
        <v/>
      </c>
      <c r="B42" s="27" t="n">
        <v>44401</v>
      </c>
      <c r="C42" s="48" t="inlineStr">
        <is>
          <t>Uju</t>
        </is>
      </c>
      <c r="D42" s="48" t="inlineStr">
        <is>
          <t>Ebea</t>
        </is>
      </c>
      <c r="E42" s="29" t="inlineStr">
        <is>
          <t>ezeizuuju@gmail.com</t>
        </is>
      </c>
      <c r="F42" s="30" t="n">
        <v>33893</v>
      </c>
      <c r="G42" s="29" t="n">
        <v>1</v>
      </c>
      <c r="H42" s="29" t="n">
        <v>7039383930</v>
      </c>
      <c r="I42" s="82" t="inlineStr">
        <is>
          <t>X</t>
        </is>
      </c>
      <c r="J42" s="82" t="inlineStr">
        <is>
          <t>PM,TAX</t>
        </is>
      </c>
      <c r="K42" s="82" t="inlineStr">
        <is>
          <t>PWC</t>
        </is>
      </c>
      <c r="L42" s="80" t="n"/>
      <c r="M42" s="80" t="n"/>
      <c r="N42" s="80" t="n"/>
      <c r="O42" s="80" t="n"/>
      <c r="P42" s="80" t="n"/>
      <c r="Q42" s="80" t="inlineStr">
        <is>
          <t>X</t>
        </is>
      </c>
      <c r="R42" s="80" t="n"/>
      <c r="S42" s="80" t="n"/>
      <c r="T42" s="80" t="n"/>
      <c r="U42" s="80" t="n"/>
      <c r="V42" s="80" t="n"/>
      <c r="W42" s="80" t="n"/>
      <c r="X42" s="80" t="n"/>
      <c r="Y42" s="80" t="n"/>
      <c r="AB42" s="137" t="n"/>
      <c r="AC42" s="137" t="n"/>
      <c r="AD42" s="137" t="inlineStr">
        <is>
          <t>X</t>
        </is>
      </c>
      <c r="AE42" s="137" t="n"/>
      <c r="AF42" s="137" t="n"/>
      <c r="AG42" s="137" t="n"/>
    </row>
    <row r="43" ht="18.75" customHeight="1" s="308">
      <c r="A43" s="82">
        <f>A42+1</f>
        <v/>
      </c>
      <c r="B43" s="27" t="n">
        <v>44401</v>
      </c>
      <c r="C43" s="48" t="inlineStr">
        <is>
          <t>Charles</t>
        </is>
      </c>
      <c r="D43" s="48" t="inlineStr">
        <is>
          <t xml:space="preserve">Umwenie </t>
        </is>
      </c>
      <c r="E43" s="29" t="inlineStr">
        <is>
          <t>charlesumwenie@gmail.com</t>
        </is>
      </c>
      <c r="F43" s="30" t="n">
        <v>33710</v>
      </c>
      <c r="G43" s="29" t="n">
        <v>4530444</v>
      </c>
      <c r="H43" s="29" t="n">
        <v>8036374991</v>
      </c>
      <c r="I43" s="82" t="n"/>
      <c r="J43" s="82" t="inlineStr">
        <is>
          <t>SBL,SBR,AFM,AAA</t>
        </is>
      </c>
      <c r="K43" s="82" t="inlineStr">
        <is>
          <t>PWC</t>
        </is>
      </c>
      <c r="L43" s="80" t="n"/>
      <c r="M43" s="80" t="n"/>
      <c r="N43" s="80" t="n"/>
      <c r="O43" s="80" t="n"/>
      <c r="P43" s="80" t="n"/>
      <c r="Q43" s="80" t="n"/>
      <c r="R43" s="80" t="n"/>
      <c r="S43" s="80" t="n"/>
      <c r="T43" s="80" t="n"/>
      <c r="U43" s="80" t="n"/>
      <c r="V43" s="80" t="inlineStr">
        <is>
          <t>X</t>
        </is>
      </c>
      <c r="W43" s="80" t="n"/>
      <c r="X43" s="80" t="n"/>
      <c r="Y43" s="80" t="inlineStr">
        <is>
          <t>X</t>
        </is>
      </c>
      <c r="AB43" s="137" t="n"/>
      <c r="AC43" s="137" t="n"/>
      <c r="AD43" s="137" t="n"/>
      <c r="AE43" s="137" t="n"/>
      <c r="AF43" s="137" t="inlineStr">
        <is>
          <t>X</t>
        </is>
      </c>
      <c r="AG43" s="137" t="inlineStr">
        <is>
          <t>X</t>
        </is>
      </c>
    </row>
    <row r="44" ht="18.75" customHeight="1" s="308">
      <c r="A44" s="82">
        <f>A43+1</f>
        <v/>
      </c>
      <c r="B44" s="27" t="n">
        <v>44401</v>
      </c>
      <c r="C44" s="48" t="inlineStr">
        <is>
          <t>Olanrewaju</t>
        </is>
      </c>
      <c r="D44" s="48" t="inlineStr">
        <is>
          <t>Akindere</t>
        </is>
      </c>
      <c r="E44" s="29" t="inlineStr">
        <is>
          <t>kingslanre@gmail.com</t>
        </is>
      </c>
      <c r="F44" s="30" t="n">
        <v>34618</v>
      </c>
      <c r="G44" s="29" t="n">
        <v>4530455</v>
      </c>
      <c r="H44" s="29" t="n">
        <v>8166051875</v>
      </c>
      <c r="I44" s="82" t="n"/>
      <c r="J44" s="82" t="inlineStr">
        <is>
          <t>SBL,SBR,AFM</t>
        </is>
      </c>
      <c r="K44" s="82" t="inlineStr">
        <is>
          <t>KPMG</t>
        </is>
      </c>
      <c r="L44" s="80" t="n"/>
      <c r="M44" s="80" t="n"/>
      <c r="N44" s="80" t="n"/>
      <c r="O44" s="80" t="n"/>
      <c r="P44" s="80" t="n"/>
      <c r="Q44" s="80" t="n"/>
      <c r="R44" s="80" t="n"/>
      <c r="S44" s="80" t="n"/>
      <c r="T44" s="80" t="n"/>
      <c r="U44" s="80" t="inlineStr">
        <is>
          <t>X</t>
        </is>
      </c>
      <c r="V44" s="80" t="inlineStr">
        <is>
          <t>X</t>
        </is>
      </c>
      <c r="W44" s="80" t="inlineStr">
        <is>
          <t>X</t>
        </is>
      </c>
      <c r="X44" s="80" t="n"/>
      <c r="Y44" s="80" t="n"/>
      <c r="AB44" s="137" t="n"/>
      <c r="AC44" s="137" t="n"/>
      <c r="AD44" s="137" t="n"/>
      <c r="AE44" s="137" t="n"/>
      <c r="AF44" s="137" t="n"/>
      <c r="AG44" s="137" t="n"/>
    </row>
    <row r="45" ht="17.25" customFormat="1" customHeight="1" s="150">
      <c r="A45" s="152">
        <f>A44+1</f>
        <v/>
      </c>
      <c r="B45" s="27" t="n">
        <v>44401</v>
      </c>
      <c r="C45" s="48" t="inlineStr">
        <is>
          <t>Ochechi</t>
        </is>
      </c>
      <c r="D45" s="48" t="inlineStr">
        <is>
          <t>Ochefio</t>
        </is>
      </c>
      <c r="E45" s="29" t="inlineStr">
        <is>
          <t>ochefiogodwin@gmail.com</t>
        </is>
      </c>
      <c r="F45" s="30" t="n">
        <v>33829</v>
      </c>
      <c r="G45" s="29" t="n">
        <v>4920151</v>
      </c>
      <c r="H45" s="29" t="n">
        <v>8167593426</v>
      </c>
      <c r="I45" s="82" t="n"/>
      <c r="J45" s="82" t="inlineStr">
        <is>
          <t>TAX,FM</t>
        </is>
      </c>
      <c r="K45" s="82" t="inlineStr">
        <is>
          <t>PWC</t>
        </is>
      </c>
      <c r="L45" s="80" t="n"/>
      <c r="M45" s="80" t="n"/>
      <c r="N45" s="80" t="n"/>
      <c r="O45" s="80" t="n"/>
      <c r="P45" s="80" t="n"/>
      <c r="Q45" s="80" t="inlineStr">
        <is>
          <t>X</t>
        </is>
      </c>
      <c r="R45" s="80" t="n"/>
      <c r="S45" s="80" t="n"/>
      <c r="T45" s="80" t="n"/>
      <c r="U45" s="80" t="n"/>
      <c r="V45" s="80" t="n"/>
      <c r="W45" s="80" t="n"/>
      <c r="X45" s="80" t="n"/>
      <c r="Y45" s="80" t="n"/>
      <c r="Z45" s="137" t="n"/>
      <c r="AA45" s="138" t="n"/>
      <c r="AB45" s="137" t="n"/>
      <c r="AC45" s="137" t="n"/>
      <c r="AD45" s="137" t="n"/>
      <c r="AE45" s="137" t="inlineStr">
        <is>
          <t>X</t>
        </is>
      </c>
      <c r="AF45" s="137" t="n"/>
      <c r="AG45" s="137" t="n"/>
    </row>
    <row r="46" ht="18.75" customHeight="1" s="308">
      <c r="A46" s="82">
        <f>A45+1</f>
        <v/>
      </c>
      <c r="B46" s="27" t="n">
        <v>44401</v>
      </c>
      <c r="C46" s="48" t="inlineStr">
        <is>
          <t>Bolaji</t>
        </is>
      </c>
      <c r="D46" s="48" t="inlineStr">
        <is>
          <t>Samuel Zamenu</t>
        </is>
      </c>
      <c r="E46" s="29" t="inlineStr">
        <is>
          <t>bolaji.zamenu@yahoo.com</t>
        </is>
      </c>
      <c r="F46" s="30" t="n">
        <v>34020</v>
      </c>
      <c r="G46" s="29" t="n">
        <v>4529203</v>
      </c>
      <c r="H46" s="29" t="n">
        <v>7080325258</v>
      </c>
      <c r="I46" s="82" t="n"/>
      <c r="J46" s="82" t="inlineStr">
        <is>
          <t>AAA</t>
        </is>
      </c>
      <c r="K46" s="82" t="inlineStr">
        <is>
          <t>KPMG</t>
        </is>
      </c>
      <c r="L46" s="80" t="n"/>
      <c r="M46" s="80" t="n"/>
      <c r="N46" s="80" t="n"/>
      <c r="O46" s="80" t="n"/>
      <c r="P46" s="80" t="n"/>
      <c r="Q46" s="80" t="n"/>
      <c r="R46" s="80" t="n"/>
      <c r="S46" s="80" t="n"/>
      <c r="T46" s="80" t="n"/>
      <c r="U46" s="80" t="n"/>
      <c r="V46" s="80" t="n"/>
      <c r="W46" s="80" t="n"/>
      <c r="X46" s="80" t="n"/>
      <c r="Y46" s="80" t="inlineStr">
        <is>
          <t>X</t>
        </is>
      </c>
      <c r="AB46" s="137" t="n"/>
      <c r="AC46" s="137" t="n"/>
      <c r="AD46" s="137" t="n"/>
      <c r="AE46" s="137" t="n"/>
      <c r="AF46" s="137" t="n"/>
      <c r="AG46" s="137" t="n"/>
    </row>
    <row r="47" ht="18.75" customHeight="1" s="308">
      <c r="A47" s="82">
        <f>A46+1</f>
        <v/>
      </c>
      <c r="B47" s="27" t="n">
        <v>44401</v>
      </c>
      <c r="C47" s="48" t="inlineStr">
        <is>
          <t>Idara</t>
        </is>
      </c>
      <c r="D47" s="48" t="inlineStr">
        <is>
          <t>Akpan</t>
        </is>
      </c>
      <c r="E47" s="29" t="inlineStr">
        <is>
          <t>idaragabriel9786@gmail.com</t>
        </is>
      </c>
      <c r="F47" s="30" t="n">
        <v>34826</v>
      </c>
      <c r="G47" s="29" t="n">
        <v>4910067</v>
      </c>
      <c r="H47" s="29" t="n">
        <v>8175588547</v>
      </c>
      <c r="I47" s="82" t="n"/>
      <c r="J47" s="82" t="inlineStr">
        <is>
          <t>TAX,FR</t>
        </is>
      </c>
      <c r="K47" s="82" t="inlineStr">
        <is>
          <t>PWC</t>
        </is>
      </c>
      <c r="L47" s="80" t="n"/>
      <c r="M47" s="80" t="n"/>
      <c r="N47" s="80" t="n"/>
      <c r="O47" s="80" t="n"/>
      <c r="P47" s="80" t="n"/>
      <c r="Q47" s="80" t="inlineStr">
        <is>
          <t>X</t>
        </is>
      </c>
      <c r="R47" s="80" t="inlineStr">
        <is>
          <t>X</t>
        </is>
      </c>
      <c r="S47" s="80" t="n"/>
      <c r="T47" s="80" t="n"/>
      <c r="U47" s="80" t="n"/>
      <c r="V47" s="80" t="n"/>
      <c r="W47" s="80" t="n"/>
      <c r="X47" s="80" t="n"/>
      <c r="Y47" s="80" t="n"/>
      <c r="AB47" s="137" t="n"/>
      <c r="AC47" s="137" t="n"/>
      <c r="AD47" s="137" t="n"/>
      <c r="AE47" s="137" t="n"/>
      <c r="AF47" s="137" t="n"/>
      <c r="AG47" s="137" t="n"/>
    </row>
    <row r="48" ht="18.75" customHeight="1" s="308">
      <c r="A48" s="82">
        <f>A47+1</f>
        <v/>
      </c>
      <c r="B48" s="27" t="n">
        <v>44403</v>
      </c>
      <c r="C48" s="48" t="inlineStr">
        <is>
          <t>Samuel</t>
        </is>
      </c>
      <c r="D48" s="48" t="inlineStr">
        <is>
          <t>Achinivu</t>
        </is>
      </c>
      <c r="E48" s="29" t="inlineStr">
        <is>
          <t>s.achinivu1@gmail.com</t>
        </is>
      </c>
      <c r="F48" s="30" t="n">
        <v>34135</v>
      </c>
      <c r="G48" s="29" t="n">
        <v>4313228</v>
      </c>
      <c r="H48" s="29" t="n">
        <v>7035950610</v>
      </c>
      <c r="I48" s="82" t="n"/>
      <c r="J48" s="82" t="inlineStr">
        <is>
          <t>SBL,APM</t>
        </is>
      </c>
      <c r="K48" s="82" t="inlineStr">
        <is>
          <t>KPMG</t>
        </is>
      </c>
      <c r="L48" s="80" t="n"/>
      <c r="M48" s="80" t="n"/>
      <c r="N48" s="80" t="n"/>
      <c r="O48" s="80" t="n"/>
      <c r="P48" s="80" t="n"/>
      <c r="Q48" s="80" t="n"/>
      <c r="R48" s="80" t="n"/>
      <c r="S48" s="80" t="n"/>
      <c r="T48" s="80" t="n"/>
      <c r="U48" s="80" t="n"/>
      <c r="V48" s="80" t="inlineStr">
        <is>
          <t>X</t>
        </is>
      </c>
      <c r="W48" s="80" t="n"/>
      <c r="X48" s="80" t="inlineStr">
        <is>
          <t>X</t>
        </is>
      </c>
      <c r="Y48" s="80" t="n"/>
      <c r="AB48" s="137" t="n"/>
      <c r="AC48" s="137" t="n"/>
      <c r="AD48" s="137" t="n"/>
      <c r="AE48" s="137" t="n"/>
      <c r="AF48" s="137" t="n"/>
      <c r="AG48" s="137" t="n"/>
    </row>
    <row r="49" ht="18.75" customHeight="1" s="308">
      <c r="A49" s="82">
        <f>A48+1</f>
        <v/>
      </c>
      <c r="B49" s="27" t="n">
        <v>44403</v>
      </c>
      <c r="C49" s="48" t="inlineStr">
        <is>
          <t xml:space="preserve">Kennedy </t>
        </is>
      </c>
      <c r="D49" s="48" t="inlineStr">
        <is>
          <t xml:space="preserve">Okoronkwo </t>
        </is>
      </c>
      <c r="E49" s="29" t="inlineStr">
        <is>
          <t>kennedyokoronkwo@gmail.com</t>
        </is>
      </c>
      <c r="F49" s="30" t="n">
        <v>34714</v>
      </c>
      <c r="G49" s="29" t="n">
        <v>4530467</v>
      </c>
      <c r="H49" s="29" t="n">
        <v>8100099785</v>
      </c>
      <c r="I49" s="82" t="n"/>
      <c r="J49" s="82" t="inlineStr">
        <is>
          <t>SBL,SBR,AFM,AAA</t>
        </is>
      </c>
      <c r="K49" s="82" t="inlineStr">
        <is>
          <t>KPMG</t>
        </is>
      </c>
      <c r="L49" s="80" t="n"/>
      <c r="M49" s="80" t="n"/>
      <c r="N49" s="80" t="n"/>
      <c r="O49" s="80" t="n"/>
      <c r="P49" s="80" t="n"/>
      <c r="Q49" s="80" t="n"/>
      <c r="R49" s="80" t="n"/>
      <c r="S49" s="80" t="n"/>
      <c r="T49" s="80" t="n"/>
      <c r="U49" s="80" t="n"/>
      <c r="V49" s="80" t="n"/>
      <c r="W49" s="80" t="n"/>
      <c r="X49" s="80" t="n"/>
      <c r="Y49" s="80" t="n"/>
      <c r="AB49" s="137" t="n"/>
      <c r="AC49" s="137" t="n"/>
      <c r="AD49" s="137" t="n"/>
      <c r="AE49" s="137" t="n"/>
      <c r="AF49" s="137" t="n"/>
      <c r="AG49" s="137" t="n"/>
    </row>
    <row r="50" ht="18.75" customFormat="1" customHeight="1" s="150">
      <c r="A50" s="152">
        <f>A49+1</f>
        <v/>
      </c>
      <c r="B50" s="27" t="n">
        <v>44406</v>
      </c>
      <c r="C50" s="48" t="inlineStr">
        <is>
          <t>Yemi</t>
        </is>
      </c>
      <c r="D50" s="48" t="inlineStr">
        <is>
          <t xml:space="preserve">Owolabi </t>
        </is>
      </c>
      <c r="E50" s="29" t="inlineStr">
        <is>
          <t>opeyemi.oowolabi@gmail.com</t>
        </is>
      </c>
      <c r="F50" s="30" t="n">
        <v>32926</v>
      </c>
      <c r="G50" s="29" t="n">
        <v>2454885</v>
      </c>
      <c r="H50" s="29" t="n">
        <v>8039347637</v>
      </c>
      <c r="I50" s="82" t="n"/>
      <c r="J50" s="82" t="inlineStr">
        <is>
          <t>AFM</t>
        </is>
      </c>
      <c r="K50" s="82" t="inlineStr">
        <is>
          <t>KPMG</t>
        </is>
      </c>
      <c r="L50" s="80" t="n"/>
      <c r="M50" s="80" t="n"/>
      <c r="N50" s="80" t="n"/>
      <c r="O50" s="80" t="n"/>
      <c r="P50" s="80" t="n"/>
      <c r="Q50" s="80" t="n"/>
      <c r="R50" s="80" t="n"/>
      <c r="S50" s="80" t="n"/>
      <c r="T50" s="80" t="n"/>
      <c r="U50" s="80" t="n"/>
      <c r="V50" s="80" t="n"/>
      <c r="W50" s="80" t="inlineStr">
        <is>
          <t>X</t>
        </is>
      </c>
      <c r="X50" s="80" t="n"/>
      <c r="Y50" s="80" t="n"/>
      <c r="Z50" s="137" t="n"/>
      <c r="AA50" s="138" t="n"/>
      <c r="AB50" s="137" t="n"/>
      <c r="AC50" s="137" t="n"/>
      <c r="AD50" s="137" t="n"/>
      <c r="AE50" s="137" t="n"/>
      <c r="AF50" s="137" t="n"/>
      <c r="AG50" s="137" t="n"/>
    </row>
    <row r="51" ht="18.75" customHeight="1" s="308">
      <c r="A51" s="82">
        <f>A50+1</f>
        <v/>
      </c>
      <c r="B51" s="27" t="n">
        <v>44408</v>
      </c>
      <c r="C51" s="48" t="inlineStr">
        <is>
          <t>Ben</t>
        </is>
      </c>
      <c r="D51" s="48" t="inlineStr">
        <is>
          <t>Ugboh</t>
        </is>
      </c>
      <c r="E51" s="29" t="inlineStr">
        <is>
          <t>onyekaugboh@yahoo.co.uk</t>
        </is>
      </c>
      <c r="F51" s="30" t="n">
        <v>35245</v>
      </c>
      <c r="G51" s="29" t="n">
        <v>4317135</v>
      </c>
      <c r="H51" s="29" t="n">
        <v>8168340530</v>
      </c>
      <c r="I51" s="82" t="n"/>
      <c r="J51" s="82" t="inlineStr">
        <is>
          <t>AA,TAX</t>
        </is>
      </c>
      <c r="K51" s="82" t="inlineStr">
        <is>
          <t>PWC</t>
        </is>
      </c>
      <c r="L51" s="80" t="n"/>
      <c r="M51" s="80" t="n"/>
      <c r="N51" s="80" t="n"/>
      <c r="O51" s="80" t="n"/>
      <c r="P51" s="80" t="n"/>
      <c r="Q51" s="80" t="inlineStr">
        <is>
          <t>X</t>
        </is>
      </c>
      <c r="R51" s="80" t="n"/>
      <c r="S51" s="80" t="inlineStr">
        <is>
          <t>X</t>
        </is>
      </c>
      <c r="T51" s="80" t="n"/>
      <c r="U51" s="80" t="n"/>
      <c r="V51" s="80" t="n"/>
      <c r="W51" s="80" t="n"/>
      <c r="X51" s="80" t="n"/>
      <c r="Y51" s="80" t="n"/>
      <c r="AB51" s="137" t="n"/>
      <c r="AC51" s="137" t="n"/>
      <c r="AD51" s="137" t="n"/>
      <c r="AE51" s="137" t="n"/>
      <c r="AF51" s="137" t="n"/>
      <c r="AG51" s="137" t="n"/>
    </row>
    <row r="52" ht="18.75" customHeight="1" s="308">
      <c r="A52" s="82">
        <f>A51+1</f>
        <v/>
      </c>
      <c r="B52" s="27" t="n">
        <v>44408</v>
      </c>
      <c r="C52" s="29" t="inlineStr">
        <is>
          <t>Tito</t>
        </is>
      </c>
      <c r="D52" s="29" t="inlineStr">
        <is>
          <t>Keluo-Udeke</t>
        </is>
      </c>
      <c r="E52" s="29" t="inlineStr">
        <is>
          <t>nykoleudeke@gmail.com</t>
        </is>
      </c>
      <c r="F52" s="30" t="n">
        <v>35444</v>
      </c>
      <c r="G52" s="29" t="n">
        <v>4531443</v>
      </c>
      <c r="H52" s="29" t="n">
        <v>8178006886</v>
      </c>
      <c r="I52" s="82" t="n"/>
      <c r="J52" s="82" t="inlineStr">
        <is>
          <t>TAX,FM</t>
        </is>
      </c>
      <c r="K52" s="82" t="inlineStr">
        <is>
          <t>PWC</t>
        </is>
      </c>
      <c r="L52" s="80" t="n"/>
      <c r="M52" s="80" t="n"/>
      <c r="N52" s="80" t="n"/>
      <c r="O52" s="80" t="n"/>
      <c r="P52" s="80" t="n"/>
      <c r="Q52" s="80" t="inlineStr">
        <is>
          <t>X</t>
        </is>
      </c>
      <c r="R52" s="80" t="n"/>
      <c r="S52" s="80" t="n"/>
      <c r="T52" s="80" t="inlineStr">
        <is>
          <t>X</t>
        </is>
      </c>
      <c r="U52" s="80" t="n"/>
      <c r="V52" s="80" t="n"/>
      <c r="W52" s="80" t="n"/>
      <c r="X52" s="80" t="n"/>
      <c r="Y52" s="80" t="n"/>
      <c r="AB52" s="137" t="n"/>
      <c r="AC52" s="137" t="n"/>
      <c r="AD52" s="137" t="n"/>
      <c r="AE52" s="137" t="n"/>
      <c r="AF52" s="137" t="n"/>
      <c r="AG52" s="137" t="n"/>
    </row>
    <row r="53" ht="18.75" customHeight="1" s="308">
      <c r="A53" s="82">
        <f>A52+1</f>
        <v/>
      </c>
      <c r="B53" s="27" t="n">
        <v>44408</v>
      </c>
      <c r="C53" s="48" t="inlineStr">
        <is>
          <t xml:space="preserve">Damilare </t>
        </is>
      </c>
      <c r="D53" s="48" t="inlineStr">
        <is>
          <t>Agbolade</t>
        </is>
      </c>
      <c r="E53" s="29" t="inlineStr">
        <is>
          <t>damilare.agbolade@pwc.com</t>
        </is>
      </c>
      <c r="F53" s="30" t="n">
        <v>33394</v>
      </c>
      <c r="G53" s="29" t="n">
        <v>4851186</v>
      </c>
      <c r="H53" s="29" t="n">
        <v>7031980747</v>
      </c>
      <c r="I53" s="82" t="n"/>
      <c r="J53" s="82" t="inlineStr">
        <is>
          <t>FM</t>
        </is>
      </c>
      <c r="K53" s="82" t="inlineStr">
        <is>
          <t>PWC</t>
        </is>
      </c>
      <c r="L53" s="80" t="n"/>
      <c r="M53" s="80" t="n"/>
      <c r="N53" s="80" t="n"/>
      <c r="O53" s="80" t="n"/>
      <c r="P53" s="80" t="n"/>
      <c r="Q53" s="80" t="n"/>
      <c r="R53" s="80" t="n"/>
      <c r="S53" s="80" t="n"/>
      <c r="T53" s="80" t="inlineStr">
        <is>
          <t>X</t>
        </is>
      </c>
      <c r="U53" s="80" t="n"/>
      <c r="V53" s="80" t="n"/>
      <c r="W53" s="80" t="n"/>
      <c r="X53" s="80" t="n"/>
      <c r="Y53" s="80" t="n"/>
      <c r="AB53" s="137" t="n"/>
      <c r="AC53" s="137" t="n"/>
      <c r="AD53" s="137" t="n"/>
      <c r="AE53" s="137" t="n"/>
      <c r="AF53" s="137" t="n"/>
      <c r="AG53" s="137" t="n"/>
    </row>
    <row r="54" ht="18.75" customFormat="1" customHeight="1" s="150">
      <c r="A54" s="82">
        <f>A53+1</f>
        <v/>
      </c>
      <c r="B54" s="27" t="n">
        <v>44408</v>
      </c>
      <c r="C54" s="48" t="inlineStr">
        <is>
          <t>Tijani</t>
        </is>
      </c>
      <c r="D54" s="48" t="inlineStr">
        <is>
          <t>Obaro</t>
        </is>
      </c>
      <c r="E54" s="29" t="inlineStr">
        <is>
          <t>tijani.obaro@pwc.com</t>
        </is>
      </c>
      <c r="F54" s="30" t="n">
        <v>33648</v>
      </c>
      <c r="G54" s="29" t="n">
        <v>4913018</v>
      </c>
      <c r="H54" s="29" t="n">
        <v>7066657929</v>
      </c>
      <c r="I54" s="82" t="n"/>
      <c r="J54" s="82" t="inlineStr">
        <is>
          <t>TAX,FM</t>
        </is>
      </c>
      <c r="K54" s="82" t="inlineStr">
        <is>
          <t>PWC</t>
        </is>
      </c>
      <c r="L54" s="80" t="n"/>
      <c r="M54" s="80" t="n"/>
      <c r="N54" s="80" t="n"/>
      <c r="O54" s="80" t="n"/>
      <c r="P54" s="80" t="n"/>
      <c r="Q54" s="80" t="inlineStr">
        <is>
          <t>X</t>
        </is>
      </c>
      <c r="R54" s="80" t="n"/>
      <c r="S54" s="80" t="n"/>
      <c r="T54" s="80" t="n"/>
      <c r="U54" s="80" t="n"/>
      <c r="V54" s="80" t="n"/>
      <c r="W54" s="80" t="n"/>
      <c r="X54" s="80" t="n"/>
      <c r="Y54" s="80" t="n"/>
      <c r="Z54" s="137" t="n"/>
      <c r="AA54" s="138" t="n"/>
      <c r="AB54" s="137" t="n"/>
      <c r="AC54" s="137" t="n"/>
      <c r="AD54" s="137" t="n"/>
      <c r="AE54" s="137" t="inlineStr">
        <is>
          <t>X</t>
        </is>
      </c>
      <c r="AF54" s="137" t="n"/>
      <c r="AG54" s="137" t="n"/>
    </row>
    <row r="55" ht="18.75" customHeight="1" s="308">
      <c r="A55" s="82">
        <f>A54+1</f>
        <v/>
      </c>
      <c r="B55" s="27" t="n">
        <v>44408</v>
      </c>
      <c r="C55" s="48" t="inlineStr">
        <is>
          <t>Olasubomi</t>
        </is>
      </c>
      <c r="D55" s="48" t="inlineStr">
        <is>
          <t>Akinrinola</t>
        </is>
      </c>
      <c r="E55" s="29" t="inlineStr">
        <is>
          <t>olasubomi.oa@gmail.com</t>
        </is>
      </c>
      <c r="F55" s="30" t="n">
        <v>34957</v>
      </c>
      <c r="G55" s="29" t="n">
        <v>4940887</v>
      </c>
      <c r="H55" s="29" t="n">
        <v>9039649979</v>
      </c>
      <c r="I55" s="35" t="n"/>
      <c r="J55" s="82" t="inlineStr">
        <is>
          <t>TAX,FM</t>
        </is>
      </c>
      <c r="K55" s="82" t="inlineStr">
        <is>
          <t>PWC</t>
        </is>
      </c>
      <c r="L55" s="80" t="n"/>
      <c r="M55" s="80" t="n"/>
      <c r="N55" s="80" t="n"/>
      <c r="O55" s="80" t="n"/>
      <c r="P55" s="80" t="n"/>
      <c r="Q55" s="80" t="inlineStr">
        <is>
          <t>X</t>
        </is>
      </c>
      <c r="R55" s="80" t="n"/>
      <c r="S55" s="80" t="n"/>
      <c r="T55" s="80" t="inlineStr">
        <is>
          <t>X</t>
        </is>
      </c>
      <c r="U55" s="80" t="n"/>
      <c r="V55" s="80" t="n"/>
      <c r="W55" s="80" t="n"/>
      <c r="X55" s="80" t="n"/>
      <c r="Y55" s="80" t="n"/>
      <c r="AB55" s="137" t="n"/>
      <c r="AC55" s="137" t="n"/>
      <c r="AD55" s="137" t="n"/>
      <c r="AE55" s="137" t="n"/>
      <c r="AF55" s="137" t="n"/>
      <c r="AG55" s="137" t="n"/>
    </row>
    <row r="56" ht="18.75" customHeight="1" s="308">
      <c r="A56" s="82">
        <f>A55+1</f>
        <v/>
      </c>
      <c r="B56" s="27" t="n">
        <v>44408</v>
      </c>
      <c r="C56" s="48" t="inlineStr">
        <is>
          <t>Adedamilola</t>
        </is>
      </c>
      <c r="D56" s="48" t="inlineStr">
        <is>
          <t>Olarele</t>
        </is>
      </c>
      <c r="E56" s="29" t="inlineStr">
        <is>
          <t>olareleadedamilola@gmail.com</t>
        </is>
      </c>
      <c r="F56" s="30" t="n">
        <v>33696</v>
      </c>
      <c r="G56" s="29" t="n">
        <v>4634597</v>
      </c>
      <c r="H56" s="29" t="n">
        <v>8139657414</v>
      </c>
      <c r="I56" s="82" t="n"/>
      <c r="J56" s="82" t="inlineStr">
        <is>
          <t>CBL,FR,PM</t>
        </is>
      </c>
      <c r="K56" s="82" t="inlineStr">
        <is>
          <t>PWC</t>
        </is>
      </c>
      <c r="L56" s="80" t="n"/>
      <c r="M56" s="80" t="n"/>
      <c r="N56" s="80" t="n"/>
      <c r="O56" s="80" t="inlineStr">
        <is>
          <t>X</t>
        </is>
      </c>
      <c r="P56" s="80" t="n"/>
      <c r="Q56" s="80" t="n"/>
      <c r="R56" s="80" t="inlineStr">
        <is>
          <t>X</t>
        </is>
      </c>
      <c r="S56" s="80" t="n"/>
      <c r="T56" s="80" t="n"/>
      <c r="U56" s="80" t="n"/>
      <c r="V56" s="80" t="n"/>
      <c r="W56" s="80" t="n"/>
      <c r="X56" s="80" t="n"/>
      <c r="Y56" s="80" t="n"/>
      <c r="AB56" s="137" t="n"/>
      <c r="AC56" s="137" t="n"/>
      <c r="AD56" s="137" t="inlineStr">
        <is>
          <t>X</t>
        </is>
      </c>
      <c r="AE56" s="137" t="n"/>
      <c r="AF56" s="137" t="n"/>
      <c r="AG56" s="137" t="n"/>
    </row>
    <row r="57" ht="18.75" customHeight="1" s="308">
      <c r="A57" s="82">
        <f>A56+1</f>
        <v/>
      </c>
      <c r="B57" s="27" t="n">
        <v>44409</v>
      </c>
      <c r="C57" s="48" t="inlineStr">
        <is>
          <t>Olawale</t>
        </is>
      </c>
      <c r="D57" s="48" t="inlineStr">
        <is>
          <t>Olaniyan</t>
        </is>
      </c>
      <c r="E57" s="29" t="inlineStr">
        <is>
          <t>olawale.b.olaniyan@pwc.com</t>
        </is>
      </c>
      <c r="F57" s="30" t="n">
        <v>33318</v>
      </c>
      <c r="G57" s="29" t="n">
        <v>4908406</v>
      </c>
      <c r="H57" s="29" t="n">
        <v>8099801284</v>
      </c>
      <c r="I57" s="82" t="n"/>
      <c r="J57" s="82" t="inlineStr">
        <is>
          <t>TAX,FR</t>
        </is>
      </c>
      <c r="K57" s="82" t="inlineStr">
        <is>
          <t>PWC</t>
        </is>
      </c>
      <c r="L57" s="80" t="n"/>
      <c r="M57" s="80" t="n"/>
      <c r="N57" s="80" t="n"/>
      <c r="O57" s="80" t="n"/>
      <c r="P57" s="80" t="n"/>
      <c r="Q57" s="80" t="inlineStr">
        <is>
          <t>X</t>
        </is>
      </c>
      <c r="R57" s="80" t="inlineStr">
        <is>
          <t>X</t>
        </is>
      </c>
      <c r="S57" s="80" t="n"/>
      <c r="T57" s="80" t="n"/>
      <c r="U57" s="80" t="n"/>
      <c r="V57" s="80" t="n"/>
      <c r="W57" s="80" t="n"/>
      <c r="X57" s="80" t="n"/>
      <c r="Y57" s="80" t="n"/>
      <c r="AB57" s="137" t="n"/>
      <c r="AC57" s="137" t="n"/>
      <c r="AD57" s="137" t="n"/>
      <c r="AE57" s="137" t="n"/>
      <c r="AF57" s="137" t="n"/>
      <c r="AG57" s="137" t="n"/>
    </row>
    <row r="58" ht="18.75" customHeight="1" s="308">
      <c r="A58" s="82">
        <f>A57+1</f>
        <v/>
      </c>
      <c r="B58" s="27" t="n">
        <v>44411</v>
      </c>
      <c r="C58" s="48" t="inlineStr">
        <is>
          <t>Love</t>
        </is>
      </c>
      <c r="D58" s="48" t="inlineStr">
        <is>
          <t>Agoh</t>
        </is>
      </c>
      <c r="E58" s="29" t="inlineStr">
        <is>
          <t>agohlove@yahoo.com</t>
        </is>
      </c>
      <c r="F58" s="30" t="n">
        <v>34997</v>
      </c>
      <c r="G58" s="29" t="n">
        <v>4966035</v>
      </c>
      <c r="H58" s="29" t="n">
        <v>8165079742</v>
      </c>
      <c r="I58" s="82" t="n"/>
      <c r="J58" s="82" t="inlineStr">
        <is>
          <t>PM</t>
        </is>
      </c>
      <c r="K58" s="82" t="inlineStr">
        <is>
          <t>PWC</t>
        </is>
      </c>
      <c r="L58" s="80" t="n"/>
      <c r="M58" s="80" t="n"/>
      <c r="N58" s="80" t="n"/>
      <c r="O58" s="80" t="n"/>
      <c r="P58" s="80" t="n"/>
      <c r="Q58" s="80" t="n"/>
      <c r="R58" s="80" t="n"/>
      <c r="S58" s="80" t="n"/>
      <c r="T58" s="80" t="n"/>
      <c r="U58" s="80" t="n"/>
      <c r="V58" s="80" t="n"/>
      <c r="W58" s="80" t="n"/>
      <c r="X58" s="80" t="n"/>
      <c r="Y58" s="80" t="n"/>
      <c r="AB58" s="137" t="n"/>
      <c r="AC58" s="137" t="n"/>
      <c r="AD58" s="137" t="inlineStr">
        <is>
          <t>X</t>
        </is>
      </c>
      <c r="AE58" s="137" t="n"/>
      <c r="AF58" s="137" t="n"/>
      <c r="AG58" s="137" t="n"/>
    </row>
    <row r="59" ht="18.75" customHeight="1" s="308">
      <c r="A59" s="82">
        <f>A58+1</f>
        <v/>
      </c>
      <c r="B59" s="27" t="n">
        <v>44412</v>
      </c>
      <c r="C59" s="48" t="inlineStr">
        <is>
          <t>Ekenedilichukwu</t>
        </is>
      </c>
      <c r="D59" s="48" t="inlineStr">
        <is>
          <t>Uzor</t>
        </is>
      </c>
      <c r="E59" s="29" t="inlineStr">
        <is>
          <t>fekuzor1@gmail.com</t>
        </is>
      </c>
      <c r="F59" s="30" t="n">
        <v>35173</v>
      </c>
      <c r="G59" s="29" t="n">
        <v>4855598</v>
      </c>
      <c r="H59" s="29" t="n">
        <v>2348037445352</v>
      </c>
      <c r="I59" s="82" t="n"/>
      <c r="J59" s="82" t="inlineStr">
        <is>
          <t>TAX,FM,SBR,</t>
        </is>
      </c>
      <c r="K59" s="82" t="inlineStr">
        <is>
          <t>KPMG</t>
        </is>
      </c>
      <c r="L59" s="80" t="n"/>
      <c r="M59" s="80" t="n"/>
      <c r="N59" s="80" t="n"/>
      <c r="O59" s="80" t="n"/>
      <c r="P59" s="80" t="n"/>
      <c r="Q59" s="80" t="inlineStr">
        <is>
          <t>X</t>
        </is>
      </c>
      <c r="R59" s="80" t="n"/>
      <c r="S59" s="80" t="n"/>
      <c r="T59" s="80" t="inlineStr">
        <is>
          <t>X</t>
        </is>
      </c>
      <c r="U59" s="80" t="inlineStr">
        <is>
          <t>X</t>
        </is>
      </c>
      <c r="V59" s="80" t="n"/>
      <c r="W59" s="80" t="n"/>
      <c r="X59" s="80" t="n"/>
      <c r="Y59" s="80" t="n"/>
      <c r="AB59" s="137" t="n"/>
      <c r="AC59" s="137" t="n"/>
      <c r="AD59" s="137" t="n"/>
      <c r="AE59" s="137" t="n"/>
      <c r="AF59" s="137" t="n"/>
      <c r="AG59" s="137" t="n"/>
    </row>
    <row r="60" ht="18.75" customHeight="1" s="308">
      <c r="A60" s="82">
        <f>A59+1</f>
        <v/>
      </c>
      <c r="B60" s="27" t="n">
        <v>44414</v>
      </c>
      <c r="C60" s="48" t="inlineStr">
        <is>
          <t>Abiye</t>
        </is>
      </c>
      <c r="D60" s="48" t="inlineStr">
        <is>
          <t xml:space="preserve">Oruitemeka </t>
        </is>
      </c>
      <c r="E60" s="29" t="inlineStr">
        <is>
          <t>abiye.oruitemeka1@gmail.com</t>
        </is>
      </c>
      <c r="F60" s="30" t="n">
        <v>35431</v>
      </c>
      <c r="G60" s="29" t="n">
        <v>3172489</v>
      </c>
      <c r="H60" s="29" t="n">
        <v>8102977012</v>
      </c>
      <c r="I60" s="82" t="n"/>
      <c r="J60" s="82" t="inlineStr">
        <is>
          <t>PM,FM</t>
        </is>
      </c>
      <c r="K60" s="82" t="inlineStr">
        <is>
          <t>PWC</t>
        </is>
      </c>
      <c r="L60" s="80" t="n"/>
      <c r="M60" s="80" t="n"/>
      <c r="N60" s="80" t="n"/>
      <c r="O60" s="80" t="n"/>
      <c r="P60" s="80" t="inlineStr">
        <is>
          <t>X</t>
        </is>
      </c>
      <c r="Q60" s="80" t="n"/>
      <c r="R60" s="80" t="n"/>
      <c r="S60" s="80" t="n"/>
      <c r="T60" s="80" t="inlineStr">
        <is>
          <t>X</t>
        </is>
      </c>
      <c r="U60" s="80" t="n"/>
      <c r="V60" s="80" t="n"/>
      <c r="W60" s="80" t="n"/>
      <c r="X60" s="80" t="n"/>
      <c r="Y60" s="80" t="n"/>
      <c r="AB60" s="137" t="n"/>
      <c r="AC60" s="137" t="n"/>
      <c r="AD60" s="137" t="n"/>
      <c r="AE60" s="137" t="n"/>
      <c r="AF60" s="137" t="n"/>
      <c r="AG60" s="137" t="n"/>
    </row>
    <row r="61" ht="18.75" customHeight="1" s="308">
      <c r="A61" s="82">
        <f>A60+1</f>
        <v/>
      </c>
      <c r="B61" s="27" t="n">
        <v>44418</v>
      </c>
      <c r="C61" s="48" t="inlineStr">
        <is>
          <t>Osamede</t>
        </is>
      </c>
      <c r="D61" s="48" t="inlineStr">
        <is>
          <t>Enabulele</t>
        </is>
      </c>
      <c r="E61" s="29" t="inlineStr">
        <is>
          <t>edeenabs@gmail.com</t>
        </is>
      </c>
      <c r="F61" s="30" t="n">
        <v>35243</v>
      </c>
      <c r="G61" s="29" t="n">
        <v>4781005</v>
      </c>
      <c r="H61" s="29" t="n">
        <v>8153592932</v>
      </c>
      <c r="I61" s="82" t="n"/>
      <c r="J61" s="82" t="inlineStr">
        <is>
          <t>PM,TAX,SBL</t>
        </is>
      </c>
      <c r="K61" s="82" t="inlineStr">
        <is>
          <t>KPMG</t>
        </is>
      </c>
      <c r="L61" s="80" t="n"/>
      <c r="M61" s="80" t="n"/>
      <c r="N61" s="80" t="n"/>
      <c r="O61" s="80" t="n"/>
      <c r="P61" s="80" t="inlineStr">
        <is>
          <t>X</t>
        </is>
      </c>
      <c r="Q61" s="80" t="inlineStr">
        <is>
          <t>X</t>
        </is>
      </c>
      <c r="R61" s="80" t="n"/>
      <c r="S61" s="80" t="n"/>
      <c r="T61" s="80" t="n"/>
      <c r="U61" s="80" t="n"/>
      <c r="V61" s="80" t="inlineStr">
        <is>
          <t>X</t>
        </is>
      </c>
      <c r="W61" s="80" t="n"/>
      <c r="X61" s="80" t="n"/>
      <c r="Y61" s="80" t="n"/>
      <c r="AB61" s="137" t="n"/>
      <c r="AC61" s="137" t="n"/>
      <c r="AD61" s="137" t="n"/>
      <c r="AE61" s="137" t="n"/>
      <c r="AF61" s="137" t="n"/>
      <c r="AG61" s="137" t="n"/>
    </row>
    <row r="62" ht="18.75" customHeight="1" s="308">
      <c r="A62" s="82">
        <f>A61+1</f>
        <v/>
      </c>
      <c r="B62" s="27" t="n">
        <v>44422</v>
      </c>
      <c r="C62" s="153" t="inlineStr">
        <is>
          <t>Abodunde</t>
        </is>
      </c>
      <c r="D62" s="153" t="inlineStr">
        <is>
          <t>Temitope</t>
        </is>
      </c>
      <c r="E62" s="154" t="n"/>
      <c r="F62" s="155" t="n"/>
      <c r="G62" s="154" t="n"/>
      <c r="H62" s="154" t="n"/>
      <c r="I62" s="82" t="n"/>
      <c r="J62" s="82" t="inlineStr">
        <is>
          <t>FM,AA</t>
        </is>
      </c>
      <c r="K62" s="82" t="inlineStr">
        <is>
          <t>PWC</t>
        </is>
      </c>
      <c r="L62" s="80" t="n"/>
      <c r="M62" s="80" t="n"/>
      <c r="N62" s="80" t="n"/>
      <c r="O62" s="80" t="n"/>
      <c r="P62" s="80" t="n"/>
      <c r="Q62" s="80" t="n"/>
      <c r="R62" s="80" t="n"/>
      <c r="S62" s="80" t="inlineStr">
        <is>
          <t>X</t>
        </is>
      </c>
      <c r="T62" s="80" t="n"/>
      <c r="U62" s="80" t="n"/>
      <c r="V62" s="80" t="n"/>
      <c r="W62" s="80" t="n"/>
      <c r="X62" s="80" t="n"/>
      <c r="Y62" s="80" t="n"/>
      <c r="AB62" s="137" t="n"/>
      <c r="AC62" s="137" t="n"/>
      <c r="AD62" s="137" t="n"/>
      <c r="AE62" s="137" t="inlineStr">
        <is>
          <t>X</t>
        </is>
      </c>
      <c r="AF62" s="137" t="n"/>
      <c r="AG62" s="137" t="n"/>
    </row>
    <row r="63" ht="18.75" customHeight="1" s="308">
      <c r="A63" s="82">
        <f>A62+1</f>
        <v/>
      </c>
      <c r="B63" s="27" t="n">
        <v>44430</v>
      </c>
      <c r="C63" s="29" t="inlineStr">
        <is>
          <t xml:space="preserve">Chijioke </t>
        </is>
      </c>
      <c r="D63" s="29" t="inlineStr">
        <is>
          <t xml:space="preserve">Madichie </t>
        </is>
      </c>
      <c r="E63" s="29" t="inlineStr">
        <is>
          <t>pedro55.cm@gmail.com</t>
        </is>
      </c>
      <c r="F63" s="30" t="n">
        <v>34226</v>
      </c>
      <c r="G63" s="29" t="n">
        <v>1</v>
      </c>
      <c r="H63" s="29" t="n">
        <v>8123398879</v>
      </c>
      <c r="I63" s="82" t="inlineStr">
        <is>
          <t>X</t>
        </is>
      </c>
      <c r="J63" s="82" t="inlineStr">
        <is>
          <t>TAX,FM,SBR,</t>
        </is>
      </c>
      <c r="K63" s="82" t="inlineStr">
        <is>
          <t>KPMG</t>
        </is>
      </c>
      <c r="L63" s="80" t="n"/>
      <c r="M63" s="80" t="n"/>
      <c r="N63" s="80" t="n"/>
      <c r="O63" s="80" t="n"/>
      <c r="P63" s="80" t="n"/>
      <c r="Q63" s="80" t="inlineStr">
        <is>
          <t>X</t>
        </is>
      </c>
      <c r="R63" s="80" t="n"/>
      <c r="S63" s="80" t="n"/>
      <c r="T63" s="80" t="inlineStr">
        <is>
          <t>X</t>
        </is>
      </c>
      <c r="U63" s="80" t="inlineStr">
        <is>
          <t>X</t>
        </is>
      </c>
      <c r="V63" s="80" t="n"/>
      <c r="W63" s="80" t="n"/>
      <c r="X63" s="80" t="n"/>
      <c r="Y63" s="80" t="n"/>
      <c r="AB63" s="137" t="n"/>
      <c r="AC63" s="137" t="n"/>
      <c r="AD63" s="137" t="n"/>
      <c r="AE63" s="137" t="n"/>
      <c r="AF63" s="137" t="n"/>
      <c r="AG63" s="137" t="n"/>
    </row>
    <row r="64" ht="18.75" customHeight="1" s="308">
      <c r="A64" s="82">
        <f>A63+1</f>
        <v/>
      </c>
      <c r="B64" s="27" t="n">
        <v>44430</v>
      </c>
      <c r="C64" s="48" t="inlineStr">
        <is>
          <t xml:space="preserve">Busola </t>
        </is>
      </c>
      <c r="D64" s="48" t="inlineStr">
        <is>
          <t xml:space="preserve">Bamidele </t>
        </is>
      </c>
      <c r="E64" s="29" t="inlineStr">
        <is>
          <t>bamidelebusola.o@gmail.com</t>
        </is>
      </c>
      <c r="F64" s="30" t="n">
        <v>34300</v>
      </c>
      <c r="G64" s="29" t="n">
        <v>4514317</v>
      </c>
      <c r="H64" s="29" t="n">
        <v>7066516324</v>
      </c>
      <c r="I64" s="149" t="n"/>
      <c r="J64" s="82" t="inlineStr">
        <is>
          <t>SBR</t>
        </is>
      </c>
      <c r="K64" s="82" t="inlineStr">
        <is>
          <t>KPMG</t>
        </is>
      </c>
      <c r="L64" s="80" t="n"/>
      <c r="M64" s="80" t="n"/>
      <c r="N64" s="80" t="n"/>
      <c r="O64" s="80" t="n"/>
      <c r="P64" s="80" t="n"/>
      <c r="Q64" s="80" t="n"/>
      <c r="R64" s="80" t="n"/>
      <c r="S64" s="80" t="n"/>
      <c r="T64" s="80" t="n"/>
      <c r="U64" s="80" t="inlineStr">
        <is>
          <t>X</t>
        </is>
      </c>
      <c r="V64" s="80" t="n"/>
      <c r="W64" s="80" t="n"/>
      <c r="X64" s="80" t="n"/>
      <c r="Y64" s="80" t="n"/>
      <c r="AB64" s="137" t="n"/>
      <c r="AC64" s="137" t="n"/>
      <c r="AD64" s="137" t="n"/>
      <c r="AE64" s="137" t="n"/>
      <c r="AF64" s="137" t="n"/>
      <c r="AG64" s="137" t="n"/>
    </row>
    <row r="65" ht="18.75" customHeight="1" s="308">
      <c r="A65" s="82">
        <f>A64+1</f>
        <v/>
      </c>
      <c r="B65" s="27" t="n">
        <v>44430</v>
      </c>
      <c r="C65" s="48" t="inlineStr">
        <is>
          <t>Esther</t>
        </is>
      </c>
      <c r="D65" s="48" t="inlineStr">
        <is>
          <t>Omiwole</t>
        </is>
      </c>
      <c r="E65" s="29" t="inlineStr">
        <is>
          <t>omiwoleesther001@gmail.com</t>
        </is>
      </c>
      <c r="F65" s="30" t="n">
        <v>34430</v>
      </c>
      <c r="G65" s="29" t="n">
        <v>1</v>
      </c>
      <c r="H65" s="29" t="n">
        <v>8078657130</v>
      </c>
      <c r="I65" s="149" t="inlineStr">
        <is>
          <t>X</t>
        </is>
      </c>
      <c r="J65" s="82" t="inlineStr">
        <is>
          <t>AB,MA,FA</t>
        </is>
      </c>
      <c r="K65" s="82" t="inlineStr">
        <is>
          <t>PWC</t>
        </is>
      </c>
      <c r="L65" s="80" t="inlineStr">
        <is>
          <t>X</t>
        </is>
      </c>
      <c r="M65" s="80" t="n"/>
      <c r="N65" s="80" t="n"/>
      <c r="O65" s="80" t="n"/>
      <c r="P65" s="80" t="n"/>
      <c r="Q65" s="80" t="n"/>
      <c r="R65" s="80" t="n"/>
      <c r="S65" s="80" t="n"/>
      <c r="T65" s="80" t="n"/>
      <c r="U65" s="80" t="n"/>
      <c r="V65" s="80" t="n"/>
      <c r="W65" s="80" t="n"/>
      <c r="X65" s="80" t="n"/>
      <c r="Y65" s="80" t="n"/>
      <c r="AB65" s="137" t="n"/>
      <c r="AC65" s="137" t="inlineStr">
        <is>
          <t>X</t>
        </is>
      </c>
      <c r="AD65" s="137" t="inlineStr">
        <is>
          <t>X</t>
        </is>
      </c>
      <c r="AE65" s="137" t="n"/>
      <c r="AF65" s="137" t="n"/>
      <c r="AG65" s="137" t="n"/>
    </row>
    <row r="66" ht="18.75" customHeight="1" s="308">
      <c r="A66" s="82">
        <f>A65+1</f>
        <v/>
      </c>
      <c r="B66" s="27" t="n">
        <v>44437</v>
      </c>
      <c r="C66" s="48" t="inlineStr">
        <is>
          <t xml:space="preserve">Enegoloinu </t>
        </is>
      </c>
      <c r="D66" s="48" t="inlineStr">
        <is>
          <t>Ogah</t>
        </is>
      </c>
      <c r="E66" s="29" t="inlineStr">
        <is>
          <t>enegoloinu.ogah@ng.kpmg.com</t>
        </is>
      </c>
      <c r="F66" s="30" t="n">
        <v>34894</v>
      </c>
      <c r="G66" s="29" t="n">
        <v>4170843</v>
      </c>
      <c r="H66" s="29" t="n">
        <v>8179561275</v>
      </c>
      <c r="I66" s="149" t="n"/>
      <c r="J66" s="82" t="inlineStr">
        <is>
          <t>TAX,FR,AA</t>
        </is>
      </c>
      <c r="K66" s="82" t="inlineStr">
        <is>
          <t>KPMG</t>
        </is>
      </c>
      <c r="L66" s="80" t="n"/>
      <c r="M66" s="80" t="n"/>
      <c r="N66" s="80" t="n"/>
      <c r="O66" s="80" t="n"/>
      <c r="P66" s="80" t="n"/>
      <c r="Q66" s="80" t="inlineStr">
        <is>
          <t>X</t>
        </is>
      </c>
      <c r="R66" s="80" t="inlineStr">
        <is>
          <t>X</t>
        </is>
      </c>
      <c r="S66" s="80" t="inlineStr">
        <is>
          <t>X</t>
        </is>
      </c>
      <c r="T66" s="80" t="n"/>
      <c r="U66" s="80" t="n"/>
      <c r="V66" s="80" t="n"/>
      <c r="W66" s="80" t="n"/>
      <c r="X66" s="80" t="n"/>
      <c r="Y66" s="80" t="n"/>
      <c r="AB66" s="137" t="n"/>
      <c r="AC66" s="137" t="n"/>
      <c r="AD66" s="137" t="n"/>
      <c r="AE66" s="137" t="n"/>
      <c r="AF66" s="137" t="n"/>
      <c r="AG66" s="137" t="n"/>
    </row>
    <row r="67" ht="18.75" customHeight="1" s="308">
      <c r="A67" s="82">
        <f>A66+1</f>
        <v/>
      </c>
      <c r="B67" s="27" t="n">
        <v>44452</v>
      </c>
      <c r="C67" s="48" t="inlineStr">
        <is>
          <t>Umar</t>
        </is>
      </c>
      <c r="D67" s="48" t="inlineStr">
        <is>
          <t>Adebayo Lateef</t>
        </is>
      </c>
      <c r="E67" s="29" t="inlineStr">
        <is>
          <t>adebayouumar@yahoo.com</t>
        </is>
      </c>
      <c r="F67" s="30" t="n">
        <v>35603</v>
      </c>
      <c r="G67" s="29" t="n">
        <v>4775793</v>
      </c>
      <c r="H67" s="29" t="n">
        <v>8118488551</v>
      </c>
      <c r="I67" s="149" t="n"/>
      <c r="J67" s="82" t="inlineStr">
        <is>
          <t>TAX,FM,</t>
        </is>
      </c>
      <c r="K67" s="82" t="inlineStr">
        <is>
          <t>KPMG</t>
        </is>
      </c>
      <c r="L67" s="80" t="n"/>
      <c r="M67" s="80" t="n"/>
      <c r="N67" s="80" t="n"/>
      <c r="O67" s="80" t="n"/>
      <c r="P67" s="80" t="n"/>
      <c r="Q67" s="80" t="inlineStr">
        <is>
          <t>X</t>
        </is>
      </c>
      <c r="R67" s="80" t="n"/>
      <c r="S67" s="80" t="n"/>
      <c r="T67" s="80" t="inlineStr">
        <is>
          <t>X</t>
        </is>
      </c>
      <c r="U67" s="80" t="n"/>
      <c r="V67" s="80" t="n"/>
      <c r="W67" s="80" t="n"/>
      <c r="X67" s="80" t="n"/>
      <c r="Y67" s="80" t="n"/>
      <c r="AB67" s="137" t="n"/>
      <c r="AC67" s="137" t="n"/>
      <c r="AD67" s="137" t="n"/>
      <c r="AE67" s="137" t="n"/>
      <c r="AF67" s="137" t="n"/>
      <c r="AG67" s="137" t="n"/>
    </row>
    <row r="68" ht="18.75" customHeight="1" s="308">
      <c r="A68" s="82">
        <f>A67+1</f>
        <v/>
      </c>
      <c r="B68" s="27" t="n">
        <v>44453</v>
      </c>
      <c r="C68" s="48" t="inlineStr">
        <is>
          <t>Emmanuel</t>
        </is>
      </c>
      <c r="D68" s="48" t="inlineStr">
        <is>
          <t>Okonkwor</t>
        </is>
      </c>
      <c r="E68" s="29" t="inlineStr">
        <is>
          <t>okonkworemma@gmail.com</t>
        </is>
      </c>
      <c r="F68" s="30" t="n">
        <v>33766</v>
      </c>
      <c r="G68" s="29" t="n">
        <v>4573203</v>
      </c>
      <c r="H68" s="29" t="n">
        <v>8105492746</v>
      </c>
      <c r="I68" s="149" t="n"/>
      <c r="J68" s="82" t="inlineStr">
        <is>
          <t>AFM,SBL,AAA</t>
        </is>
      </c>
      <c r="K68" s="82" t="inlineStr">
        <is>
          <t>KPMG</t>
        </is>
      </c>
      <c r="L68" s="80" t="n"/>
      <c r="M68" s="80" t="n"/>
      <c r="N68" s="80" t="n"/>
      <c r="O68" s="80" t="n"/>
      <c r="P68" s="80" t="n"/>
      <c r="Q68" s="80" t="n"/>
      <c r="R68" s="80" t="n"/>
      <c r="S68" s="80" t="n"/>
      <c r="T68" s="80" t="n"/>
      <c r="U68" s="80" t="n"/>
      <c r="V68" s="80" t="inlineStr">
        <is>
          <t>X</t>
        </is>
      </c>
      <c r="W68" s="80" t="n"/>
      <c r="X68" s="80" t="n"/>
      <c r="Y68" s="80" t="inlineStr">
        <is>
          <t>X</t>
        </is>
      </c>
      <c r="AB68" s="137" t="n"/>
      <c r="AC68" s="137" t="n"/>
      <c r="AD68" s="137" t="n"/>
      <c r="AE68" s="137" t="n"/>
      <c r="AF68" s="137" t="n"/>
      <c r="AG68" s="137" t="inlineStr">
        <is>
          <t>X</t>
        </is>
      </c>
    </row>
    <row r="69" ht="18.75" customFormat="1" customHeight="1" s="156">
      <c r="A69" s="82">
        <f>A68+1</f>
        <v/>
      </c>
      <c r="B69" s="27" t="n">
        <v>44453</v>
      </c>
      <c r="C69" s="48" t="inlineStr">
        <is>
          <t xml:space="preserve">Olushola </t>
        </is>
      </c>
      <c r="D69" s="48" t="inlineStr">
        <is>
          <t xml:space="preserve">Moloney </t>
        </is>
      </c>
      <c r="E69" s="29" t="inlineStr">
        <is>
          <t>sholamoloney@gmail.com</t>
        </is>
      </c>
      <c r="F69" s="30" t="n">
        <v>34022</v>
      </c>
      <c r="G69" s="29" t="n">
        <v>4367901</v>
      </c>
      <c r="H69" s="29" t="n">
        <v>7038429955</v>
      </c>
      <c r="I69" s="157" t="n"/>
      <c r="J69" s="158" t="inlineStr">
        <is>
          <t>TAX,APM</t>
        </is>
      </c>
      <c r="K69" s="158" t="inlineStr">
        <is>
          <t>DELOITTE</t>
        </is>
      </c>
      <c r="L69" s="159" t="n"/>
      <c r="M69" s="159" t="n"/>
      <c r="N69" s="159" t="n"/>
      <c r="O69" s="159" t="n"/>
      <c r="P69" s="159" t="n"/>
      <c r="Q69" s="159" t="n"/>
      <c r="R69" s="159" t="inlineStr">
        <is>
          <t>X</t>
        </is>
      </c>
      <c r="S69" s="159" t="n"/>
      <c r="T69" s="159" t="n"/>
      <c r="U69" s="159" t="n"/>
      <c r="V69" s="159" t="n"/>
      <c r="W69" s="159" t="n"/>
      <c r="X69" s="159" t="inlineStr">
        <is>
          <t>X</t>
        </is>
      </c>
      <c r="Y69" s="159" t="n"/>
      <c r="Z69" s="160" t="n"/>
      <c r="AA69" s="161" t="n"/>
      <c r="AB69" s="160" t="n"/>
      <c r="AC69" s="160" t="n"/>
      <c r="AD69" s="160" t="n"/>
      <c r="AE69" s="160" t="n"/>
      <c r="AF69" s="160" t="n"/>
      <c r="AG69" s="160" t="n"/>
    </row>
    <row r="70" ht="18.75" customFormat="1" customHeight="1" s="162">
      <c r="A70" s="82">
        <f>A69+1</f>
        <v/>
      </c>
      <c r="B70" s="27" t="n">
        <v>44478</v>
      </c>
      <c r="C70" s="48" t="inlineStr">
        <is>
          <t xml:space="preserve">Michael </t>
        </is>
      </c>
      <c r="D70" s="48" t="inlineStr">
        <is>
          <t xml:space="preserve">Odior </t>
        </is>
      </c>
      <c r="E70" s="29" t="inlineStr">
        <is>
          <t>Michael.odior.a@gmail.com</t>
        </is>
      </c>
      <c r="F70" s="30" t="n">
        <v>35529</v>
      </c>
      <c r="G70" s="29" t="n">
        <v>1</v>
      </c>
      <c r="H70" s="29" t="n">
        <v>9095084791</v>
      </c>
      <c r="I70" s="158" t="n"/>
      <c r="J70" s="158" t="inlineStr">
        <is>
          <t>MA,FA,CBL</t>
        </is>
      </c>
      <c r="K70" s="158" t="inlineStr">
        <is>
          <t>KPMG</t>
        </is>
      </c>
      <c r="L70" s="159" t="n"/>
      <c r="M70" s="159" t="n"/>
      <c r="N70" s="159" t="n"/>
      <c r="O70" s="159" t="inlineStr">
        <is>
          <t>X</t>
        </is>
      </c>
      <c r="P70" s="159" t="n"/>
      <c r="Q70" s="159" t="n"/>
      <c r="R70" s="159" t="n"/>
      <c r="S70" s="159" t="n"/>
      <c r="T70" s="159" t="n"/>
      <c r="U70" s="159" t="n"/>
      <c r="V70" s="159" t="n"/>
      <c r="W70" s="159" t="n"/>
      <c r="X70" s="159" t="n"/>
      <c r="Y70" s="159" t="n"/>
      <c r="Z70" s="160" t="n"/>
      <c r="AA70" s="161" t="n"/>
      <c r="AB70" s="160" t="inlineStr">
        <is>
          <t>X</t>
        </is>
      </c>
      <c r="AC70" s="160" t="inlineStr">
        <is>
          <t>X</t>
        </is>
      </c>
      <c r="AD70" s="160" t="n"/>
      <c r="AE70" s="160" t="n"/>
      <c r="AF70" s="160" t="n"/>
      <c r="AG70" s="160" t="n"/>
    </row>
    <row r="71" ht="18.75" customFormat="1" customHeight="1" s="162">
      <c r="A71" s="82">
        <f>A70+1</f>
        <v/>
      </c>
      <c r="B71" s="154" t="n"/>
      <c r="C71" s="163" t="n"/>
      <c r="D71" s="164" t="n"/>
      <c r="E71" s="29" t="n"/>
      <c r="F71" s="30" t="n"/>
      <c r="G71" s="29" t="n"/>
      <c r="H71" s="29" t="n"/>
      <c r="I71" s="158" t="n"/>
      <c r="J71" s="158" t="n"/>
      <c r="K71" s="158" t="n"/>
      <c r="L71" s="159" t="n"/>
      <c r="M71" s="159" t="n"/>
      <c r="N71" s="159" t="n"/>
      <c r="O71" s="159" t="n"/>
      <c r="P71" s="159" t="n"/>
      <c r="Q71" s="159" t="n"/>
      <c r="R71" s="159" t="n"/>
      <c r="S71" s="159" t="n"/>
      <c r="T71" s="159" t="n"/>
      <c r="U71" s="159" t="n"/>
      <c r="V71" s="159" t="n"/>
      <c r="W71" s="159" t="n"/>
      <c r="X71" s="159" t="n"/>
      <c r="Y71" s="159" t="n"/>
      <c r="Z71" s="160" t="n"/>
      <c r="AA71" s="161" t="n"/>
      <c r="AB71" s="160" t="n"/>
      <c r="AC71" s="160" t="n"/>
      <c r="AD71" s="160" t="n"/>
      <c r="AE71" s="160" t="n"/>
      <c r="AF71" s="160" t="n"/>
      <c r="AG71" s="160" t="n"/>
    </row>
    <row r="72" ht="18.75" customHeight="1" s="308">
      <c r="A72" s="82">
        <f>A71+1</f>
        <v/>
      </c>
      <c r="B72" s="154" t="n"/>
      <c r="C72" s="164" t="n"/>
      <c r="D72" s="164" t="n"/>
      <c r="E72" s="29" t="n"/>
      <c r="F72" s="30" t="n"/>
      <c r="G72" s="29" t="n"/>
      <c r="H72" s="29" t="n"/>
      <c r="I72" s="82" t="n"/>
      <c r="J72" s="82" t="n"/>
      <c r="K72" s="158" t="n"/>
      <c r="L72" s="80" t="n"/>
      <c r="M72" s="80" t="n"/>
      <c r="N72" s="80" t="n"/>
      <c r="O72" s="80" t="n"/>
      <c r="P72" s="80" t="n"/>
      <c r="Q72" s="80" t="n"/>
      <c r="R72" s="80" t="n"/>
      <c r="S72" s="80" t="n"/>
      <c r="T72" s="80" t="n"/>
      <c r="U72" s="80" t="n"/>
      <c r="V72" s="80" t="n"/>
      <c r="W72" s="80" t="n"/>
      <c r="X72" s="80" t="n"/>
      <c r="Y72" s="80" t="n"/>
      <c r="AB72" s="137" t="n"/>
      <c r="AC72" s="137" t="n"/>
      <c r="AD72" s="137" t="n"/>
      <c r="AE72" s="137" t="n"/>
      <c r="AF72" s="137" t="n"/>
      <c r="AG72" s="137" t="n"/>
    </row>
    <row r="73" ht="18.75" customHeight="1" s="308">
      <c r="A73" s="82">
        <f>A72+1</f>
        <v/>
      </c>
      <c r="B73" s="154" t="n"/>
      <c r="C73" s="164" t="n"/>
      <c r="D73" s="68" t="n"/>
      <c r="E73" s="29" t="n"/>
      <c r="F73" s="30" t="n"/>
      <c r="G73" s="29" t="n"/>
      <c r="H73" s="29" t="n"/>
      <c r="I73" s="82" t="n"/>
      <c r="J73" s="82" t="n"/>
      <c r="K73" s="82" t="n"/>
      <c r="L73" s="80" t="n"/>
      <c r="M73" s="80" t="n"/>
      <c r="N73" s="80" t="n"/>
      <c r="O73" s="80" t="n"/>
      <c r="P73" s="80" t="n"/>
      <c r="Q73" s="80" t="n"/>
      <c r="R73" s="80" t="n"/>
      <c r="S73" s="80" t="n"/>
      <c r="T73" s="80" t="n"/>
      <c r="U73" s="80" t="n"/>
      <c r="V73" s="80" t="n"/>
      <c r="W73" s="80" t="n"/>
      <c r="X73" s="80" t="n"/>
      <c r="Y73" s="80" t="n"/>
      <c r="AB73" s="137" t="n"/>
      <c r="AC73" s="137" t="n"/>
      <c r="AD73" s="137" t="n"/>
      <c r="AE73" s="137" t="n"/>
      <c r="AF73" s="137" t="n"/>
      <c r="AG73" s="137" t="n"/>
    </row>
    <row r="74" ht="18.75" customHeight="1" s="308">
      <c r="A74" s="82">
        <f>A73+1</f>
        <v/>
      </c>
      <c r="B74" s="165" t="n"/>
      <c r="C74" s="164" t="n"/>
      <c r="D74" s="37" t="n"/>
      <c r="E74" s="29" t="n"/>
      <c r="F74" s="30" t="n"/>
      <c r="G74" s="29" t="n"/>
      <c r="H74" s="29" t="n"/>
      <c r="I74" s="6" t="n"/>
      <c r="J74" s="6" t="n"/>
      <c r="K74" s="82" t="n"/>
      <c r="L74" s="80" t="n"/>
      <c r="M74" s="80" t="n"/>
      <c r="N74" s="80" t="n"/>
      <c r="O74" s="80" t="n"/>
      <c r="P74" s="80" t="n"/>
      <c r="Q74" s="80" t="n"/>
      <c r="R74" s="80" t="n"/>
      <c r="S74" s="80" t="n"/>
      <c r="T74" s="80" t="n"/>
      <c r="U74" s="80" t="n"/>
      <c r="V74" s="80" t="n"/>
      <c r="W74" s="80" t="n"/>
      <c r="X74" s="80" t="n"/>
      <c r="Y74" s="80" t="n"/>
      <c r="AB74" s="137" t="n"/>
      <c r="AC74" s="137" t="n"/>
      <c r="AD74" s="137" t="n"/>
      <c r="AE74" s="137" t="n"/>
      <c r="AF74" s="137" t="n"/>
      <c r="AG74" s="137" t="n"/>
    </row>
    <row r="75" ht="18.75" customHeight="1" s="308">
      <c r="A75" s="82">
        <f>A74+1</f>
        <v/>
      </c>
      <c r="B75" s="165" t="n"/>
      <c r="C75" s="68" t="n"/>
      <c r="D75" s="68" t="n"/>
      <c r="E75" s="29" t="n"/>
      <c r="F75" s="30" t="n"/>
      <c r="G75" s="29" t="n"/>
      <c r="H75" s="29" t="n"/>
      <c r="I75" s="82" t="n"/>
      <c r="J75" s="6" t="n"/>
      <c r="K75" s="82" t="n"/>
      <c r="L75" s="80" t="n"/>
      <c r="M75" s="80" t="n"/>
      <c r="N75" s="80" t="n"/>
      <c r="O75" s="80" t="n"/>
      <c r="P75" s="80" t="n"/>
      <c r="Q75" s="80" t="n"/>
      <c r="R75" s="80" t="n"/>
      <c r="S75" s="80" t="n"/>
      <c r="T75" s="80" t="n"/>
      <c r="U75" s="80" t="n"/>
      <c r="V75" s="80" t="n"/>
      <c r="W75" s="80" t="n"/>
      <c r="X75" s="80" t="n"/>
      <c r="Y75" s="80" t="n"/>
      <c r="AB75" s="137" t="n"/>
      <c r="AC75" s="137" t="n"/>
      <c r="AD75" s="137" t="n"/>
      <c r="AE75" s="137" t="n"/>
      <c r="AF75" s="137" t="n"/>
      <c r="AG75" s="137" t="n"/>
    </row>
    <row r="76" ht="18.75" customHeight="1" s="308">
      <c r="A76" s="82">
        <f>A75+1</f>
        <v/>
      </c>
      <c r="B76" s="165" t="n"/>
      <c r="C76" s="68" t="n"/>
      <c r="D76" s="68" t="n"/>
      <c r="E76" s="29" t="n"/>
      <c r="F76" s="30" t="n"/>
      <c r="G76" s="29" t="n"/>
      <c r="H76" s="29" t="n"/>
      <c r="I76" s="82" t="n"/>
      <c r="J76" s="82" t="n"/>
      <c r="K76" s="82" t="n"/>
      <c r="L76" s="80" t="n"/>
      <c r="M76" s="80" t="n"/>
      <c r="N76" s="80" t="n"/>
      <c r="O76" s="80" t="n"/>
      <c r="P76" s="80" t="n"/>
      <c r="Q76" s="80" t="n"/>
      <c r="R76" s="80" t="n"/>
      <c r="S76" s="80" t="n"/>
      <c r="T76" s="80" t="n"/>
      <c r="U76" s="80" t="n"/>
      <c r="V76" s="80" t="n"/>
      <c r="W76" s="80" t="n"/>
      <c r="X76" s="80" t="n"/>
      <c r="Y76" s="80" t="n"/>
      <c r="AB76" s="137" t="n"/>
      <c r="AC76" s="137" t="n"/>
      <c r="AD76" s="137" t="n"/>
      <c r="AE76" s="137" t="n"/>
      <c r="AF76" s="137" t="n"/>
      <c r="AG76" s="137" t="n"/>
    </row>
    <row r="77" ht="18.75" customHeight="1" s="308">
      <c r="A77" s="82">
        <f>A76+1</f>
        <v/>
      </c>
      <c r="B77" s="165" t="n"/>
      <c r="C77" s="68" t="n"/>
      <c r="D77" s="68" t="n"/>
      <c r="E77" s="29" t="n"/>
      <c r="F77" s="30" t="n"/>
      <c r="G77" s="29" t="n"/>
      <c r="H77" s="29" t="n"/>
      <c r="I77" s="82" t="n"/>
      <c r="J77" s="82" t="n"/>
      <c r="K77" s="82" t="n"/>
      <c r="L77" s="80" t="n"/>
      <c r="M77" s="80" t="n"/>
      <c r="N77" s="80" t="n"/>
      <c r="O77" s="80" t="n"/>
      <c r="P77" s="80" t="n"/>
      <c r="Q77" s="80" t="n"/>
      <c r="R77" s="80" t="n"/>
      <c r="S77" s="80" t="n"/>
      <c r="T77" s="80" t="n"/>
      <c r="U77" s="80" t="n"/>
      <c r="V77" s="80" t="n"/>
      <c r="W77" s="80" t="n"/>
      <c r="X77" s="80" t="n"/>
      <c r="Y77" s="80" t="n"/>
      <c r="AB77" s="137" t="n"/>
      <c r="AC77" s="137" t="n"/>
      <c r="AD77" s="137" t="n"/>
      <c r="AE77" s="137" t="n"/>
      <c r="AF77" s="137" t="n"/>
      <c r="AG77" s="137" t="n"/>
    </row>
    <row r="78" ht="18.75" customHeight="1" s="308">
      <c r="A78" s="82">
        <f>A77+1</f>
        <v/>
      </c>
      <c r="B78" s="165" t="n"/>
      <c r="C78" s="68" t="n"/>
      <c r="D78" s="68" t="n"/>
      <c r="E78" s="29" t="n"/>
      <c r="F78" s="29" t="n"/>
      <c r="G78" s="29" t="n"/>
      <c r="H78" s="29" t="n"/>
      <c r="I78" s="82" t="n"/>
      <c r="J78" s="82" t="n"/>
      <c r="K78" s="82" t="n"/>
      <c r="L78" s="80" t="n"/>
      <c r="M78" s="80" t="n"/>
      <c r="N78" s="80" t="n"/>
      <c r="O78" s="80" t="n"/>
      <c r="P78" s="80" t="n"/>
      <c r="Q78" s="80" t="n"/>
      <c r="R78" s="80" t="n"/>
      <c r="S78" s="80" t="n"/>
      <c r="T78" s="80" t="n"/>
      <c r="U78" s="80" t="n"/>
      <c r="V78" s="80" t="n"/>
      <c r="W78" s="80" t="n"/>
      <c r="X78" s="80" t="n"/>
      <c r="Y78" s="80" t="n"/>
      <c r="AB78" s="137" t="n"/>
      <c r="AC78" s="137" t="n"/>
      <c r="AD78" s="137" t="n"/>
      <c r="AE78" s="137" t="n"/>
      <c r="AF78" s="137" t="n"/>
      <c r="AG78" s="137" t="n"/>
    </row>
    <row r="79" ht="18.75" customHeight="1" s="308">
      <c r="A79" s="82">
        <f>A78+1</f>
        <v/>
      </c>
      <c r="B79" s="165" t="n"/>
      <c r="C79" s="68" t="n"/>
      <c r="D79" s="68" t="n"/>
      <c r="E79" s="29" t="n"/>
      <c r="F79" s="30" t="n"/>
      <c r="G79" s="29" t="n"/>
      <c r="H79" s="29" t="n"/>
      <c r="I79" s="82" t="n"/>
      <c r="J79" s="82" t="n"/>
      <c r="K79" s="82" t="n"/>
      <c r="L79" s="80" t="n"/>
      <c r="M79" s="80" t="n"/>
      <c r="N79" s="80" t="n"/>
      <c r="O79" s="80" t="n"/>
      <c r="P79" s="80" t="n"/>
      <c r="Q79" s="80" t="n"/>
      <c r="R79" s="80" t="n"/>
      <c r="S79" s="80" t="n"/>
      <c r="T79" s="80" t="n"/>
      <c r="U79" s="80" t="n"/>
      <c r="V79" s="80" t="n"/>
      <c r="W79" s="80" t="n"/>
      <c r="X79" s="80" t="n"/>
      <c r="Y79" s="80" t="n"/>
      <c r="AB79" s="137" t="n"/>
      <c r="AC79" s="137" t="n"/>
      <c r="AD79" s="137" t="n"/>
      <c r="AE79" s="137" t="n"/>
      <c r="AF79" s="137" t="n"/>
      <c r="AG79" s="137" t="n"/>
    </row>
    <row r="80">
      <c r="A80" s="82">
        <f>#REF!+1</f>
        <v/>
      </c>
      <c r="B80" s="166" t="n"/>
      <c r="C80" s="68" t="n"/>
      <c r="D80" s="68" t="n"/>
      <c r="E80" s="82" t="n"/>
      <c r="F80" s="82" t="n"/>
      <c r="G80" s="82" t="n"/>
      <c r="H80" s="82" t="n"/>
      <c r="I80" s="82" t="n"/>
      <c r="J80" s="82" t="n"/>
      <c r="K80" s="82" t="n"/>
      <c r="L80" s="80" t="n"/>
      <c r="M80" s="80" t="n"/>
      <c r="N80" s="80" t="n"/>
      <c r="O80" s="80" t="n"/>
      <c r="P80" s="80" t="n"/>
      <c r="Q80" s="80" t="n"/>
      <c r="R80" s="80" t="n"/>
      <c r="S80" s="80" t="n"/>
      <c r="T80" s="80" t="n"/>
      <c r="U80" s="80" t="n"/>
      <c r="V80" s="80" t="n"/>
      <c r="W80" s="80" t="n"/>
      <c r="X80" s="80" t="n"/>
      <c r="Y80" s="81" t="n"/>
      <c r="AB80" s="137" t="n"/>
      <c r="AC80" s="137" t="n"/>
      <c r="AD80" s="137" t="n"/>
      <c r="AE80" s="137" t="n"/>
      <c r="AF80" s="137" t="n"/>
      <c r="AG80" s="137" t="n"/>
    </row>
    <row r="81" ht="28.5" customHeight="1" s="308">
      <c r="A81" s="761" t="inlineStr">
        <is>
          <t>REVISION COURSE (WEEKEND SESSION)</t>
        </is>
      </c>
      <c r="B81" s="800" t="n"/>
      <c r="C81" s="800" t="n"/>
      <c r="D81" s="800" t="n"/>
      <c r="E81" s="800" t="n"/>
      <c r="F81" s="800" t="n"/>
      <c r="G81" s="800" t="n"/>
      <c r="H81" s="800" t="n"/>
      <c r="I81" s="800" t="n"/>
      <c r="J81" s="800" t="n"/>
      <c r="K81" s="800" t="n"/>
      <c r="L81" s="800" t="n"/>
      <c r="M81" s="800" t="n"/>
      <c r="N81" s="800" t="n"/>
      <c r="O81" s="800" t="n"/>
      <c r="P81" s="800" t="n"/>
      <c r="Q81" s="800" t="n"/>
      <c r="R81" s="800" t="n"/>
      <c r="S81" s="800" t="n"/>
      <c r="T81" s="800" t="n"/>
      <c r="U81" s="800" t="n"/>
      <c r="V81" s="800" t="n"/>
      <c r="W81" s="800" t="n"/>
      <c r="X81" s="800" t="n"/>
      <c r="Y81" s="800" t="n"/>
      <c r="Z81" s="167" t="n"/>
      <c r="AA81" s="168" t="n"/>
      <c r="AB81" s="169" t="n"/>
      <c r="AC81" s="169" t="n"/>
      <c r="AD81" s="169" t="n"/>
      <c r="AE81" s="137" t="n"/>
      <c r="AF81" s="137" t="n"/>
      <c r="AG81" s="137" t="n"/>
    </row>
    <row r="82" ht="18.75" customHeight="1" s="308">
      <c r="A82" s="82" t="n">
        <v>1</v>
      </c>
      <c r="B82" s="27" t="n"/>
      <c r="C82" s="68" t="n"/>
      <c r="D82" s="68" t="n"/>
      <c r="E82" s="29" t="n"/>
      <c r="F82" s="30" t="n"/>
      <c r="G82" s="29" t="n"/>
      <c r="H82" s="29" t="n"/>
      <c r="I82" s="82" t="n"/>
      <c r="J82" s="82" t="n"/>
      <c r="K82" s="82" t="n"/>
      <c r="L82" s="80" t="n"/>
      <c r="M82" s="80" t="n"/>
      <c r="N82" s="80" t="n"/>
      <c r="O82" s="80" t="n"/>
      <c r="P82" s="80" t="n"/>
      <c r="Q82" s="80" t="n"/>
      <c r="R82" s="80" t="n"/>
      <c r="S82" s="80" t="n"/>
      <c r="T82" s="80" t="n"/>
      <c r="U82" s="80" t="n"/>
      <c r="V82" s="80" t="n"/>
      <c r="W82" s="80" t="n"/>
      <c r="X82" s="80" t="n"/>
      <c r="Y82" s="80" t="n"/>
      <c r="AB82" s="137" t="n"/>
      <c r="AC82" s="137" t="n"/>
      <c r="AD82" s="137" t="n"/>
      <c r="AE82" s="137" t="n"/>
      <c r="AF82" s="137" t="n"/>
      <c r="AG82" s="137" t="n"/>
    </row>
    <row r="83" ht="18.75" customHeight="1" s="308">
      <c r="A83" s="82">
        <f>A82+1</f>
        <v/>
      </c>
      <c r="B83" s="27" t="n"/>
      <c r="C83" s="68" t="n"/>
      <c r="D83" s="68" t="n"/>
      <c r="E83" s="29" t="n"/>
      <c r="F83" s="30" t="n"/>
      <c r="G83" s="29" t="n"/>
      <c r="H83" s="29" t="n"/>
      <c r="I83" s="82" t="n"/>
      <c r="J83" s="82" t="n"/>
      <c r="K83" s="82" t="n"/>
      <c r="L83" s="80" t="n"/>
      <c r="M83" s="80" t="n"/>
      <c r="N83" s="80" t="n"/>
      <c r="O83" s="80" t="n"/>
      <c r="P83" s="80" t="n"/>
      <c r="Q83" s="80" t="n"/>
      <c r="R83" s="80" t="n"/>
      <c r="S83" s="80" t="n"/>
      <c r="T83" s="80" t="n"/>
      <c r="U83" s="80" t="n"/>
      <c r="V83" s="80" t="n"/>
      <c r="W83" s="80" t="n"/>
      <c r="X83" s="80" t="n"/>
      <c r="Y83" s="80" t="n"/>
      <c r="AB83" s="137" t="n"/>
      <c r="AC83" s="137" t="n"/>
      <c r="AD83" s="137" t="n"/>
      <c r="AE83" s="137" t="n"/>
      <c r="AF83" s="137" t="n"/>
      <c r="AG83" s="137" t="n"/>
    </row>
    <row r="84" ht="18.75" customHeight="1" s="308">
      <c r="A84" s="82">
        <f>A83+1</f>
        <v/>
      </c>
      <c r="B84" s="27" t="n"/>
      <c r="C84" s="70" t="n"/>
      <c r="D84" s="70" t="n"/>
      <c r="E84" s="29" t="n"/>
      <c r="F84" s="30" t="n"/>
      <c r="G84" s="29" t="n"/>
      <c r="H84" s="29" t="n"/>
      <c r="I84" s="82" t="n"/>
      <c r="J84" s="82" t="n"/>
      <c r="K84" s="82" t="n"/>
      <c r="L84" s="80" t="n"/>
      <c r="M84" s="80" t="n"/>
      <c r="N84" s="80" t="n"/>
      <c r="O84" s="80" t="n"/>
      <c r="P84" s="80" t="n"/>
      <c r="Q84" s="80" t="n"/>
      <c r="R84" s="80" t="n"/>
      <c r="S84" s="80" t="n"/>
      <c r="T84" s="80" t="n"/>
      <c r="U84" s="80" t="n"/>
      <c r="V84" s="80" t="n"/>
      <c r="W84" s="80" t="n"/>
      <c r="X84" s="80" t="n"/>
      <c r="Y84" s="80" t="n"/>
      <c r="AB84" s="137" t="n"/>
      <c r="AC84" s="137" t="n"/>
      <c r="AD84" s="137" t="n"/>
      <c r="AE84" s="137" t="n"/>
      <c r="AF84" s="137" t="n"/>
      <c r="AG84" s="137" t="n"/>
    </row>
    <row r="85" ht="18.75" customHeight="1" s="308">
      <c r="A85" s="82">
        <f>A84+1</f>
        <v/>
      </c>
      <c r="B85" s="27" t="n"/>
      <c r="C85" s="68" t="n"/>
      <c r="D85" s="68" t="n"/>
      <c r="E85" s="82" t="n"/>
      <c r="F85" s="82" t="n"/>
      <c r="G85" s="82" t="n"/>
      <c r="H85" s="82" t="n"/>
      <c r="I85" s="82" t="n"/>
      <c r="J85" s="82" t="n"/>
      <c r="K85" s="82" t="n"/>
      <c r="L85" s="80" t="n"/>
      <c r="M85" s="80" t="n"/>
      <c r="N85" s="80" t="n"/>
      <c r="O85" s="80" t="n"/>
      <c r="P85" s="80" t="n"/>
      <c r="Q85" s="80" t="n"/>
      <c r="R85" s="80" t="n"/>
      <c r="S85" s="80" t="n"/>
      <c r="T85" s="80" t="n"/>
      <c r="U85" s="80" t="n"/>
      <c r="V85" s="80" t="n"/>
      <c r="W85" s="80" t="n"/>
      <c r="X85" s="80" t="n"/>
      <c r="Y85" s="80" t="n"/>
      <c r="AB85" s="137" t="n"/>
      <c r="AC85" s="137" t="n"/>
      <c r="AD85" s="137" t="n"/>
      <c r="AE85" s="137" t="n"/>
      <c r="AF85" s="137" t="n"/>
      <c r="AG85" s="137" t="n"/>
    </row>
    <row r="86" ht="18.75" customHeight="1" s="308">
      <c r="A86" s="82">
        <f>A85+1</f>
        <v/>
      </c>
      <c r="B86" s="27" t="n"/>
      <c r="C86" s="68" t="n"/>
      <c r="D86" s="68" t="n"/>
      <c r="E86" s="82" t="n"/>
      <c r="F86" s="82" t="n"/>
      <c r="G86" s="82" t="n"/>
      <c r="H86" s="82" t="n"/>
      <c r="I86" s="82" t="n"/>
      <c r="J86" s="82" t="n"/>
      <c r="K86" s="82" t="n"/>
      <c r="L86" s="80" t="n"/>
      <c r="M86" s="80" t="n"/>
      <c r="N86" s="80" t="n"/>
      <c r="O86" s="80" t="n"/>
      <c r="P86" s="80" t="n"/>
      <c r="Q86" s="80" t="n"/>
      <c r="R86" s="80" t="n"/>
      <c r="S86" s="80" t="n"/>
      <c r="T86" s="80" t="n"/>
      <c r="U86" s="80" t="n"/>
      <c r="V86" s="80" t="n"/>
      <c r="W86" s="80" t="n"/>
      <c r="X86" s="80" t="n"/>
      <c r="Y86" s="81" t="n"/>
      <c r="AB86" s="137" t="n"/>
      <c r="AC86" s="137" t="n"/>
      <c r="AD86" s="137" t="n"/>
      <c r="AE86" s="137" t="n"/>
      <c r="AF86" s="137" t="n"/>
      <c r="AG86" s="137" t="n"/>
    </row>
    <row r="87">
      <c r="A87" s="82">
        <f>A86+1</f>
        <v/>
      </c>
      <c r="B87" s="170" t="n"/>
      <c r="C87" s="68" t="n"/>
      <c r="D87" s="68" t="n"/>
      <c r="E87" s="82" t="n"/>
      <c r="F87" s="82" t="n"/>
      <c r="G87" s="82" t="n"/>
      <c r="H87" s="82" t="n"/>
      <c r="I87" s="82" t="n"/>
      <c r="J87" s="82" t="n"/>
      <c r="K87" s="82" t="n"/>
      <c r="L87" s="80" t="n"/>
      <c r="M87" s="80" t="n"/>
      <c r="N87" s="80" t="n"/>
      <c r="O87" s="80" t="n"/>
      <c r="P87" s="80" t="n"/>
      <c r="Q87" s="80" t="n"/>
      <c r="R87" s="80" t="n"/>
      <c r="S87" s="80" t="n"/>
      <c r="T87" s="80" t="n"/>
      <c r="U87" s="80" t="n"/>
      <c r="V87" s="80" t="n"/>
      <c r="W87" s="80" t="n"/>
      <c r="X87" s="80" t="n"/>
      <c r="Y87" s="81" t="n"/>
      <c r="AB87" s="137" t="n"/>
      <c r="AC87" s="137" t="n"/>
      <c r="AD87" s="137" t="n"/>
      <c r="AE87" s="137" t="n"/>
      <c r="AF87" s="137" t="n"/>
      <c r="AG87" s="137" t="n"/>
    </row>
    <row r="88">
      <c r="A88" s="82">
        <f>A87+1</f>
        <v/>
      </c>
      <c r="B88" s="82" t="n"/>
      <c r="C88" s="68" t="n"/>
      <c r="D88" s="68" t="n"/>
      <c r="E88" s="82" t="n"/>
      <c r="F88" s="82" t="n"/>
      <c r="G88" s="82" t="n"/>
      <c r="H88" s="82" t="n"/>
      <c r="I88" s="82" t="n"/>
      <c r="J88" s="82" t="n"/>
      <c r="K88" s="82" t="n"/>
      <c r="L88" s="80" t="n"/>
      <c r="M88" s="80" t="n"/>
      <c r="N88" s="80" t="n"/>
      <c r="O88" s="80" t="n"/>
      <c r="P88" s="80" t="n"/>
      <c r="Q88" s="80" t="n"/>
      <c r="R88" s="80" t="n"/>
      <c r="S88" s="80" t="n"/>
      <c r="T88" s="80" t="n"/>
      <c r="U88" s="80" t="n"/>
      <c r="V88" s="80" t="n"/>
      <c r="W88" s="80" t="n"/>
      <c r="X88" s="80" t="n"/>
      <c r="Y88" s="81" t="n"/>
      <c r="AB88" s="137" t="n"/>
      <c r="AC88" s="137" t="n"/>
      <c r="AD88" s="137" t="n"/>
      <c r="AE88" s="137" t="n"/>
      <c r="AF88" s="137" t="n"/>
      <c r="AG88" s="137" t="n"/>
    </row>
    <row r="89" ht="27.75" customHeight="1" s="308">
      <c r="A89" s="82">
        <f>A88+1</f>
        <v/>
      </c>
      <c r="B89" s="82" t="n"/>
      <c r="C89" s="68" t="n"/>
      <c r="D89" s="68" t="n"/>
      <c r="E89" s="171" t="inlineStr">
        <is>
          <t>TOTAL</t>
        </is>
      </c>
      <c r="F89" s="171" t="n"/>
      <c r="G89" s="171" t="n"/>
      <c r="H89" s="171" t="n"/>
      <c r="I89" s="172">
        <f>COUNTIF(I3:I88,"X")</f>
        <v/>
      </c>
      <c r="J89" s="172" t="n"/>
      <c r="K89" s="82" t="n"/>
      <c r="L89" s="80">
        <f>COUNTIF(L3:L88,"x")</f>
        <v/>
      </c>
      <c r="M89" s="80">
        <f>COUNTIF(M3:M88,"x")</f>
        <v/>
      </c>
      <c r="N89" s="80">
        <f>COUNTIF(N3:N88,"x")</f>
        <v/>
      </c>
      <c r="O89" s="80">
        <f>COUNTIF(O3:O88,"x")</f>
        <v/>
      </c>
      <c r="P89" s="80">
        <f>COUNTIF(P3:P88,"x")</f>
        <v/>
      </c>
      <c r="Q89" s="80">
        <f>COUNTIF(Q3:Q88,"x")</f>
        <v/>
      </c>
      <c r="R89" s="80">
        <f>COUNTIF(R3:R88,"x")</f>
        <v/>
      </c>
      <c r="S89" s="80">
        <f>COUNTIF(S3:S88,"x")</f>
        <v/>
      </c>
      <c r="T89" s="80">
        <f>COUNTIF(T3:T88,"x")</f>
        <v/>
      </c>
      <c r="U89" s="80">
        <f>COUNTIF(U3:U88,"x")</f>
        <v/>
      </c>
      <c r="V89" s="80">
        <f>COUNTIF(V3:V88,"x")</f>
        <v/>
      </c>
      <c r="W89" s="80">
        <f>COUNTIF(W3:W88,"x")</f>
        <v/>
      </c>
      <c r="X89" s="80">
        <f>COUNTIF(X3:X88,"x")</f>
        <v/>
      </c>
      <c r="Y89" s="81">
        <f>COUNTIF(Y3:Y88,"x")</f>
        <v/>
      </c>
      <c r="Z89" s="81">
        <f>COUNTIF(Z3:Z88,"x")</f>
        <v/>
      </c>
      <c r="AA89" s="81" t="n"/>
      <c r="AB89" s="80">
        <f>COUNTIF(AB3:AB88,"x")</f>
        <v/>
      </c>
      <c r="AC89" s="80">
        <f>COUNTIF(AC3:AC88,"x")</f>
        <v/>
      </c>
      <c r="AD89" s="80">
        <f>COUNTIF(AD3:AD88,"x")</f>
        <v/>
      </c>
      <c r="AE89" s="80">
        <f>COUNTIF(AE3:AE88,"x")</f>
        <v/>
      </c>
      <c r="AF89" s="80">
        <f>COUNTIF(AF3:AF88,"x")</f>
        <v/>
      </c>
      <c r="AG89" s="80">
        <f>COUNTIF(AG3:AG88,"x")</f>
        <v/>
      </c>
    </row>
    <row r="90">
      <c r="A90" s="82">
        <f>A89+1</f>
        <v/>
      </c>
      <c r="B90" s="82" t="n"/>
      <c r="C90" s="68" t="n"/>
      <c r="D90" s="68" t="n"/>
      <c r="E90" s="82" t="n"/>
      <c r="F90" s="82" t="n"/>
      <c r="G90" s="82" t="n"/>
      <c r="H90" s="82" t="n"/>
      <c r="I90" s="82" t="n"/>
      <c r="J90" s="82" t="n"/>
      <c r="K90" s="82" t="n"/>
      <c r="L90" s="80" t="n"/>
      <c r="M90" s="80" t="n"/>
      <c r="N90" s="80" t="n"/>
      <c r="O90" s="80" t="n"/>
      <c r="P90" s="80" t="n"/>
      <c r="Q90" s="80" t="n"/>
      <c r="R90" s="80" t="n"/>
      <c r="S90" s="80" t="n"/>
      <c r="T90" s="80" t="n"/>
      <c r="U90" s="80" t="n"/>
      <c r="V90" s="80" t="n"/>
      <c r="W90" s="80" t="n"/>
      <c r="X90" s="80" t="n"/>
      <c r="Y90" s="81" t="n"/>
      <c r="AA90" s="173" t="n"/>
      <c r="AB90" s="137" t="n"/>
      <c r="AC90" s="137" t="n"/>
      <c r="AD90" s="137" t="n"/>
      <c r="AE90" s="137" t="n"/>
      <c r="AF90" s="137" t="n"/>
      <c r="AG90" s="137" t="n"/>
    </row>
    <row r="91">
      <c r="K91" s="82" t="n"/>
      <c r="Z91" s="77" t="n"/>
    </row>
    <row r="92">
      <c r="A92" s="757" t="inlineStr">
        <is>
          <t>SPONSORED (MARCH. INTENSIVE)</t>
        </is>
      </c>
      <c r="B92" s="800" t="n"/>
      <c r="C92" s="800" t="n"/>
      <c r="D92" s="800" t="n"/>
      <c r="E92" s="800" t="n"/>
      <c r="F92" s="800" t="n"/>
      <c r="G92" s="800" t="n"/>
      <c r="H92" s="800" t="n"/>
      <c r="I92" s="800" t="n"/>
      <c r="J92" s="800" t="n"/>
      <c r="K92" s="800" t="n"/>
      <c r="L92" s="800" t="n"/>
      <c r="M92" s="800" t="n"/>
      <c r="N92" s="800" t="n"/>
      <c r="O92" s="800" t="n"/>
      <c r="P92" s="800" t="n"/>
      <c r="Q92" s="800" t="n"/>
      <c r="R92" s="800" t="n"/>
      <c r="S92" s="800" t="n"/>
      <c r="T92" s="800" t="n"/>
      <c r="U92" s="800" t="n"/>
      <c r="V92" s="800" t="n"/>
      <c r="Z92" s="77" t="n"/>
    </row>
    <row r="93" ht="49.5" customHeight="1" s="308">
      <c r="A93" s="174" t="inlineStr">
        <is>
          <t>S/N</t>
        </is>
      </c>
      <c r="B93" s="140" t="inlineStr">
        <is>
          <t>DATE</t>
        </is>
      </c>
      <c r="C93" s="141" t="inlineStr">
        <is>
          <t>SURNAME</t>
        </is>
      </c>
      <c r="D93" s="141" t="inlineStr">
        <is>
          <t>OTHER NAME(S)</t>
        </is>
      </c>
      <c r="E93" s="142" t="inlineStr">
        <is>
          <t>EMAIL ADDRESS</t>
        </is>
      </c>
      <c r="F93" s="142" t="inlineStr">
        <is>
          <t>DOB</t>
        </is>
      </c>
      <c r="G93" s="142" t="inlineStr">
        <is>
          <t>REG NO</t>
        </is>
      </c>
      <c r="H93" s="142" t="inlineStr">
        <is>
          <t>PHONE NUMBER</t>
        </is>
      </c>
      <c r="I93" s="142" t="inlineStr">
        <is>
          <t>NEW STUDENTS</t>
        </is>
      </c>
      <c r="J93" s="142" t="inlineStr">
        <is>
          <t>PAPERS</t>
        </is>
      </c>
      <c r="K93" s="142" t="inlineStr">
        <is>
          <t>SPONSORED FIRM</t>
        </is>
      </c>
      <c r="L93" s="175" t="inlineStr">
        <is>
          <t>PM</t>
        </is>
      </c>
      <c r="M93" s="175" t="inlineStr">
        <is>
          <t>TX</t>
        </is>
      </c>
      <c r="N93" s="176" t="inlineStr">
        <is>
          <t>FR</t>
        </is>
      </c>
      <c r="O93" s="175" t="inlineStr">
        <is>
          <t>AA</t>
        </is>
      </c>
      <c r="P93" s="175" t="inlineStr">
        <is>
          <t>FM</t>
        </is>
      </c>
      <c r="Q93" s="175" t="inlineStr">
        <is>
          <t>SBR</t>
        </is>
      </c>
      <c r="R93" s="175" t="inlineStr">
        <is>
          <t>SBL</t>
        </is>
      </c>
      <c r="S93" s="175" t="inlineStr">
        <is>
          <t>AFM</t>
        </is>
      </c>
      <c r="T93" s="177" t="inlineStr">
        <is>
          <t>AAA</t>
        </is>
      </c>
      <c r="X93" s="77" t="n"/>
      <c r="Y93" s="77" t="n"/>
      <c r="Z93" s="77" t="n"/>
    </row>
    <row r="94" ht="18.75" customHeight="1" s="308">
      <c r="A94" s="82" t="n">
        <v>1</v>
      </c>
      <c r="B94" s="27" t="n">
        <v>44386</v>
      </c>
      <c r="C94" s="29" t="inlineStr">
        <is>
          <t>Onyechere</t>
        </is>
      </c>
      <c r="D94" s="29" t="inlineStr">
        <is>
          <t>Princess</t>
        </is>
      </c>
      <c r="E94" s="29" t="inlineStr">
        <is>
          <t>pnenye@gmail.com</t>
        </is>
      </c>
      <c r="F94" s="30" t="n">
        <v>35158</v>
      </c>
      <c r="G94" s="29" t="n">
        <v>3228970</v>
      </c>
      <c r="H94" s="29" t="n">
        <v>8138801666</v>
      </c>
      <c r="I94" s="82" t="n"/>
      <c r="J94" s="82" t="inlineStr">
        <is>
          <t>SBL</t>
        </is>
      </c>
      <c r="K94" s="82" t="inlineStr">
        <is>
          <t>KPMG</t>
        </is>
      </c>
      <c r="L94" s="80" t="n"/>
      <c r="M94" s="80" t="n"/>
      <c r="N94" s="80" t="n"/>
      <c r="O94" s="80" t="n"/>
      <c r="P94" s="80" t="n"/>
      <c r="Q94" s="80" t="n"/>
      <c r="R94" s="80" t="inlineStr">
        <is>
          <t>X</t>
        </is>
      </c>
      <c r="S94" s="80" t="n"/>
      <c r="T94" s="80" t="n"/>
      <c r="Z94" s="77" t="n"/>
    </row>
    <row r="95" ht="18.75" customHeight="1" s="308">
      <c r="A95" s="82">
        <f>A94+1</f>
        <v/>
      </c>
      <c r="B95" s="27" t="n">
        <v>44386</v>
      </c>
      <c r="C95" s="29" t="inlineStr">
        <is>
          <t>Alonge</t>
        </is>
      </c>
      <c r="D95" s="29" t="inlineStr">
        <is>
          <t xml:space="preserve">Opeyemi </t>
        </is>
      </c>
      <c r="E95" s="29" t="inlineStr">
        <is>
          <t>alonge145@gmail.com</t>
        </is>
      </c>
      <c r="F95" s="30" t="n">
        <v>35318</v>
      </c>
      <c r="G95" s="29" t="n">
        <v>4347056</v>
      </c>
      <c r="H95" s="29" t="n">
        <v>9038616466</v>
      </c>
      <c r="I95" s="149" t="n"/>
      <c r="J95" s="149" t="inlineStr">
        <is>
          <t>SBL, AAA</t>
        </is>
      </c>
      <c r="K95" s="82" t="inlineStr">
        <is>
          <t>KPMG</t>
        </is>
      </c>
      <c r="L95" s="80" t="n"/>
      <c r="M95" s="80" t="n"/>
      <c r="N95" s="80" t="n"/>
      <c r="O95" s="80" t="n"/>
      <c r="P95" s="80" t="n"/>
      <c r="Q95" s="80" t="n"/>
      <c r="R95" s="80" t="inlineStr">
        <is>
          <t>X</t>
        </is>
      </c>
      <c r="S95" s="80" t="n"/>
      <c r="T95" s="81" t="inlineStr">
        <is>
          <t>X</t>
        </is>
      </c>
      <c r="Z95" s="77" t="n"/>
    </row>
    <row r="96" ht="18.75" customHeight="1" s="308">
      <c r="A96" s="82">
        <f>A95+1</f>
        <v/>
      </c>
      <c r="B96" s="27" t="n">
        <v>44399</v>
      </c>
      <c r="C96" s="29" t="inlineStr">
        <is>
          <t>Oyesanmi</t>
        </is>
      </c>
      <c r="D96" s="29" t="inlineStr">
        <is>
          <t>Oluwadara</t>
        </is>
      </c>
      <c r="E96" s="29" t="inlineStr">
        <is>
          <t>oyesanmioluwadara@gmail.com</t>
        </is>
      </c>
      <c r="F96" s="30" t="n">
        <v>34064</v>
      </c>
      <c r="G96" s="29" t="n">
        <v>4760101</v>
      </c>
      <c r="H96" s="29" t="n">
        <v>8137305874</v>
      </c>
      <c r="I96" s="82" t="n"/>
      <c r="J96" s="82" t="inlineStr">
        <is>
          <t>AAA</t>
        </is>
      </c>
      <c r="K96" s="82" t="inlineStr">
        <is>
          <t>PWC</t>
        </is>
      </c>
      <c r="L96" s="80" t="n"/>
      <c r="M96" s="80" t="n"/>
      <c r="N96" s="80" t="n"/>
      <c r="O96" s="80" t="n"/>
      <c r="P96" s="80" t="n"/>
      <c r="Q96" s="80" t="n"/>
      <c r="R96" s="80" t="n"/>
      <c r="S96" s="80" t="n"/>
      <c r="T96" s="81" t="inlineStr">
        <is>
          <t>X</t>
        </is>
      </c>
      <c r="Z96" s="77" t="n"/>
      <c r="AB96" s="134" t="n"/>
      <c r="AC96" s="134" t="n"/>
      <c r="AD96" s="134" t="n"/>
      <c r="AE96" s="134" t="n"/>
      <c r="AF96" s="134" t="n"/>
      <c r="AG96" s="134" t="n"/>
    </row>
    <row r="97" ht="18.75" customHeight="1" s="308">
      <c r="A97" s="82">
        <f>A96+1</f>
        <v/>
      </c>
      <c r="B97" s="27" t="n">
        <v>44399</v>
      </c>
      <c r="C97" s="29" t="inlineStr">
        <is>
          <t>Queen</t>
        </is>
      </c>
      <c r="D97" s="29" t="inlineStr">
        <is>
          <t>Ogbara</t>
        </is>
      </c>
      <c r="E97" s="29" t="inlineStr">
        <is>
          <t>ogbaraqueen@gmail.com</t>
        </is>
      </c>
      <c r="F97" s="30" t="n">
        <v>35027</v>
      </c>
      <c r="G97" s="0" t="n">
        <v>3570992</v>
      </c>
      <c r="H97" s="0" t="n">
        <v>8148821896</v>
      </c>
      <c r="I97" s="82" t="n"/>
      <c r="J97" s="82" t="inlineStr">
        <is>
          <t>AAA</t>
        </is>
      </c>
      <c r="K97" s="82" t="inlineStr">
        <is>
          <t>KPMG</t>
        </is>
      </c>
      <c r="L97" s="80" t="n"/>
      <c r="M97" s="80" t="n"/>
      <c r="N97" s="80" t="n"/>
      <c r="O97" s="80" t="n"/>
      <c r="P97" s="80" t="n"/>
      <c r="Q97" s="80" t="n"/>
      <c r="R97" s="80" t="n"/>
      <c r="S97" s="80" t="n"/>
      <c r="T97" s="81" t="inlineStr">
        <is>
          <t>X</t>
        </is>
      </c>
      <c r="Z97" s="77" t="n"/>
    </row>
    <row r="98">
      <c r="A98" s="82">
        <f>A97+1</f>
        <v/>
      </c>
      <c r="B98" s="166" t="n"/>
      <c r="C98" s="68" t="n"/>
      <c r="D98" s="68" t="n"/>
      <c r="E98" s="82" t="n"/>
      <c r="F98" s="82" t="n"/>
      <c r="G98" s="82" t="n"/>
      <c r="H98" s="82" t="n"/>
      <c r="I98" s="82" t="n"/>
      <c r="J98" s="82" t="n"/>
      <c r="K98" s="82" t="n"/>
      <c r="L98" s="80" t="n"/>
      <c r="M98" s="80" t="n"/>
      <c r="N98" s="80" t="n"/>
      <c r="O98" s="80" t="n"/>
      <c r="P98" s="80" t="n"/>
      <c r="Q98" s="80" t="n"/>
      <c r="R98" s="80" t="n"/>
      <c r="S98" s="80" t="n"/>
      <c r="T98" s="81" t="n"/>
      <c r="Z98" s="77" t="n"/>
    </row>
    <row r="99">
      <c r="A99" s="82">
        <f>A98+1</f>
        <v/>
      </c>
      <c r="B99" s="166" t="n"/>
      <c r="C99" s="68" t="n"/>
      <c r="D99" s="68" t="n"/>
      <c r="E99" s="178" t="n"/>
      <c r="F99" s="178" t="n"/>
      <c r="G99" s="178" t="n"/>
      <c r="H99" s="178" t="n"/>
      <c r="I99" s="82" t="n"/>
      <c r="J99" s="82" t="n"/>
      <c r="K99" s="82" t="n"/>
      <c r="L99" s="80" t="n"/>
      <c r="M99" s="80" t="n"/>
      <c r="N99" s="80" t="n"/>
      <c r="O99" s="80" t="n"/>
      <c r="P99" s="80" t="n"/>
      <c r="Q99" s="80" t="n"/>
      <c r="R99" s="80" t="n"/>
      <c r="S99" s="80" t="n"/>
      <c r="T99" s="81" t="n"/>
      <c r="Z99" s="77" t="n"/>
    </row>
    <row r="100">
      <c r="A100" s="82">
        <f>A99+1</f>
        <v/>
      </c>
      <c r="B100" s="170" t="n"/>
      <c r="C100" s="68" t="n"/>
      <c r="D100" s="68" t="n"/>
      <c r="E100" s="82" t="n"/>
      <c r="F100" s="82" t="n"/>
      <c r="G100" s="82" t="n"/>
      <c r="H100" s="82" t="n"/>
      <c r="I100" s="82" t="n"/>
      <c r="J100" s="82" t="n"/>
      <c r="K100" s="82" t="n"/>
      <c r="L100" s="80" t="n"/>
      <c r="M100" s="80" t="n"/>
      <c r="N100" s="80" t="n"/>
      <c r="O100" s="80" t="n"/>
      <c r="P100" s="80" t="n"/>
      <c r="Q100" s="80" t="n"/>
      <c r="R100" s="80" t="n"/>
      <c r="S100" s="80" t="n"/>
      <c r="T100" s="81" t="n"/>
      <c r="Z100" s="77" t="n"/>
    </row>
    <row r="101">
      <c r="A101" s="82">
        <f>A100+1</f>
        <v/>
      </c>
      <c r="B101" s="170" t="n"/>
      <c r="C101" s="68" t="n"/>
      <c r="D101" s="68" t="n"/>
      <c r="E101" s="178" t="n"/>
      <c r="F101" s="178" t="n"/>
      <c r="G101" s="178" t="n"/>
      <c r="H101" s="178" t="n"/>
      <c r="I101" s="82" t="n"/>
      <c r="J101" s="82" t="n"/>
      <c r="K101" s="82" t="n"/>
      <c r="L101" s="80" t="n"/>
      <c r="M101" s="80" t="n"/>
      <c r="N101" s="80" t="n"/>
      <c r="O101" s="80" t="n"/>
      <c r="P101" s="80" t="n"/>
      <c r="Q101" s="80" t="n"/>
      <c r="R101" s="80" t="n"/>
      <c r="S101" s="80" t="n"/>
      <c r="T101" s="81" t="n"/>
      <c r="Z101" s="77" t="n"/>
    </row>
    <row r="102">
      <c r="A102" s="82">
        <f>A101+1</f>
        <v/>
      </c>
      <c r="B102" s="166" t="n"/>
      <c r="C102" s="68" t="n"/>
      <c r="D102" s="68" t="n"/>
      <c r="E102" s="149" t="n"/>
      <c r="F102" s="149" t="n"/>
      <c r="G102" s="149" t="n"/>
      <c r="H102" s="149" t="n"/>
      <c r="I102" s="149" t="n"/>
      <c r="J102" s="149" t="n"/>
      <c r="K102" s="82" t="n"/>
      <c r="L102" s="80" t="n"/>
      <c r="M102" s="80" t="n"/>
      <c r="N102" s="80" t="n"/>
      <c r="O102" s="80" t="n"/>
      <c r="P102" s="80" t="n"/>
      <c r="Q102" s="80" t="n"/>
      <c r="R102" s="80" t="n"/>
      <c r="S102" s="80" t="n"/>
      <c r="T102" s="81" t="n"/>
      <c r="Z102" s="77" t="n"/>
    </row>
    <row r="103">
      <c r="A103" s="82">
        <f>A102+1</f>
        <v/>
      </c>
      <c r="B103" s="170" t="n"/>
      <c r="C103" s="68" t="n"/>
      <c r="D103" s="68" t="n"/>
      <c r="E103" s="82" t="n"/>
      <c r="F103" s="82" t="n"/>
      <c r="G103" s="82" t="n"/>
      <c r="H103" s="82" t="n"/>
      <c r="I103" s="82" t="n"/>
      <c r="J103" s="82" t="n"/>
      <c r="K103" s="82" t="n"/>
      <c r="L103" s="80" t="n"/>
      <c r="M103" s="80" t="n"/>
      <c r="N103" s="80" t="n"/>
      <c r="O103" s="80" t="n"/>
      <c r="P103" s="80" t="n"/>
      <c r="Q103" s="80" t="n"/>
      <c r="R103" s="80" t="n"/>
      <c r="S103" s="80" t="n"/>
      <c r="T103" s="81" t="n"/>
      <c r="Z103" s="77" t="n"/>
    </row>
    <row r="104">
      <c r="A104" s="82">
        <f>A103+1</f>
        <v/>
      </c>
      <c r="B104" s="170" t="n"/>
      <c r="C104" s="68" t="n"/>
      <c r="D104" s="68" t="n"/>
      <c r="E104" s="178" t="n"/>
      <c r="F104" s="178" t="n"/>
      <c r="G104" s="178" t="n"/>
      <c r="H104" s="178" t="n"/>
      <c r="I104" s="82" t="n"/>
      <c r="J104" s="82" t="n"/>
      <c r="K104" s="82" t="n"/>
      <c r="L104" s="80" t="n"/>
      <c r="M104" s="80" t="n"/>
      <c r="N104" s="80" t="n"/>
      <c r="O104" s="80" t="n"/>
      <c r="P104" s="80" t="n"/>
      <c r="Q104" s="80" t="n"/>
      <c r="R104" s="80" t="n"/>
      <c r="S104" s="80" t="n"/>
      <c r="T104" s="81" t="n"/>
      <c r="Z104" s="77" t="n"/>
    </row>
    <row r="105" ht="18.75" customHeight="1" s="308">
      <c r="A105" s="82">
        <f>A104+1</f>
        <v/>
      </c>
      <c r="B105" s="27" t="n"/>
      <c r="C105" s="68" t="n"/>
      <c r="D105" s="68" t="n"/>
      <c r="E105" s="29" t="n"/>
      <c r="F105" s="30" t="n"/>
      <c r="G105" s="29" t="n"/>
      <c r="H105" s="29" t="n"/>
      <c r="I105" s="82" t="n"/>
      <c r="J105" s="82" t="n"/>
      <c r="K105" s="82" t="n"/>
      <c r="L105" s="80" t="n"/>
      <c r="M105" s="80" t="n"/>
      <c r="N105" s="80" t="n"/>
      <c r="O105" s="80" t="n"/>
      <c r="P105" s="80" t="n"/>
      <c r="Q105" s="80" t="n"/>
      <c r="R105" s="80" t="n"/>
      <c r="S105" s="80" t="n"/>
      <c r="T105" s="81" t="n"/>
      <c r="Z105" s="77" t="n"/>
    </row>
    <row r="106" ht="18.75" customHeight="1" s="308">
      <c r="A106" s="82">
        <f>A105+1</f>
        <v/>
      </c>
      <c r="B106" s="27" t="n"/>
      <c r="C106" s="68" t="n"/>
      <c r="D106" s="68" t="n"/>
      <c r="E106" s="29" t="n"/>
      <c r="F106" s="30" t="n"/>
      <c r="G106" s="29" t="n"/>
      <c r="H106" s="29" t="n"/>
      <c r="I106" s="82" t="n"/>
      <c r="J106" s="82" t="n"/>
      <c r="K106" s="82" t="n"/>
      <c r="L106" s="80" t="n"/>
      <c r="M106" s="80" t="n"/>
      <c r="N106" s="80" t="n"/>
      <c r="O106" s="80" t="n"/>
      <c r="P106" s="80" t="n"/>
      <c r="Q106" s="80" t="n"/>
      <c r="R106" s="80" t="n"/>
      <c r="S106" s="80" t="n"/>
      <c r="T106" s="81" t="n"/>
      <c r="Z106" s="77" t="n"/>
    </row>
    <row r="107">
      <c r="A107" s="82">
        <f>A106+1</f>
        <v/>
      </c>
      <c r="B107" s="82" t="n"/>
      <c r="C107" s="68" t="n"/>
      <c r="D107" s="68" t="n"/>
      <c r="E107" s="82" t="n"/>
      <c r="F107" s="82" t="n"/>
      <c r="G107" s="82" t="n"/>
      <c r="H107" s="82" t="n"/>
      <c r="I107" s="82" t="n"/>
      <c r="J107" s="82" t="n"/>
      <c r="K107" s="82" t="n"/>
      <c r="L107" s="80" t="n"/>
      <c r="M107" s="80" t="n"/>
      <c r="N107" s="80" t="n"/>
      <c r="O107" s="80" t="n"/>
      <c r="P107" s="80" t="n"/>
      <c r="Q107" s="80" t="n"/>
      <c r="R107" s="80" t="n"/>
      <c r="S107" s="80" t="n"/>
      <c r="T107" s="81" t="n"/>
      <c r="Z107" s="77" t="n"/>
    </row>
    <row r="108">
      <c r="A108" s="82">
        <f>A107+1</f>
        <v/>
      </c>
      <c r="B108" s="82" t="n"/>
      <c r="C108" s="68" t="n"/>
      <c r="D108" s="68" t="n"/>
      <c r="E108" s="82" t="n"/>
      <c r="F108" s="82" t="n"/>
      <c r="G108" s="82" t="n"/>
      <c r="H108" s="82" t="n"/>
      <c r="I108" s="82" t="n"/>
      <c r="J108" s="82" t="n"/>
      <c r="K108" s="82" t="n"/>
      <c r="L108" s="80" t="n"/>
      <c r="M108" s="80" t="n"/>
      <c r="N108" s="80" t="n"/>
      <c r="O108" s="80" t="n"/>
      <c r="P108" s="80" t="n"/>
      <c r="Q108" s="80" t="n"/>
      <c r="R108" s="80" t="n"/>
      <c r="S108" s="80" t="n"/>
      <c r="T108" s="81" t="n"/>
      <c r="Z108" s="77" t="n"/>
    </row>
    <row r="109">
      <c r="A109" s="82">
        <f>A108+1</f>
        <v/>
      </c>
      <c r="B109" s="82" t="n"/>
      <c r="C109" s="68" t="n"/>
      <c r="D109" s="68" t="n"/>
      <c r="E109" s="82" t="n"/>
      <c r="F109" s="82" t="n"/>
      <c r="G109" s="82" t="n"/>
      <c r="H109" s="82" t="n"/>
      <c r="I109" s="82" t="n"/>
      <c r="J109" s="82" t="n"/>
      <c r="K109" s="82" t="n"/>
      <c r="L109" s="80" t="n"/>
      <c r="M109" s="80" t="n"/>
      <c r="N109" s="80" t="n"/>
      <c r="O109" s="80" t="n"/>
      <c r="P109" s="80" t="n"/>
      <c r="Q109" s="80" t="n"/>
      <c r="R109" s="80" t="n"/>
      <c r="S109" s="80" t="n"/>
      <c r="T109" s="81" t="n"/>
      <c r="Z109" s="77" t="n"/>
    </row>
    <row r="110">
      <c r="A110" s="82">
        <f>A109+1</f>
        <v/>
      </c>
      <c r="B110" s="82" t="n"/>
      <c r="C110" s="68" t="n"/>
      <c r="D110" s="68" t="n"/>
      <c r="E110" s="82" t="n"/>
      <c r="F110" s="82" t="n"/>
      <c r="G110" s="82" t="n"/>
      <c r="H110" s="82" t="n"/>
      <c r="I110" s="82" t="n"/>
      <c r="J110" s="82" t="n"/>
      <c r="K110" s="82" t="n"/>
      <c r="L110" s="80" t="n"/>
      <c r="M110" s="80" t="n"/>
      <c r="N110" s="80" t="n"/>
      <c r="O110" s="80" t="n"/>
      <c r="P110" s="80" t="n"/>
      <c r="Q110" s="80" t="n"/>
      <c r="R110" s="80" t="n"/>
      <c r="S110" s="80" t="n"/>
      <c r="T110" s="81" t="n"/>
      <c r="Z110" s="77" t="n"/>
    </row>
    <row r="111">
      <c r="A111" s="82">
        <f>A110+1</f>
        <v/>
      </c>
      <c r="B111" s="82" t="n"/>
      <c r="C111" s="68" t="n"/>
      <c r="D111" s="68" t="n"/>
      <c r="E111" s="82" t="n"/>
      <c r="F111" s="82" t="n"/>
      <c r="G111" s="82" t="n"/>
      <c r="H111" s="82" t="n"/>
      <c r="I111" s="82" t="n"/>
      <c r="J111" s="82" t="n"/>
      <c r="K111" s="82" t="n"/>
      <c r="L111" s="80" t="n"/>
      <c r="M111" s="80" t="n"/>
      <c r="N111" s="80" t="n"/>
      <c r="O111" s="80" t="n"/>
      <c r="P111" s="80" t="n"/>
      <c r="Q111" s="80" t="n"/>
      <c r="R111" s="80" t="n"/>
      <c r="S111" s="80" t="n"/>
      <c r="T111" s="81" t="n"/>
      <c r="Z111" s="77" t="n"/>
    </row>
    <row r="112">
      <c r="A112" s="82">
        <f>A111+1</f>
        <v/>
      </c>
      <c r="B112" s="82" t="n"/>
      <c r="C112" s="68" t="n"/>
      <c r="D112" s="68" t="n"/>
      <c r="E112" s="82" t="n"/>
      <c r="F112" s="82" t="n"/>
      <c r="G112" s="82" t="n"/>
      <c r="H112" s="82" t="n"/>
      <c r="I112" s="82" t="n"/>
      <c r="J112" s="82" t="n"/>
      <c r="K112" s="82" t="n"/>
      <c r="L112" s="80" t="n"/>
      <c r="M112" s="80" t="n"/>
      <c r="N112" s="80" t="n"/>
      <c r="O112" s="80" t="n"/>
      <c r="P112" s="80" t="n"/>
      <c r="Q112" s="80" t="n"/>
      <c r="R112" s="80" t="n"/>
      <c r="S112" s="80" t="n"/>
      <c r="T112" s="81" t="n"/>
      <c r="Z112" s="77" t="n"/>
    </row>
    <row r="113">
      <c r="A113" s="82">
        <f>A112+1</f>
        <v/>
      </c>
      <c r="B113" s="82" t="n"/>
      <c r="C113" s="68" t="n"/>
      <c r="D113" s="68" t="n"/>
      <c r="E113" s="82" t="n"/>
      <c r="F113" s="82" t="n"/>
      <c r="G113" s="82" t="n"/>
      <c r="H113" s="82" t="n"/>
      <c r="I113" s="82" t="n"/>
      <c r="J113" s="82" t="n"/>
      <c r="K113" s="82" t="n"/>
      <c r="L113" s="80" t="n"/>
      <c r="M113" s="80" t="n"/>
      <c r="N113" s="80" t="n"/>
      <c r="O113" s="80" t="n"/>
      <c r="P113" s="80" t="n"/>
      <c r="Q113" s="80" t="n"/>
      <c r="R113" s="80" t="n"/>
      <c r="S113" s="80" t="n"/>
      <c r="T113" s="81" t="n"/>
      <c r="Z113" s="77" t="n"/>
    </row>
    <row r="114">
      <c r="A114" s="82">
        <f>A113+1</f>
        <v/>
      </c>
      <c r="B114" s="82" t="n"/>
      <c r="C114" s="68" t="n"/>
      <c r="D114" s="68" t="n"/>
      <c r="E114" s="82" t="n"/>
      <c r="F114" s="82" t="n"/>
      <c r="G114" s="82" t="n"/>
      <c r="H114" s="82" t="n"/>
      <c r="I114" s="82" t="n"/>
      <c r="J114" s="82" t="n"/>
      <c r="K114" s="82" t="n"/>
      <c r="L114" s="80" t="n"/>
      <c r="M114" s="80" t="n"/>
      <c r="N114" s="80" t="n"/>
      <c r="O114" s="80" t="n"/>
      <c r="P114" s="80" t="n"/>
      <c r="Q114" s="80" t="n"/>
      <c r="R114" s="80" t="n"/>
      <c r="S114" s="80" t="n"/>
      <c r="T114" s="81" t="n"/>
      <c r="Z114" s="77" t="n"/>
    </row>
    <row r="115">
      <c r="A115" s="82">
        <f>A114+1</f>
        <v/>
      </c>
      <c r="B115" s="82" t="n"/>
      <c r="C115" s="68" t="n"/>
      <c r="D115" s="68" t="n"/>
      <c r="E115" s="82" t="n"/>
      <c r="F115" s="82" t="n"/>
      <c r="G115" s="82" t="n"/>
      <c r="H115" s="82" t="n"/>
      <c r="I115" s="82" t="n"/>
      <c r="J115" s="82" t="n"/>
      <c r="K115" s="82" t="n"/>
      <c r="L115" s="80" t="n"/>
      <c r="M115" s="80" t="n"/>
      <c r="N115" s="80" t="n"/>
      <c r="O115" s="80" t="n"/>
      <c r="P115" s="80" t="n"/>
      <c r="Q115" s="80" t="n"/>
      <c r="R115" s="80" t="n"/>
      <c r="S115" s="80" t="n"/>
      <c r="T115" s="81" t="n"/>
      <c r="Z115" s="77" t="n"/>
    </row>
    <row r="116">
      <c r="A116" s="82" t="n"/>
      <c r="B116" s="82" t="n"/>
      <c r="C116" s="68" t="n"/>
      <c r="D116" s="68" t="n"/>
      <c r="E116" s="82" t="n"/>
      <c r="F116" s="82" t="n"/>
      <c r="G116" s="82" t="n"/>
      <c r="H116" s="82" t="n"/>
      <c r="I116" s="82" t="n"/>
      <c r="J116" s="82" t="n"/>
      <c r="K116" s="82" t="n"/>
      <c r="L116" s="80" t="n"/>
      <c r="M116" s="80" t="n"/>
      <c r="N116" s="80" t="n"/>
      <c r="O116" s="80" t="n"/>
      <c r="P116" s="80" t="n"/>
      <c r="Q116" s="80" t="n"/>
      <c r="R116" s="80" t="n"/>
      <c r="S116" s="80" t="n"/>
      <c r="T116" s="81" t="n"/>
      <c r="Z116" s="77" t="n"/>
    </row>
    <row r="117">
      <c r="A117" s="82" t="n"/>
      <c r="B117" s="82" t="n"/>
      <c r="C117" s="68" t="n"/>
      <c r="D117" s="68" t="n"/>
      <c r="E117" s="80" t="inlineStr">
        <is>
          <t>TOTAL</t>
        </is>
      </c>
      <c r="F117" s="80" t="n"/>
      <c r="G117" s="80" t="n"/>
      <c r="H117" s="80" t="n"/>
      <c r="I117" s="172">
        <f>COUNTIF(I94:I116,"X")</f>
        <v/>
      </c>
      <c r="J117" s="172" t="n"/>
      <c r="K117" s="82" t="n"/>
      <c r="L117" s="172">
        <f>COUNTIF(L94:L116,"X")</f>
        <v/>
      </c>
      <c r="M117" s="172">
        <f>COUNTIF(M94:M116,"X")</f>
        <v/>
      </c>
      <c r="N117" s="172">
        <f>COUNTIF(N94:N116,"X")</f>
        <v/>
      </c>
      <c r="O117" s="172">
        <f>COUNTIF(O94:O116,"X")</f>
        <v/>
      </c>
      <c r="P117" s="172">
        <f>COUNTIF(P94:P116,"X")</f>
        <v/>
      </c>
      <c r="Q117" s="172">
        <f>COUNTIF(Q94:Q116,"X")</f>
        <v/>
      </c>
      <c r="R117" s="172">
        <f>COUNTIF(R94:R116,"X")</f>
        <v/>
      </c>
      <c r="S117" s="172">
        <f>COUNTIF(S94:S116,"X")</f>
        <v/>
      </c>
      <c r="T117" s="179">
        <f>COUNTIF(T94:T116,"X")</f>
        <v/>
      </c>
      <c r="Z117" s="77" t="n"/>
    </row>
    <row r="118">
      <c r="A118" s="82" t="n"/>
      <c r="B118" s="82" t="n"/>
      <c r="C118" s="68" t="n"/>
      <c r="D118" s="68" t="n"/>
      <c r="E118" s="82" t="n"/>
      <c r="F118" s="82" t="n"/>
      <c r="G118" s="82" t="n"/>
      <c r="H118" s="82" t="n"/>
      <c r="I118" s="82" t="n"/>
      <c r="J118" s="82" t="n"/>
      <c r="K118" s="82" t="n"/>
      <c r="L118" s="80" t="n"/>
      <c r="M118" s="80" t="n"/>
      <c r="N118" s="80" t="n"/>
      <c r="O118" s="80" t="n"/>
      <c r="P118" s="80" t="n"/>
      <c r="Q118" s="80" t="n"/>
      <c r="R118" s="80" t="n"/>
      <c r="S118" s="80" t="n"/>
      <c r="T118" s="81" t="n"/>
      <c r="Z118" s="77" t="n"/>
    </row>
    <row r="119">
      <c r="Z119" s="77" t="n"/>
    </row>
    <row r="120">
      <c r="Z120" s="77" t="n"/>
    </row>
    <row r="121">
      <c r="Z121" s="77" t="n"/>
    </row>
    <row r="122">
      <c r="Z122" s="77" t="n"/>
    </row>
    <row r="123">
      <c r="Z123" s="77" t="n"/>
    </row>
    <row r="124">
      <c r="Z124" s="77" t="n"/>
    </row>
    <row r="125">
      <c r="Z125" s="77" t="n"/>
    </row>
    <row r="126">
      <c r="Z126" s="77" t="n"/>
    </row>
    <row r="127">
      <c r="Z127" s="77" t="n"/>
    </row>
    <row r="128">
      <c r="Z128" s="77" t="n"/>
    </row>
    <row r="129">
      <c r="Z129" s="77" t="n"/>
    </row>
    <row r="130">
      <c r="Z130" s="77" t="n"/>
    </row>
    <row r="131">
      <c r="Z131" s="77" t="n"/>
    </row>
    <row r="132">
      <c r="Z132" s="77" t="n"/>
    </row>
    <row r="133">
      <c r="Z133" s="77" t="n"/>
    </row>
    <row r="134">
      <c r="Z134" s="77" t="n"/>
    </row>
    <row r="135">
      <c r="Z135" s="77" t="n"/>
    </row>
    <row r="136">
      <c r="Z136" s="77" t="n"/>
    </row>
    <row r="137">
      <c r="Z137" s="77" t="n"/>
    </row>
    <row r="138">
      <c r="Z138" s="77" t="n"/>
    </row>
    <row r="139">
      <c r="Z139" s="77" t="n"/>
    </row>
    <row r="140">
      <c r="Z140" s="77" t="n"/>
    </row>
    <row r="141">
      <c r="Z141" s="77" t="n"/>
    </row>
    <row r="142">
      <c r="Z142" s="77" t="n"/>
    </row>
    <row r="143">
      <c r="Z143" s="77" t="n"/>
    </row>
    <row r="144">
      <c r="Z144" s="77" t="n"/>
    </row>
    <row r="145">
      <c r="Z145" s="77" t="n"/>
    </row>
    <row r="146">
      <c r="Z146" s="77" t="n"/>
    </row>
    <row r="147">
      <c r="Z147" s="77" t="n"/>
    </row>
    <row r="148">
      <c r="Z148" s="77" t="n"/>
    </row>
    <row r="149">
      <c r="Z149" s="77" t="n"/>
    </row>
    <row r="150">
      <c r="Z150" s="77" t="n"/>
    </row>
    <row r="151">
      <c r="Z151" s="77" t="n"/>
    </row>
    <row r="152">
      <c r="Z152" s="77" t="n"/>
    </row>
    <row r="153">
      <c r="Z153" s="77" t="n"/>
    </row>
    <row r="154">
      <c r="Z154" s="77" t="n"/>
    </row>
    <row r="155">
      <c r="Z155" s="77" t="n"/>
    </row>
    <row r="156">
      <c r="Z156" s="77" t="n"/>
    </row>
    <row r="157">
      <c r="Z157" s="77" t="n"/>
    </row>
    <row r="158">
      <c r="Z158" s="77" t="n"/>
    </row>
    <row r="159">
      <c r="Z159" s="77" t="n"/>
    </row>
    <row r="160">
      <c r="Z160" s="77" t="n"/>
    </row>
    <row r="161">
      <c r="Z161" s="77" t="n"/>
    </row>
    <row r="162">
      <c r="Z162" s="77" t="n"/>
    </row>
    <row r="163">
      <c r="Z163" s="77" t="n"/>
    </row>
    <row r="164">
      <c r="Z164" s="77" t="n"/>
    </row>
    <row r="165">
      <c r="Z165" s="77" t="n"/>
    </row>
    <row r="166">
      <c r="Z166" s="77" t="n"/>
    </row>
    <row r="167">
      <c r="Z167" s="77" t="n"/>
    </row>
    <row r="168">
      <c r="Z168" s="77" t="n"/>
    </row>
    <row r="169">
      <c r="Z169" s="77" t="n"/>
    </row>
    <row r="170">
      <c r="Z170" s="77" t="n"/>
    </row>
    <row r="171">
      <c r="Z171" s="77" t="n"/>
    </row>
    <row r="172">
      <c r="Z172" s="77" t="n"/>
    </row>
    <row r="173">
      <c r="Z173" s="77" t="n"/>
    </row>
    <row r="174">
      <c r="Z174" s="77" t="n"/>
    </row>
    <row r="175">
      <c r="Z175" s="77" t="n"/>
    </row>
    <row r="176">
      <c r="Z176" s="77" t="n"/>
    </row>
    <row r="177">
      <c r="Z177" s="77" t="n"/>
    </row>
    <row r="178">
      <c r="Z178" s="77" t="n"/>
    </row>
    <row r="179">
      <c r="Z179" s="77" t="n"/>
    </row>
    <row r="180">
      <c r="Z180" s="77" t="n"/>
    </row>
    <row r="181">
      <c r="Z181" s="77" t="n"/>
    </row>
    <row r="182">
      <c r="Z182" s="77" t="n"/>
    </row>
    <row r="183">
      <c r="Z183" s="77" t="n"/>
    </row>
    <row r="184">
      <c r="Z184" s="77" t="n"/>
    </row>
    <row r="185">
      <c r="Z185" s="77" t="n"/>
    </row>
    <row r="186">
      <c r="Z186" s="77" t="n"/>
    </row>
    <row r="187">
      <c r="Z187" s="77" t="n"/>
    </row>
    <row r="188">
      <c r="Z188" s="77" t="n"/>
    </row>
    <row r="189">
      <c r="Z189" s="77" t="n"/>
    </row>
    <row r="190">
      <c r="Z190" s="77" t="n"/>
    </row>
    <row r="191">
      <c r="Z191" s="77" t="n"/>
    </row>
    <row r="192">
      <c r="Z192" s="77" t="n"/>
    </row>
    <row r="193">
      <c r="Z193" s="77" t="n"/>
    </row>
    <row r="194">
      <c r="Z194" s="77" t="n"/>
    </row>
    <row r="195">
      <c r="Z195" s="77" t="n"/>
    </row>
    <row r="196">
      <c r="Z196" s="77" t="n"/>
    </row>
    <row r="197">
      <c r="Z197" s="77" t="n"/>
    </row>
    <row r="198">
      <c r="Z198" s="77" t="n"/>
    </row>
    <row r="199">
      <c r="Z199" s="77" t="n"/>
    </row>
    <row r="200">
      <c r="Z200" s="77" t="n"/>
    </row>
    <row r="201">
      <c r="Z201" s="77" t="n"/>
    </row>
    <row r="202">
      <c r="Z202" s="77" t="n"/>
    </row>
    <row r="203">
      <c r="Z203" s="77" t="n"/>
    </row>
    <row r="204">
      <c r="Z204" s="77" t="n"/>
    </row>
    <row r="205">
      <c r="Z205" s="77" t="n"/>
    </row>
    <row r="206">
      <c r="Z206" s="77" t="n"/>
    </row>
    <row r="207">
      <c r="Z207" s="77" t="n"/>
    </row>
    <row r="208">
      <c r="Z208" s="77" t="n"/>
    </row>
    <row r="209">
      <c r="Z209" s="77" t="n"/>
    </row>
    <row r="210">
      <c r="Z210" s="77" t="n"/>
    </row>
    <row r="211">
      <c r="Z211" s="77" t="n"/>
    </row>
    <row r="212">
      <c r="Z212" s="77" t="n"/>
    </row>
    <row r="213">
      <c r="Z213" s="77" t="n"/>
    </row>
    <row r="214">
      <c r="Z214" s="77" t="n"/>
    </row>
    <row r="215">
      <c r="Z215" s="77" t="n"/>
    </row>
    <row r="216">
      <c r="Z216" s="77" t="n"/>
    </row>
    <row r="217">
      <c r="Z217" s="77" t="n"/>
    </row>
    <row r="218">
      <c r="Z218" s="77" t="n"/>
    </row>
    <row r="219">
      <c r="Z219" s="77" t="n"/>
    </row>
    <row r="220">
      <c r="Z220" s="77" t="n"/>
    </row>
    <row r="221">
      <c r="Z221" s="77" t="n"/>
    </row>
    <row r="222">
      <c r="Z222" s="77" t="n"/>
    </row>
    <row r="223">
      <c r="Z223" s="77" t="n"/>
    </row>
    <row r="224">
      <c r="Z224" s="77" t="n"/>
    </row>
    <row r="225">
      <c r="Z225" s="77" t="n"/>
    </row>
    <row r="226">
      <c r="Z226" s="77" t="n"/>
    </row>
    <row r="227">
      <c r="Z227" s="77" t="n"/>
    </row>
    <row r="228">
      <c r="Z228" s="77" t="n"/>
    </row>
    <row r="229">
      <c r="Z229" s="77" t="n"/>
    </row>
    <row r="230">
      <c r="Z230" s="77" t="n"/>
    </row>
    <row r="231">
      <c r="Z231" s="77" t="n"/>
    </row>
    <row r="232">
      <c r="Z232" s="77" t="n"/>
    </row>
    <row r="233">
      <c r="Z233" s="180" t="n"/>
    </row>
    <row r="242">
      <c r="C242" s="135" t="inlineStr">
        <is>
          <t>SALAUDEEN</t>
        </is>
      </c>
      <c r="D242" s="135" t="inlineStr">
        <is>
          <t>ADAM</t>
        </is>
      </c>
    </row>
  </sheetData>
  <autoFilter ref="A2:AG90"/>
  <mergeCells count="5">
    <mergeCell ref="A81:Y81"/>
    <mergeCell ref="AB1:AG1"/>
    <mergeCell ref="L1:Z1"/>
    <mergeCell ref="A92:V92"/>
    <mergeCell ref="A1:K1"/>
  </mergeCells>
  <pageMargins left="0.7" right="0.7" top="0.75" bottom="0.75" header="0.3" footer="0.3"/>
  <pageSetup paperSize="9" scale="15"/>
</worksheet>
</file>

<file path=xl/worksheets/sheet32.xml><?xml version="1.0" encoding="utf-8"?>
<worksheet xmlns="http://schemas.openxmlformats.org/spreadsheetml/2006/main">
  <sheetPr>
    <tabColor rgb="FF0070C0"/>
    <outlinePr summaryBelow="1" summaryRight="1"/>
    <pageSetUpPr/>
  </sheetPr>
  <dimension ref="A1:AC61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L8" sqref="L8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7.4257812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625" t="inlineStr">
        <is>
          <t>SURNAME</t>
        </is>
      </c>
      <c r="C1" s="625" t="inlineStr">
        <is>
          <t>OTHER NAMES</t>
        </is>
      </c>
      <c r="D1" s="625" t="inlineStr">
        <is>
          <t>ACCA REG NO</t>
        </is>
      </c>
      <c r="E1" s="625" t="inlineStr">
        <is>
          <t xml:space="preserve"> DOB</t>
        </is>
      </c>
      <c r="F1" s="625" t="inlineStr">
        <is>
          <t>TEL</t>
        </is>
      </c>
      <c r="G1" s="626" t="inlineStr">
        <is>
          <t>PAPER</t>
        </is>
      </c>
      <c r="H1" s="524" t="n">
        <v>45676</v>
      </c>
      <c r="I1" s="523" t="n">
        <v>45683</v>
      </c>
      <c r="J1" s="487" t="n">
        <v>45690</v>
      </c>
      <c r="K1" s="523" t="n">
        <v>45697</v>
      </c>
      <c r="L1" s="487" t="n">
        <v>45704</v>
      </c>
      <c r="M1" s="523" t="n">
        <v>45711</v>
      </c>
      <c r="N1" s="487" t="n">
        <v>45718</v>
      </c>
      <c r="O1" s="523" t="n">
        <v>45725</v>
      </c>
      <c r="P1" s="487" t="n">
        <v>45732</v>
      </c>
      <c r="Q1" s="523" t="n">
        <v>45739</v>
      </c>
      <c r="R1" s="487" t="n">
        <v>45746</v>
      </c>
      <c r="S1" s="523" t="n">
        <v>45753</v>
      </c>
      <c r="T1" s="487" t="n">
        <v>45760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673" t="n">
        <v>1</v>
      </c>
      <c r="B2" s="677" t="inlineStr">
        <is>
          <t>Olamide</t>
        </is>
      </c>
      <c r="C2" s="611" t="inlineStr">
        <is>
          <t xml:space="preserve">Oluyemi </t>
        </is>
      </c>
      <c r="D2" s="611" t="n">
        <v>4795987</v>
      </c>
      <c r="E2" s="612" t="n">
        <v>35814</v>
      </c>
      <c r="F2" s="613" t="inlineStr">
        <is>
          <t>07066556724</t>
        </is>
      </c>
      <c r="G2" s="559" t="inlineStr">
        <is>
          <t>SBL,SBR</t>
        </is>
      </c>
      <c r="H2" s="525" t="inlineStr">
        <is>
          <t>X</t>
        </is>
      </c>
      <c r="I2" s="495" t="n"/>
      <c r="J2" s="497" t="n"/>
      <c r="K2" s="496" t="n"/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4</v>
      </c>
      <c r="Y2" s="511">
        <f>W2/X2</f>
        <v/>
      </c>
      <c r="Z2" s="472" t="n"/>
    </row>
    <row r="3">
      <c r="A3" s="674" t="n">
        <v>2</v>
      </c>
      <c r="B3" s="678" t="inlineStr">
        <is>
          <t xml:space="preserve">Nkechi </t>
        </is>
      </c>
      <c r="C3" s="603" t="inlineStr">
        <is>
          <t>Ude</t>
        </is>
      </c>
      <c r="D3" s="603" t="n">
        <v>6223436</v>
      </c>
      <c r="E3" s="604" t="n">
        <v>28316</v>
      </c>
      <c r="F3" s="605" t="inlineStr">
        <is>
          <t>07062288005</t>
        </is>
      </c>
      <c r="G3" s="554" t="inlineStr">
        <is>
          <t>SBL,AFM</t>
        </is>
      </c>
      <c r="H3" s="526" t="inlineStr">
        <is>
          <t>X</t>
        </is>
      </c>
      <c r="I3" s="3" t="n"/>
      <c r="J3" s="310" t="inlineStr">
        <is>
          <t>X</t>
        </is>
      </c>
      <c r="K3" s="310" t="n"/>
      <c r="L3" s="310" t="n"/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4</v>
      </c>
      <c r="Y3" s="514">
        <f>W3/X3</f>
        <v/>
      </c>
      <c r="Z3" s="472" t="n"/>
    </row>
    <row r="4">
      <c r="A4" s="674" t="n">
        <v>3</v>
      </c>
      <c r="B4" s="678" t="inlineStr">
        <is>
          <t>Abimbola</t>
        </is>
      </c>
      <c r="C4" s="603" t="inlineStr">
        <is>
          <t>Akanle</t>
        </is>
      </c>
      <c r="D4" s="603" t="n">
        <v>3918680</v>
      </c>
      <c r="E4" s="604" t="n">
        <v>34560</v>
      </c>
      <c r="F4" s="603" t="inlineStr">
        <is>
          <t>+447729248350</t>
        </is>
      </c>
      <c r="G4" s="554" t="inlineStr">
        <is>
          <t>SBL,SBR</t>
        </is>
      </c>
      <c r="H4" s="526" t="n"/>
      <c r="I4" s="3" t="n"/>
      <c r="J4" s="310" t="n"/>
      <c r="K4" s="310" t="n"/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4</v>
      </c>
      <c r="Y4" s="514">
        <f>W4/X4</f>
        <v/>
      </c>
      <c r="Z4" s="472" t="n"/>
    </row>
    <row r="5">
      <c r="A5" s="674" t="n">
        <v>4</v>
      </c>
      <c r="B5" s="678" t="inlineStr">
        <is>
          <t>AYODEJI</t>
        </is>
      </c>
      <c r="C5" s="603" t="inlineStr">
        <is>
          <t>OLOWE</t>
        </is>
      </c>
      <c r="D5" s="603" t="n">
        <v>4860004</v>
      </c>
      <c r="E5" s="604" t="n">
        <v>35551</v>
      </c>
      <c r="F5" s="603" t="inlineStr">
        <is>
          <t>+447708239787</t>
        </is>
      </c>
      <c r="G5" s="554" t="inlineStr">
        <is>
          <t>SBL,SBR,AFM</t>
        </is>
      </c>
      <c r="H5" s="526" t="n"/>
      <c r="I5" s="3" t="n"/>
      <c r="J5" s="306" t="n"/>
      <c r="K5" s="310" t="n"/>
      <c r="L5" s="310" t="n"/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4</v>
      </c>
      <c r="Y5" s="514">
        <f>W5/X5</f>
        <v/>
      </c>
      <c r="Z5" s="472" t="n"/>
    </row>
    <row r="6">
      <c r="A6" s="674" t="n">
        <v>5</v>
      </c>
      <c r="B6" s="678" t="inlineStr">
        <is>
          <t>Uju</t>
        </is>
      </c>
      <c r="C6" s="603" t="inlineStr">
        <is>
          <t xml:space="preserve">Onyedika </t>
        </is>
      </c>
      <c r="D6" s="603" t="n">
        <v>3117376</v>
      </c>
      <c r="E6" s="604" t="n">
        <v>32482</v>
      </c>
      <c r="F6" s="603" t="inlineStr">
        <is>
          <t>+447735913770</t>
        </is>
      </c>
      <c r="G6" s="554" t="inlineStr">
        <is>
          <t>ATX,SBL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06" t="n"/>
      <c r="L6" s="306" t="n"/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4</v>
      </c>
      <c r="Y6" s="514">
        <f>W6/X6</f>
        <v/>
      </c>
      <c r="Z6" s="472" t="n"/>
    </row>
    <row r="7">
      <c r="A7" s="674" t="n">
        <v>6</v>
      </c>
      <c r="B7" s="679" t="inlineStr">
        <is>
          <t xml:space="preserve">Umar-Farouq </t>
        </is>
      </c>
      <c r="C7" s="606" t="inlineStr">
        <is>
          <t xml:space="preserve">Awodun </t>
        </is>
      </c>
      <c r="D7" s="606" t="n">
        <v>4575689</v>
      </c>
      <c r="E7" s="607" t="n">
        <v>36718</v>
      </c>
      <c r="F7" s="606" t="inlineStr">
        <is>
          <t>+2349057475036</t>
        </is>
      </c>
      <c r="G7" s="554" t="inlineStr">
        <is>
          <t>SBL,SBR</t>
        </is>
      </c>
      <c r="H7" s="526" t="inlineStr">
        <is>
          <t>X</t>
        </is>
      </c>
      <c r="I7" s="3" t="n"/>
      <c r="J7" s="310" t="inlineStr">
        <is>
          <t>X</t>
        </is>
      </c>
      <c r="K7" s="310" t="n"/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4</v>
      </c>
      <c r="Y7" s="514">
        <f>W7/X7</f>
        <v/>
      </c>
      <c r="Z7" s="472" t="n"/>
    </row>
    <row r="8">
      <c r="A8" s="674" t="n">
        <v>7</v>
      </c>
      <c r="B8" s="678" t="inlineStr">
        <is>
          <t>Samson</t>
        </is>
      </c>
      <c r="C8" s="603" t="inlineStr">
        <is>
          <t>Omotayo</t>
        </is>
      </c>
      <c r="D8" s="603" t="n">
        <v>5064623</v>
      </c>
      <c r="E8" s="604" t="n">
        <v>32485</v>
      </c>
      <c r="F8" s="605" t="inlineStr">
        <is>
          <t>08053528614</t>
        </is>
      </c>
      <c r="G8" s="554" t="inlineStr">
        <is>
          <t>SBL,SBR,AFM</t>
        </is>
      </c>
      <c r="H8" s="526" t="n"/>
      <c r="I8" s="310" t="n"/>
      <c r="J8" s="307" t="n"/>
      <c r="K8" s="310" t="inlineStr">
        <is>
          <t>X</t>
        </is>
      </c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4</v>
      </c>
      <c r="Y8" s="514">
        <f>W8/X8</f>
        <v/>
      </c>
      <c r="Z8" s="472" t="n"/>
    </row>
    <row r="9">
      <c r="A9" s="674" t="n">
        <v>8</v>
      </c>
      <c r="B9" s="678" t="inlineStr">
        <is>
          <t xml:space="preserve">Christiana </t>
        </is>
      </c>
      <c r="C9" s="603" t="inlineStr">
        <is>
          <t xml:space="preserve">Adebayo </t>
        </is>
      </c>
      <c r="D9" s="603" t="n">
        <v>4294687</v>
      </c>
      <c r="E9" s="604" t="n">
        <v>31241</v>
      </c>
      <c r="F9" s="603" t="n">
        <v>8032453985</v>
      </c>
      <c r="G9" s="554" t="inlineStr">
        <is>
          <t>SBL,SBR</t>
        </is>
      </c>
      <c r="H9" s="526" t="inlineStr">
        <is>
          <t>X</t>
        </is>
      </c>
      <c r="I9" s="310" t="inlineStr">
        <is>
          <t>X</t>
        </is>
      </c>
      <c r="J9" s="310" t="inlineStr">
        <is>
          <t>X</t>
        </is>
      </c>
      <c r="K9" s="310" t="inlineStr">
        <is>
          <t>X</t>
        </is>
      </c>
      <c r="L9" s="310" t="n"/>
      <c r="M9" s="306" t="n"/>
      <c r="N9" s="306" t="n"/>
      <c r="O9" s="519" t="n"/>
      <c r="P9" s="519" t="n"/>
      <c r="Q9" s="519" t="n"/>
      <c r="R9" s="519" t="n"/>
      <c r="S9" s="519" t="inlineStr">
        <is>
          <t>X</t>
        </is>
      </c>
      <c r="T9" s="519" t="n"/>
      <c r="U9" s="519" t="n"/>
      <c r="V9" s="507" t="n"/>
      <c r="W9" s="512">
        <f>COUNTIF(H9:N9,"X")</f>
        <v/>
      </c>
      <c r="X9" s="513" t="n">
        <v>4</v>
      </c>
      <c r="Y9" s="514">
        <f>W9/X9</f>
        <v/>
      </c>
      <c r="Z9" s="472" t="n"/>
    </row>
    <row r="10">
      <c r="A10" s="674" t="n">
        <v>9</v>
      </c>
      <c r="B10" s="678" t="inlineStr">
        <is>
          <t>Taiwo</t>
        </is>
      </c>
      <c r="C10" s="603" t="inlineStr">
        <is>
          <t xml:space="preserve">Arokoyo </t>
        </is>
      </c>
      <c r="D10" s="603" t="n">
        <v>5771663</v>
      </c>
      <c r="E10" s="604" t="n">
        <v>35853</v>
      </c>
      <c r="F10" s="605" t="inlineStr">
        <is>
          <t>08113846099</t>
        </is>
      </c>
      <c r="G10" s="554" t="inlineStr">
        <is>
          <t>SBL,SBR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n"/>
      <c r="L10" s="306" t="n"/>
      <c r="M10" s="310" t="n"/>
      <c r="N10" s="306" t="n"/>
      <c r="O10" s="519" t="n"/>
      <c r="P10" s="519" t="n"/>
      <c r="Q10" s="519" t="n"/>
      <c r="R10" s="519" t="n"/>
      <c r="S10" s="519" t="inlineStr">
        <is>
          <t>X</t>
        </is>
      </c>
      <c r="T10" s="519" t="n"/>
      <c r="U10" s="519" t="n"/>
      <c r="V10" s="507" t="n"/>
      <c r="W10" s="512">
        <f>COUNTIF(H10:N10,"X")</f>
        <v/>
      </c>
      <c r="X10" s="513" t="n">
        <v>4</v>
      </c>
      <c r="Y10" s="514">
        <f>W10/X10</f>
        <v/>
      </c>
      <c r="Z10" s="472" t="n"/>
    </row>
    <row r="11">
      <c r="A11" s="674" t="n">
        <v>10</v>
      </c>
      <c r="B11" s="678" t="inlineStr">
        <is>
          <t>Adetutu</t>
        </is>
      </c>
      <c r="C11" s="603" t="inlineStr">
        <is>
          <t>Popoola</t>
        </is>
      </c>
      <c r="D11" s="603" t="n">
        <v>1788752</v>
      </c>
      <c r="E11" s="604" t="n">
        <v>30709</v>
      </c>
      <c r="F11" s="605" t="inlineStr">
        <is>
          <t>08131036468</t>
        </is>
      </c>
      <c r="G11" s="554" t="inlineStr">
        <is>
          <t>SBL,SBR</t>
        </is>
      </c>
      <c r="H11" s="526" t="inlineStr">
        <is>
          <t>X</t>
        </is>
      </c>
      <c r="I11" s="310" t="inlineStr">
        <is>
          <t>X</t>
        </is>
      </c>
      <c r="J11" s="306" t="n"/>
      <c r="K11" s="310" t="inlineStr">
        <is>
          <t>X</t>
        </is>
      </c>
      <c r="L11" s="306" t="n"/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4</v>
      </c>
      <c r="Y11" s="514">
        <f>W11/X11</f>
        <v/>
      </c>
      <c r="Z11" s="472" t="n"/>
    </row>
    <row r="12">
      <c r="A12" s="674" t="n">
        <v>11</v>
      </c>
      <c r="B12" s="678" t="inlineStr">
        <is>
          <t>Bolajoko</t>
        </is>
      </c>
      <c r="C12" s="603" t="inlineStr">
        <is>
          <t>Lawal</t>
        </is>
      </c>
      <c r="D12" s="603" t="n">
        <v>4821771</v>
      </c>
      <c r="E12" s="604" t="n">
        <v>34757</v>
      </c>
      <c r="F12" s="605" t="inlineStr">
        <is>
          <t>07035695130</t>
        </is>
      </c>
      <c r="G12" s="554" t="inlineStr">
        <is>
          <t>SBL,AFM</t>
        </is>
      </c>
      <c r="H12" s="526" t="inlineStr">
        <is>
          <t>X</t>
        </is>
      </c>
      <c r="I12" s="310" t="n"/>
      <c r="J12" s="310" t="inlineStr">
        <is>
          <t>X</t>
        </is>
      </c>
      <c r="K12" s="310" t="n"/>
      <c r="L12" s="310" t="n"/>
      <c r="M12" s="310" t="n"/>
      <c r="N12" s="306" t="n"/>
      <c r="O12" s="519" t="n"/>
      <c r="P12" s="519" t="n"/>
      <c r="Q12" s="519" t="n"/>
      <c r="R12" s="519" t="n"/>
      <c r="S12" s="519" t="inlineStr">
        <is>
          <t>X</t>
        </is>
      </c>
      <c r="T12" s="519" t="n"/>
      <c r="U12" s="519" t="n"/>
      <c r="V12" s="507" t="n"/>
      <c r="W12" s="512">
        <f>COUNTIF(H12:N12,"X")</f>
        <v/>
      </c>
      <c r="X12" s="513" t="n">
        <v>4</v>
      </c>
      <c r="Y12" s="514">
        <f>W12/X12</f>
        <v/>
      </c>
      <c r="Z12" s="472" t="n"/>
    </row>
    <row r="13">
      <c r="A13" s="674" t="n">
        <v>12</v>
      </c>
      <c r="B13" s="679" t="inlineStr">
        <is>
          <t xml:space="preserve">Hafsat </t>
        </is>
      </c>
      <c r="C13" s="606" t="inlineStr">
        <is>
          <t>Olabode</t>
        </is>
      </c>
      <c r="D13" s="606" t="n">
        <v>4822707</v>
      </c>
      <c r="E13" s="607" t="n">
        <v>36176</v>
      </c>
      <c r="F13" s="606" t="inlineStr">
        <is>
          <t>+447867769567</t>
        </is>
      </c>
      <c r="G13" s="554" t="inlineStr">
        <is>
          <t>SBL,AFM</t>
        </is>
      </c>
      <c r="H13" s="526" t="inlineStr">
        <is>
          <t>X</t>
        </is>
      </c>
      <c r="I13" s="310" t="inlineStr">
        <is>
          <t>X</t>
        </is>
      </c>
      <c r="J13" s="310" t="inlineStr">
        <is>
          <t>X</t>
        </is>
      </c>
      <c r="K13" s="306" t="n"/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>
        <f>COUNTIF(H13:N13,"X")</f>
        <v/>
      </c>
      <c r="X13" s="513" t="n">
        <v>4</v>
      </c>
      <c r="Y13" s="514">
        <f>W13/X13</f>
        <v/>
      </c>
      <c r="Z13" s="472" t="n"/>
    </row>
    <row r="14">
      <c r="A14" s="674" t="n">
        <v>13</v>
      </c>
      <c r="B14" s="678" t="inlineStr">
        <is>
          <t>Okorie</t>
        </is>
      </c>
      <c r="C14" s="603" t="inlineStr">
        <is>
          <t>Amobi Okechukwu</t>
        </is>
      </c>
      <c r="D14" s="603" t="n">
        <v>6394447</v>
      </c>
      <c r="E14" s="604" t="n">
        <v>29453</v>
      </c>
      <c r="F14" s="605" t="inlineStr">
        <is>
          <t>08066986128</t>
        </is>
      </c>
      <c r="G14" s="554" t="inlineStr">
        <is>
          <t>SBL,SBR,AAA</t>
        </is>
      </c>
      <c r="H14" s="526" t="inlineStr">
        <is>
          <t>X</t>
        </is>
      </c>
      <c r="I14" s="306" t="n"/>
      <c r="J14" s="310" t="inlineStr">
        <is>
          <t>X</t>
        </is>
      </c>
      <c r="K14" s="310" t="n"/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>
        <f>COUNTIF(H14:N14,"X")</f>
        <v/>
      </c>
      <c r="X14" s="513" t="n">
        <v>4</v>
      </c>
      <c r="Y14" s="514">
        <f>W14/X14</f>
        <v/>
      </c>
      <c r="Z14" s="472" t="n"/>
    </row>
    <row r="15">
      <c r="A15" s="674" t="n">
        <v>14</v>
      </c>
      <c r="B15" s="678" t="inlineStr">
        <is>
          <t xml:space="preserve">Robert </t>
        </is>
      </c>
      <c r="C15" s="603" t="inlineStr">
        <is>
          <t xml:space="preserve">Onoruvie </t>
        </is>
      </c>
      <c r="D15" s="603" t="n">
        <v>6180655</v>
      </c>
      <c r="E15" s="604" t="n">
        <v>26761</v>
      </c>
      <c r="F15" s="605" t="inlineStr">
        <is>
          <t>07031938692</t>
        </is>
      </c>
      <c r="G15" s="554" t="inlineStr">
        <is>
          <t>SBL,SBR,ATX,AAA</t>
        </is>
      </c>
      <c r="H15" s="526" t="inlineStr">
        <is>
          <t>X</t>
        </is>
      </c>
      <c r="I15" s="306" t="n"/>
      <c r="J15" s="310" t="inlineStr">
        <is>
          <t>X</t>
        </is>
      </c>
      <c r="K15" s="306" t="n"/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>
        <f>COUNTIF(H15:N15,"X")</f>
        <v/>
      </c>
      <c r="X15" s="513" t="n">
        <v>4</v>
      </c>
      <c r="Y15" s="514">
        <f>W15/X15</f>
        <v/>
      </c>
      <c r="Z15" s="472" t="n"/>
    </row>
    <row r="16">
      <c r="A16" s="674" t="n">
        <v>15</v>
      </c>
      <c r="B16" s="679" t="inlineStr">
        <is>
          <t>Kafayat</t>
        </is>
      </c>
      <c r="C16" s="606" t="inlineStr">
        <is>
          <t>Ayinde</t>
        </is>
      </c>
      <c r="D16" s="606" t="n">
        <v>4700555</v>
      </c>
      <c r="E16" s="607" t="n">
        <v>34008</v>
      </c>
      <c r="F16" s="606" t="n">
        <v>8131119109</v>
      </c>
      <c r="G16" s="554" t="inlineStr">
        <is>
          <t>SBL</t>
        </is>
      </c>
      <c r="H16" s="526" t="inlineStr">
        <is>
          <t>X</t>
        </is>
      </c>
      <c r="I16" s="310" t="inlineStr">
        <is>
          <t>X</t>
        </is>
      </c>
      <c r="J16" s="310" t="inlineStr">
        <is>
          <t>X</t>
        </is>
      </c>
      <c r="K16" s="310" t="inlineStr">
        <is>
          <t>X</t>
        </is>
      </c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>
        <f>COUNTIF(H16:N16,"X")</f>
        <v/>
      </c>
      <c r="X16" s="513" t="n">
        <v>4</v>
      </c>
      <c r="Y16" s="514">
        <f>W16/X16</f>
        <v/>
      </c>
      <c r="Z16" s="472" t="n"/>
    </row>
    <row r="17">
      <c r="A17" s="674" t="n">
        <v>16</v>
      </c>
      <c r="B17" s="678" t="inlineStr">
        <is>
          <t xml:space="preserve">Funmilola </t>
        </is>
      </c>
      <c r="C17" s="603" t="inlineStr">
        <is>
          <t xml:space="preserve">Ogunjimi </t>
        </is>
      </c>
      <c r="D17" s="605" t="inlineStr">
        <is>
          <t>001</t>
        </is>
      </c>
      <c r="E17" s="604" t="n">
        <v>36540</v>
      </c>
      <c r="F17" s="605" t="inlineStr">
        <is>
          <t>08024528529</t>
        </is>
      </c>
      <c r="G17" s="554" t="inlineStr">
        <is>
          <t>SBL,SBR</t>
        </is>
      </c>
      <c r="H17" s="526" t="inlineStr">
        <is>
          <t>X</t>
        </is>
      </c>
      <c r="I17" s="306" t="n"/>
      <c r="J17" s="310" t="inlineStr">
        <is>
          <t>X</t>
        </is>
      </c>
      <c r="K17" s="306" t="n"/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>
        <f>COUNTIF(H17:N17,"X")</f>
        <v/>
      </c>
      <c r="X17" s="513" t="n">
        <v>4</v>
      </c>
      <c r="Y17" s="514">
        <f>W17/X17</f>
        <v/>
      </c>
      <c r="Z17" s="472" t="n"/>
    </row>
    <row r="18">
      <c r="A18" s="674" t="n">
        <v>17</v>
      </c>
      <c r="B18" s="678" t="inlineStr">
        <is>
          <t>Glory</t>
        </is>
      </c>
      <c r="C18" s="603" t="inlineStr">
        <is>
          <t>Boboye</t>
        </is>
      </c>
      <c r="D18" s="605" t="inlineStr">
        <is>
          <t>001</t>
        </is>
      </c>
      <c r="E18" s="604" t="n">
        <v>35842</v>
      </c>
      <c r="F18" s="605" t="inlineStr">
        <is>
          <t>08105063209</t>
        </is>
      </c>
      <c r="G18" s="554" t="inlineStr">
        <is>
          <t>SBL,SBR</t>
        </is>
      </c>
      <c r="H18" s="526" t="inlineStr">
        <is>
          <t>X</t>
        </is>
      </c>
      <c r="I18" s="310" t="inlineStr">
        <is>
          <t>X</t>
        </is>
      </c>
      <c r="J18" s="310" t="inlineStr">
        <is>
          <t>X</t>
        </is>
      </c>
      <c r="K18" s="306" t="n"/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>
        <f>COUNTIF(H18:N18,"X")</f>
        <v/>
      </c>
      <c r="X18" s="513" t="n">
        <v>4</v>
      </c>
      <c r="Y18" s="514">
        <f>W18/X18</f>
        <v/>
      </c>
      <c r="Z18" s="472" t="n"/>
    </row>
    <row r="19">
      <c r="A19" s="674" t="n">
        <v>18</v>
      </c>
      <c r="B19" s="678" t="inlineStr">
        <is>
          <t>Ifeoma</t>
        </is>
      </c>
      <c r="C19" s="603" t="inlineStr">
        <is>
          <t>NKWOR</t>
        </is>
      </c>
      <c r="D19" s="603" t="n">
        <v>6180524</v>
      </c>
      <c r="E19" s="604" t="n">
        <v>34678</v>
      </c>
      <c r="F19" s="605" t="inlineStr">
        <is>
          <t>08167447722</t>
        </is>
      </c>
      <c r="G19" s="554" t="inlineStr">
        <is>
          <t>SBL,APM</t>
        </is>
      </c>
      <c r="H19" s="526" t="n"/>
      <c r="I19" s="306" t="n"/>
      <c r="J19" s="306" t="n"/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>
        <f>COUNTIF(H19:N19,"X")</f>
        <v/>
      </c>
      <c r="X19" s="513" t="n">
        <v>4</v>
      </c>
      <c r="Y19" s="514">
        <f>W19/X19</f>
        <v/>
      </c>
      <c r="Z19" s="472" t="n"/>
    </row>
    <row r="20" ht="14.25" customHeight="1" s="308">
      <c r="A20" s="674" t="n">
        <v>19</v>
      </c>
      <c r="B20" s="680" t="inlineStr">
        <is>
          <t>Wisdom</t>
        </is>
      </c>
      <c r="C20" s="659" t="inlineStr">
        <is>
          <t>Ofohaorji</t>
        </is>
      </c>
      <c r="D20" s="659" t="n">
        <v>1</v>
      </c>
      <c r="E20" s="659" t="inlineStr">
        <is>
          <t>10/16/1988</t>
        </is>
      </c>
      <c r="F20" s="659" t="n">
        <v>2347031510150</v>
      </c>
      <c r="G20" s="554" t="inlineStr">
        <is>
          <t>SBL,AFM</t>
        </is>
      </c>
      <c r="H20" s="526" t="n"/>
      <c r="I20" s="306" t="n"/>
      <c r="J20" s="306" t="n"/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>
        <f>COUNTIF(H20:N20,"X")</f>
        <v/>
      </c>
      <c r="X20" s="513" t="n">
        <v>4</v>
      </c>
      <c r="Y20" s="514">
        <f>W20/X20</f>
        <v/>
      </c>
      <c r="Z20" s="472" t="n"/>
    </row>
    <row r="21">
      <c r="A21" s="674" t="n">
        <v>20</v>
      </c>
      <c r="B21" s="681" t="inlineStr">
        <is>
          <t>Essien</t>
        </is>
      </c>
      <c r="C21" s="603" t="inlineStr">
        <is>
          <t>Whiley</t>
        </is>
      </c>
      <c r="D21" s="603" t="n">
        <v>4019132</v>
      </c>
      <c r="E21" s="604" t="n">
        <v>35393</v>
      </c>
      <c r="F21" s="605" t="inlineStr">
        <is>
          <t>07083210978</t>
        </is>
      </c>
      <c r="G21" s="554" t="inlineStr">
        <is>
          <t>AA,SBL,AFM</t>
        </is>
      </c>
      <c r="H21" s="526" t="inlineStr">
        <is>
          <t>X</t>
        </is>
      </c>
      <c r="I21" s="306" t="n"/>
      <c r="J21" s="310" t="inlineStr">
        <is>
          <t>X</t>
        </is>
      </c>
      <c r="K21" s="306" t="n"/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>
        <f>COUNTIF(H21:N21,"X")</f>
        <v/>
      </c>
      <c r="X21" s="513" t="n">
        <v>4</v>
      </c>
      <c r="Y21" s="514">
        <f>W21/X21</f>
        <v/>
      </c>
      <c r="Z21" s="472" t="n"/>
    </row>
    <row r="22">
      <c r="A22" s="674" t="n">
        <v>21</v>
      </c>
      <c r="B22" s="679" t="inlineStr">
        <is>
          <t>Mariam</t>
        </is>
      </c>
      <c r="C22" s="606" t="inlineStr">
        <is>
          <t>Otaru</t>
        </is>
      </c>
      <c r="D22" s="606" t="n">
        <v>3378824</v>
      </c>
      <c r="E22" s="607" t="n">
        <v>35605</v>
      </c>
      <c r="F22" s="608" t="inlineStr">
        <is>
          <t>08082611800</t>
        </is>
      </c>
      <c r="G22" s="554" t="inlineStr">
        <is>
          <t>SBL</t>
        </is>
      </c>
      <c r="H22" s="526" t="inlineStr">
        <is>
          <t>X</t>
        </is>
      </c>
      <c r="I22" s="306" t="n"/>
      <c r="J22" s="310" t="inlineStr">
        <is>
          <t>X</t>
        </is>
      </c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>
        <f>COUNTIF(H22:N22,"X")</f>
        <v/>
      </c>
      <c r="X22" s="513" t="n">
        <v>4</v>
      </c>
      <c r="Y22" s="514">
        <f>W22/X22</f>
        <v/>
      </c>
      <c r="Z22" s="472" t="n"/>
    </row>
    <row r="23">
      <c r="A23" s="674" t="n">
        <v>22</v>
      </c>
      <c r="B23" s="679" t="inlineStr">
        <is>
          <t>Grace</t>
        </is>
      </c>
      <c r="C23" s="606" t="inlineStr">
        <is>
          <t>Udo</t>
        </is>
      </c>
      <c r="D23" s="606" t="n">
        <v>6273890</v>
      </c>
      <c r="E23" s="607" t="n">
        <v>37278</v>
      </c>
      <c r="F23" s="608" t="inlineStr">
        <is>
          <t>08144044761</t>
        </is>
      </c>
      <c r="G23" s="554" t="inlineStr">
        <is>
          <t>SBL,ATX</t>
        </is>
      </c>
      <c r="H23" s="527" t="n"/>
      <c r="I23" s="306" t="n"/>
      <c r="J23" s="306" t="n"/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>
        <f>COUNTIF(H23:N23,"X")</f>
        <v/>
      </c>
      <c r="X23" s="513" t="n">
        <v>4</v>
      </c>
      <c r="Y23" s="514">
        <f>W23/X23</f>
        <v/>
      </c>
      <c r="Z23" s="472" t="n"/>
    </row>
    <row r="24">
      <c r="A24" s="674" t="n">
        <v>23</v>
      </c>
      <c r="B24" s="681" t="inlineStr">
        <is>
          <t xml:space="preserve">Anita </t>
        </is>
      </c>
      <c r="C24" s="603" t="inlineStr">
        <is>
          <t>Okedi</t>
        </is>
      </c>
      <c r="D24" s="603" t="n">
        <v>6347628</v>
      </c>
      <c r="E24" s="604" t="n">
        <v>36115</v>
      </c>
      <c r="F24" s="603" t="inlineStr">
        <is>
          <t>+447562907076</t>
        </is>
      </c>
      <c r="G24" s="554" t="inlineStr">
        <is>
          <t>SBL,ATX</t>
        </is>
      </c>
      <c r="H24" s="526" t="inlineStr">
        <is>
          <t>X</t>
        </is>
      </c>
      <c r="I24" s="306" t="n"/>
      <c r="J24" s="310" t="inlineStr">
        <is>
          <t>X</t>
        </is>
      </c>
      <c r="K24" s="310" t="inlineStr">
        <is>
          <t>X</t>
        </is>
      </c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>
        <f>COUNTIF(H24:N24,"X")</f>
        <v/>
      </c>
      <c r="X24" s="513" t="n">
        <v>4</v>
      </c>
      <c r="Y24" s="514">
        <f>W24/X24</f>
        <v/>
      </c>
      <c r="Z24" s="472" t="n"/>
    </row>
    <row r="25">
      <c r="A25" s="674" t="n">
        <v>24</v>
      </c>
      <c r="B25" s="679" t="inlineStr">
        <is>
          <t>Abiodun</t>
        </is>
      </c>
      <c r="C25" s="606" t="inlineStr">
        <is>
          <t>Ayinla</t>
        </is>
      </c>
      <c r="D25" s="606" t="n">
        <v>5422294</v>
      </c>
      <c r="E25" s="607" t="n">
        <v>33234</v>
      </c>
      <c r="F25" s="608" t="inlineStr">
        <is>
          <t>08081102858</t>
        </is>
      </c>
      <c r="G25" s="554" t="inlineStr">
        <is>
          <t>SBL,AAA</t>
        </is>
      </c>
      <c r="H25" s="526" t="inlineStr">
        <is>
          <t>X</t>
        </is>
      </c>
      <c r="I25" s="306" t="n"/>
      <c r="J25" s="310" t="inlineStr">
        <is>
          <t>X</t>
        </is>
      </c>
      <c r="K25" s="306" t="n"/>
      <c r="L25" s="306" t="n"/>
      <c r="M25" s="306" t="n"/>
      <c r="N25" s="306" t="n"/>
      <c r="O25" s="519" t="n"/>
      <c r="P25" s="519" t="n"/>
      <c r="Q25" s="519" t="n"/>
      <c r="R25" s="519" t="n"/>
      <c r="S25" s="519" t="inlineStr">
        <is>
          <t>X</t>
        </is>
      </c>
      <c r="T25" s="519" t="n"/>
      <c r="U25" s="519" t="n"/>
      <c r="V25" s="507" t="n"/>
      <c r="W25" s="512">
        <f>COUNTIF(H25:N25,"X")</f>
        <v/>
      </c>
      <c r="X25" s="513" t="n">
        <v>4</v>
      </c>
      <c r="Y25" s="514">
        <f>W25/X25</f>
        <v/>
      </c>
      <c r="Z25" s="472" t="n"/>
    </row>
    <row r="26">
      <c r="A26" s="674" t="n">
        <v>25</v>
      </c>
      <c r="B26" s="678" t="inlineStr">
        <is>
          <t>Harrison</t>
        </is>
      </c>
      <c r="C26" s="603" t="inlineStr">
        <is>
          <t>Anoliefo</t>
        </is>
      </c>
      <c r="D26" s="603" t="n">
        <v>5021664</v>
      </c>
      <c r="E26" s="604" t="n">
        <v>35713</v>
      </c>
      <c r="F26" s="603" t="inlineStr">
        <is>
          <t>+447448574419</t>
        </is>
      </c>
      <c r="G26" s="554" t="inlineStr">
        <is>
          <t>SBL</t>
        </is>
      </c>
      <c r="H26" s="527" t="n"/>
      <c r="I26" s="310" t="inlineStr">
        <is>
          <t>X</t>
        </is>
      </c>
      <c r="J26" s="310" t="inlineStr">
        <is>
          <t>X</t>
        </is>
      </c>
      <c r="K26" s="310" t="inlineStr">
        <is>
          <t>X</t>
        </is>
      </c>
      <c r="L26" s="306" t="n"/>
      <c r="M26" s="306" t="n"/>
      <c r="N26" s="306" t="n"/>
      <c r="O26" s="519" t="n"/>
      <c r="P26" s="519" t="n"/>
      <c r="Q26" s="519" t="n"/>
      <c r="R26" s="519" t="n"/>
      <c r="S26" s="519" t="inlineStr">
        <is>
          <t>X</t>
        </is>
      </c>
      <c r="T26" s="519" t="n"/>
      <c r="U26" s="519" t="n"/>
      <c r="V26" s="507" t="n"/>
      <c r="W26" s="512">
        <f>COUNTIF(H26:N26,"X")</f>
        <v/>
      </c>
      <c r="X26" s="513" t="n">
        <v>4</v>
      </c>
      <c r="Y26" s="514">
        <f>W26/X26</f>
        <v/>
      </c>
      <c r="Z26" s="472" t="n"/>
    </row>
    <row r="27">
      <c r="A27" s="674" t="n">
        <v>26</v>
      </c>
      <c r="B27" s="682" t="inlineStr">
        <is>
          <t>Ohaeri</t>
        </is>
      </c>
      <c r="C27" s="609" t="inlineStr">
        <is>
          <t>Nnamdi</t>
        </is>
      </c>
      <c r="D27" s="545" t="n">
        <v>4573722</v>
      </c>
      <c r="E27" s="546" t="n">
        <v>33645</v>
      </c>
      <c r="F27" s="624" t="inlineStr">
        <is>
          <t>08060687190</t>
        </is>
      </c>
      <c r="G27" s="554" t="inlineStr">
        <is>
          <t>SBL</t>
        </is>
      </c>
      <c r="H27" s="527" t="n"/>
      <c r="I27" s="306" t="n"/>
      <c r="J27" s="306" t="n"/>
      <c r="K27" s="306" t="n"/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>
        <f>COUNTIF(H27:N27,"X")</f>
        <v/>
      </c>
      <c r="X27" s="513" t="n">
        <v>4</v>
      </c>
      <c r="Y27" s="514">
        <f>W27/X27</f>
        <v/>
      </c>
      <c r="Z27" s="472" t="n"/>
    </row>
    <row r="28">
      <c r="A28" s="674" t="n">
        <v>27</v>
      </c>
      <c r="B28" s="679" t="inlineStr">
        <is>
          <t>Mojeed</t>
        </is>
      </c>
      <c r="C28" s="606" t="inlineStr">
        <is>
          <t>Olawoyin</t>
        </is>
      </c>
      <c r="D28" s="606" t="n">
        <v>6146939</v>
      </c>
      <c r="E28" s="607" t="n">
        <v>32801</v>
      </c>
      <c r="F28" s="608" t="inlineStr">
        <is>
          <t>07065210110</t>
        </is>
      </c>
      <c r="G28" s="554" t="inlineStr">
        <is>
          <t>SBL</t>
        </is>
      </c>
      <c r="H28" s="526" t="inlineStr">
        <is>
          <t>X</t>
        </is>
      </c>
      <c r="I28" s="310" t="inlineStr">
        <is>
          <t>X</t>
        </is>
      </c>
      <c r="J28" s="310" t="inlineStr">
        <is>
          <t>X</t>
        </is>
      </c>
      <c r="K28" s="310" t="inlineStr">
        <is>
          <t>X</t>
        </is>
      </c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>
        <f>COUNTIF(H28:N28,"X")</f>
        <v/>
      </c>
      <c r="X28" s="513" t="n">
        <v>4</v>
      </c>
      <c r="Y28" s="514">
        <f>W28/X28</f>
        <v/>
      </c>
      <c r="Z28" s="472" t="n"/>
    </row>
    <row r="29">
      <c r="A29" s="674" t="n">
        <v>28</v>
      </c>
      <c r="B29" s="679" t="inlineStr">
        <is>
          <t>Joshua</t>
        </is>
      </c>
      <c r="C29" s="606" t="inlineStr">
        <is>
          <t>Agesin</t>
        </is>
      </c>
      <c r="D29" s="606" t="n">
        <v>6316962</v>
      </c>
      <c r="E29" s="607" t="n">
        <v>37063</v>
      </c>
      <c r="F29" s="608" t="inlineStr">
        <is>
          <t>08105807829</t>
        </is>
      </c>
      <c r="G29" s="554" t="inlineStr">
        <is>
          <t>SBL,SBR,AAA,AFM</t>
        </is>
      </c>
      <c r="H29" s="526" t="inlineStr">
        <is>
          <t>X</t>
        </is>
      </c>
      <c r="I29" s="310" t="inlineStr">
        <is>
          <t>X</t>
        </is>
      </c>
      <c r="J29" s="310" t="inlineStr">
        <is>
          <t>X</t>
        </is>
      </c>
      <c r="K29" s="310" t="inlineStr">
        <is>
          <t>X</t>
        </is>
      </c>
      <c r="L29" s="306" t="n"/>
      <c r="M29" s="306" t="n"/>
      <c r="N29" s="306" t="n"/>
      <c r="O29" s="519" t="n"/>
      <c r="P29" s="519" t="n"/>
      <c r="Q29" s="519" t="n"/>
      <c r="R29" s="519" t="n"/>
      <c r="S29" s="519" t="inlineStr">
        <is>
          <t>X</t>
        </is>
      </c>
      <c r="T29" s="519" t="n"/>
      <c r="U29" s="519" t="n"/>
      <c r="V29" s="507" t="n"/>
      <c r="W29" s="512">
        <f>COUNTIF(H29:N29,"X")</f>
        <v/>
      </c>
      <c r="X29" s="513" t="n">
        <v>4</v>
      </c>
      <c r="Y29" s="514">
        <f>W29/X29</f>
        <v/>
      </c>
      <c r="Z29" s="472" t="n"/>
    </row>
    <row r="30">
      <c r="A30" s="674" t="n">
        <v>29</v>
      </c>
      <c r="B30" s="679" t="inlineStr">
        <is>
          <t xml:space="preserve">Orianatu </t>
        </is>
      </c>
      <c r="C30" s="606" t="inlineStr">
        <is>
          <t xml:space="preserve">Pujeh </t>
        </is>
      </c>
      <c r="D30" s="606" t="n">
        <v>1298605</v>
      </c>
      <c r="E30" s="607" t="n">
        <v>30227</v>
      </c>
      <c r="F30" s="608" t="inlineStr">
        <is>
          <t>07477967948</t>
        </is>
      </c>
      <c r="G30" s="554" t="inlineStr">
        <is>
          <t>SBL,AFM</t>
        </is>
      </c>
      <c r="H30" s="527" t="n"/>
      <c r="I30" s="306" t="n"/>
      <c r="J30" s="306" t="n"/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>
        <f>COUNTIF(H30:N30,"X")</f>
        <v/>
      </c>
      <c r="X30" s="513" t="n">
        <v>4</v>
      </c>
      <c r="Y30" s="514">
        <f>W30/X30</f>
        <v/>
      </c>
      <c r="Z30" s="472" t="n"/>
    </row>
    <row r="31">
      <c r="A31" s="674" t="n">
        <v>30</v>
      </c>
      <c r="B31" s="678" t="inlineStr">
        <is>
          <t>Pelumi</t>
        </is>
      </c>
      <c r="C31" s="603" t="inlineStr">
        <is>
          <t>Olugbile</t>
        </is>
      </c>
      <c r="D31" s="603" t="n">
        <v>5819419</v>
      </c>
      <c r="E31" s="604" t="n">
        <v>31446</v>
      </c>
      <c r="F31" s="605" t="inlineStr">
        <is>
          <t>08058117788</t>
        </is>
      </c>
      <c r="G31" s="554" t="inlineStr">
        <is>
          <t>SBL</t>
        </is>
      </c>
      <c r="H31" s="526" t="inlineStr">
        <is>
          <t>X</t>
        </is>
      </c>
      <c r="I31" s="306" t="n"/>
      <c r="J31" s="306" t="n"/>
      <c r="K31" s="310" t="inlineStr">
        <is>
          <t>X</t>
        </is>
      </c>
      <c r="L31" s="306" t="n"/>
      <c r="M31" s="306" t="n"/>
      <c r="N31" s="306" t="n"/>
      <c r="O31" s="519" t="n"/>
      <c r="P31" s="519" t="n"/>
      <c r="Q31" s="519" t="n"/>
      <c r="R31" s="519" t="n"/>
      <c r="S31" s="519" t="inlineStr">
        <is>
          <t>X</t>
        </is>
      </c>
      <c r="T31" s="519" t="n"/>
      <c r="U31" s="519" t="n"/>
      <c r="V31" s="507" t="n"/>
      <c r="W31" s="512">
        <f>COUNTIF(H31:N31,"X")</f>
        <v/>
      </c>
      <c r="X31" s="513" t="n">
        <v>4</v>
      </c>
      <c r="Y31" s="514">
        <f>W31/X31</f>
        <v/>
      </c>
      <c r="Z31" s="472" t="n"/>
    </row>
    <row r="32">
      <c r="A32" s="674" t="n">
        <v>31</v>
      </c>
      <c r="B32" s="679" t="inlineStr">
        <is>
          <t xml:space="preserve">Oluwatomiwa </t>
        </is>
      </c>
      <c r="C32" s="606" t="inlineStr">
        <is>
          <t>Ibironke</t>
        </is>
      </c>
      <c r="D32" s="608" t="inlineStr">
        <is>
          <t>001</t>
        </is>
      </c>
      <c r="E32" s="607" t="n">
        <v>35455</v>
      </c>
      <c r="F32" s="608" t="inlineStr">
        <is>
          <t>08144134994</t>
        </is>
      </c>
      <c r="G32" s="554" t="inlineStr">
        <is>
          <t>SBL</t>
        </is>
      </c>
      <c r="H32" s="527" t="n"/>
      <c r="I32" s="306" t="n"/>
      <c r="J32" s="306" t="n"/>
      <c r="K32" s="306" t="n"/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>
        <f>COUNTIF(H32:N32,"X")</f>
        <v/>
      </c>
      <c r="X32" s="513" t="n">
        <v>4</v>
      </c>
      <c r="Y32" s="514">
        <f>W32/X32</f>
        <v/>
      </c>
      <c r="Z32" s="472" t="n"/>
    </row>
    <row r="33">
      <c r="A33" s="674" t="n">
        <v>32</v>
      </c>
      <c r="B33" s="678" t="inlineStr">
        <is>
          <t>Adedayo</t>
        </is>
      </c>
      <c r="C33" s="603" t="inlineStr">
        <is>
          <t>Adeitan</t>
        </is>
      </c>
      <c r="D33" s="603" t="n">
        <v>4294131</v>
      </c>
      <c r="E33" s="604" t="n">
        <v>31991</v>
      </c>
      <c r="F33" s="605" t="inlineStr">
        <is>
          <t>08064529667</t>
        </is>
      </c>
      <c r="G33" s="554" t="inlineStr">
        <is>
          <t>SBL,AFM</t>
        </is>
      </c>
      <c r="H33" s="526" t="inlineStr">
        <is>
          <t>X</t>
        </is>
      </c>
      <c r="I33" s="310" t="inlineStr">
        <is>
          <t>X</t>
        </is>
      </c>
      <c r="J33" s="310" t="inlineStr">
        <is>
          <t>X</t>
        </is>
      </c>
      <c r="K33" s="310" t="inlineStr">
        <is>
          <t>X</t>
        </is>
      </c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>
        <f>COUNTIF(H33:N33,"X")</f>
        <v/>
      </c>
      <c r="X33" s="513" t="n">
        <v>4</v>
      </c>
      <c r="Y33" s="514">
        <f>W33/X33</f>
        <v/>
      </c>
      <c r="Z33" s="472" t="n"/>
    </row>
    <row r="34">
      <c r="A34" s="674" t="n">
        <v>33</v>
      </c>
      <c r="B34" s="679" t="inlineStr">
        <is>
          <t>Adekunle</t>
        </is>
      </c>
      <c r="C34" s="606" t="inlineStr">
        <is>
          <t>Oworu</t>
        </is>
      </c>
      <c r="D34" s="606" t="n">
        <v>6063999</v>
      </c>
      <c r="E34" s="607" t="n">
        <v>31506</v>
      </c>
      <c r="F34" s="608" t="inlineStr">
        <is>
          <t>08068669098</t>
        </is>
      </c>
      <c r="G34" s="554" t="inlineStr">
        <is>
          <t>SBL,AFM</t>
        </is>
      </c>
      <c r="H34" s="526" t="inlineStr">
        <is>
          <t>X</t>
        </is>
      </c>
      <c r="I34" s="310" t="inlineStr">
        <is>
          <t>X</t>
        </is>
      </c>
      <c r="J34" s="310" t="inlineStr">
        <is>
          <t>X</t>
        </is>
      </c>
      <c r="K34" s="310" t="inlineStr">
        <is>
          <t>X</t>
        </is>
      </c>
      <c r="L34" s="306" t="n"/>
      <c r="M34" s="306" t="n"/>
      <c r="N34" s="306" t="n"/>
      <c r="O34" s="519" t="n"/>
      <c r="P34" s="519" t="n"/>
      <c r="Q34" s="519" t="n"/>
      <c r="R34" s="519" t="n"/>
      <c r="S34" s="519" t="inlineStr">
        <is>
          <t>X</t>
        </is>
      </c>
      <c r="T34" s="519" t="n"/>
      <c r="U34" s="519" t="n"/>
      <c r="V34" s="507" t="n"/>
      <c r="W34" s="512">
        <f>COUNTIF(H34:N34,"X")</f>
        <v/>
      </c>
      <c r="X34" s="513" t="n">
        <v>4</v>
      </c>
      <c r="Y34" s="514">
        <f>W34/X34</f>
        <v/>
      </c>
      <c r="Z34" s="472" t="n"/>
    </row>
    <row r="35">
      <c r="A35" s="674" t="n">
        <v>34</v>
      </c>
      <c r="B35" s="678" t="inlineStr">
        <is>
          <t>Blessing</t>
        </is>
      </c>
      <c r="C35" s="603" t="inlineStr">
        <is>
          <t>Ajayi</t>
        </is>
      </c>
      <c r="D35" s="603" t="n">
        <v>4451321</v>
      </c>
      <c r="E35" s="604" t="n">
        <v>32890</v>
      </c>
      <c r="F35" s="605" t="inlineStr">
        <is>
          <t>07063417382</t>
        </is>
      </c>
      <c r="G35" s="554" t="inlineStr">
        <is>
          <t>SBL</t>
        </is>
      </c>
      <c r="H35" s="661" t="inlineStr">
        <is>
          <t>X</t>
        </is>
      </c>
      <c r="I35" s="662" t="inlineStr">
        <is>
          <t>X</t>
        </is>
      </c>
      <c r="J35" s="662" t="inlineStr">
        <is>
          <t>X</t>
        </is>
      </c>
      <c r="K35" s="662" t="inlineStr">
        <is>
          <t>X</t>
        </is>
      </c>
      <c r="L35" s="629" t="n"/>
      <c r="M35" s="629" t="n"/>
      <c r="N35" s="629" t="n"/>
      <c r="O35" s="631" t="n"/>
      <c r="P35" s="631" t="n"/>
      <c r="Q35" s="631" t="n"/>
      <c r="R35" s="631" t="n"/>
      <c r="S35" s="631" t="n"/>
      <c r="T35" s="631" t="n"/>
      <c r="U35" s="631" t="n"/>
      <c r="V35" s="632" t="n"/>
      <c r="W35" s="512">
        <f>COUNTIF(H35:N35,"X")</f>
        <v/>
      </c>
      <c r="X35" s="513" t="n">
        <v>4</v>
      </c>
      <c r="Y35" s="514">
        <f>W35/X35</f>
        <v/>
      </c>
      <c r="Z35" s="501" t="n"/>
      <c r="AA35" s="324" t="n"/>
      <c r="AB35" s="324" t="n"/>
    </row>
    <row r="36">
      <c r="A36" s="674" t="n">
        <v>35</v>
      </c>
      <c r="B36" s="678" t="inlineStr">
        <is>
          <t>TAIWO</t>
        </is>
      </c>
      <c r="C36" s="603" t="inlineStr">
        <is>
          <t>WILLIAMS</t>
        </is>
      </c>
      <c r="D36" s="603" t="n">
        <v>2128949</v>
      </c>
      <c r="E36" s="604" t="n">
        <v>29491</v>
      </c>
      <c r="F36" s="605" t="inlineStr">
        <is>
          <t>08030895950</t>
        </is>
      </c>
      <c r="G36" s="554" t="inlineStr">
        <is>
          <t>SBL,AFM</t>
        </is>
      </c>
      <c r="H36" s="630" t="n"/>
      <c r="I36" s="629" t="n"/>
      <c r="J36" s="629" t="n"/>
      <c r="K36" s="629" t="n"/>
      <c r="L36" s="629" t="n"/>
      <c r="M36" s="629" t="n"/>
      <c r="N36" s="629" t="n"/>
      <c r="O36" s="631" t="n"/>
      <c r="P36" s="631" t="n"/>
      <c r="Q36" s="631" t="n"/>
      <c r="R36" s="631" t="n"/>
      <c r="S36" s="631" t="n"/>
      <c r="T36" s="631" t="n"/>
      <c r="U36" s="631" t="n"/>
      <c r="V36" s="632" t="n"/>
      <c r="W36" s="512">
        <f>COUNTIF(H36:N36,"X")</f>
        <v/>
      </c>
      <c r="X36" s="513" t="n">
        <v>4</v>
      </c>
      <c r="Y36" s="514">
        <f>W36/X36</f>
        <v/>
      </c>
      <c r="Z36" s="501" t="n"/>
      <c r="AA36" s="324" t="n"/>
      <c r="AB36" s="324" t="n"/>
    </row>
    <row r="37">
      <c r="A37" s="674" t="n">
        <v>36</v>
      </c>
      <c r="B37" s="679" t="inlineStr">
        <is>
          <t>Tolulope</t>
        </is>
      </c>
      <c r="C37" s="606" t="inlineStr">
        <is>
          <t>Babatunde</t>
        </is>
      </c>
      <c r="D37" s="606" t="n">
        <v>1506077</v>
      </c>
      <c r="E37" s="607" t="n">
        <v>30282</v>
      </c>
      <c r="F37" s="608" t="inlineStr">
        <is>
          <t>08023182024</t>
        </is>
      </c>
      <c r="G37" s="554" t="inlineStr">
        <is>
          <t>SBL</t>
        </is>
      </c>
      <c r="H37" s="630" t="n"/>
      <c r="I37" s="629" t="n"/>
      <c r="J37" s="662" t="inlineStr">
        <is>
          <t>X</t>
        </is>
      </c>
      <c r="K37" s="629" t="n"/>
      <c r="L37" s="629" t="n"/>
      <c r="M37" s="629" t="n"/>
      <c r="N37" s="629" t="n"/>
      <c r="O37" s="631" t="n"/>
      <c r="P37" s="631" t="n"/>
      <c r="Q37" s="631" t="n"/>
      <c r="R37" s="631" t="n"/>
      <c r="S37" s="631" t="n"/>
      <c r="T37" s="631" t="n"/>
      <c r="U37" s="631" t="n"/>
      <c r="V37" s="632" t="n"/>
      <c r="W37" s="512">
        <f>COUNTIF(H37:N37,"X")</f>
        <v/>
      </c>
      <c r="X37" s="513" t="n">
        <v>4</v>
      </c>
      <c r="Y37" s="514">
        <f>W37/X37</f>
        <v/>
      </c>
      <c r="Z37" s="501" t="n"/>
      <c r="AA37" s="324" t="n"/>
      <c r="AB37" s="324" t="n"/>
    </row>
    <row r="38">
      <c r="A38" s="674" t="n">
        <v>37</v>
      </c>
      <c r="B38" s="679" t="inlineStr">
        <is>
          <t>Taiwo</t>
        </is>
      </c>
      <c r="C38" s="606" t="inlineStr">
        <is>
          <t>Osoba</t>
        </is>
      </c>
      <c r="D38" s="606" t="n">
        <v>6292733</v>
      </c>
      <c r="E38" s="607" t="n">
        <v>34346</v>
      </c>
      <c r="F38" s="608" t="inlineStr">
        <is>
          <t>08168675562</t>
        </is>
      </c>
      <c r="G38" s="554" t="inlineStr">
        <is>
          <t>SBL,AFM</t>
        </is>
      </c>
      <c r="H38" s="630" t="n"/>
      <c r="I38" s="629" t="n"/>
      <c r="J38" s="662" t="inlineStr">
        <is>
          <t>X</t>
        </is>
      </c>
      <c r="K38" s="629" t="n"/>
      <c r="L38" s="629" t="n"/>
      <c r="M38" s="629" t="n"/>
      <c r="N38" s="629" t="n"/>
      <c r="O38" s="631" t="n"/>
      <c r="P38" s="631" t="n"/>
      <c r="Q38" s="631" t="n"/>
      <c r="R38" s="631" t="n"/>
      <c r="S38" s="631" t="inlineStr">
        <is>
          <t>X</t>
        </is>
      </c>
      <c r="T38" s="631" t="n"/>
      <c r="U38" s="631" t="n"/>
      <c r="V38" s="632" t="n"/>
      <c r="W38" s="512">
        <f>COUNTIF(H38:N38,"X")</f>
        <v/>
      </c>
      <c r="X38" s="513" t="n">
        <v>4</v>
      </c>
      <c r="Y38" s="514">
        <f>W38/X38</f>
        <v/>
      </c>
      <c r="Z38" s="501" t="n"/>
      <c r="AA38" s="324" t="n"/>
      <c r="AB38" s="324" t="n"/>
    </row>
    <row r="39">
      <c r="A39" s="674" t="n">
        <v>38</v>
      </c>
      <c r="B39" s="678" t="inlineStr">
        <is>
          <t>Abolanle</t>
        </is>
      </c>
      <c r="C39" s="603" t="inlineStr">
        <is>
          <t>Idowu</t>
        </is>
      </c>
      <c r="D39" s="603" t="n">
        <v>1944781</v>
      </c>
      <c r="E39" s="604" t="n">
        <v>31794</v>
      </c>
      <c r="F39" s="603" t="n">
        <v>6474733141</v>
      </c>
      <c r="G39" s="554" t="inlineStr">
        <is>
          <t>SBL</t>
        </is>
      </c>
      <c r="H39" s="630" t="n"/>
      <c r="I39" s="629" t="n"/>
      <c r="J39" s="662" t="inlineStr">
        <is>
          <t>X</t>
        </is>
      </c>
      <c r="K39" s="629" t="n"/>
      <c r="L39" s="629" t="n"/>
      <c r="M39" s="629" t="n"/>
      <c r="N39" s="629" t="n"/>
      <c r="O39" s="631" t="n"/>
      <c r="P39" s="631" t="n"/>
      <c r="Q39" s="631" t="n"/>
      <c r="R39" s="631" t="n"/>
      <c r="S39" s="631" t="n"/>
      <c r="T39" s="631" t="n"/>
      <c r="U39" s="631" t="n"/>
      <c r="V39" s="632" t="n"/>
      <c r="W39" s="512">
        <f>COUNTIF(H39:N39,"X")</f>
        <v/>
      </c>
      <c r="X39" s="513" t="n">
        <v>4</v>
      </c>
      <c r="Y39" s="514">
        <f>W39/X39</f>
        <v/>
      </c>
      <c r="Z39" s="501" t="n"/>
      <c r="AA39" s="324" t="n"/>
      <c r="AB39" s="324" t="n"/>
    </row>
    <row r="40">
      <c r="A40" s="674" t="n">
        <v>39</v>
      </c>
      <c r="B40" s="679" t="inlineStr">
        <is>
          <t>Abraham</t>
        </is>
      </c>
      <c r="C40" s="606" t="inlineStr">
        <is>
          <t>Emiantor</t>
        </is>
      </c>
      <c r="D40" s="606" t="n">
        <v>2043210</v>
      </c>
      <c r="E40" s="607" t="n">
        <v>26705</v>
      </c>
      <c r="F40" s="608" t="inlineStr">
        <is>
          <t>08037166578</t>
        </is>
      </c>
      <c r="G40" s="554" t="inlineStr">
        <is>
          <t>SBL,SBR</t>
        </is>
      </c>
      <c r="H40" s="630" t="n"/>
      <c r="I40" s="629" t="n"/>
      <c r="J40" s="629" t="n"/>
      <c r="K40" s="629" t="n"/>
      <c r="L40" s="629" t="n"/>
      <c r="M40" s="629" t="n"/>
      <c r="N40" s="629" t="n"/>
      <c r="O40" s="631" t="n"/>
      <c r="P40" s="631" t="n"/>
      <c r="Q40" s="631" t="n"/>
      <c r="R40" s="631" t="n"/>
      <c r="S40" s="631" t="inlineStr">
        <is>
          <t>X</t>
        </is>
      </c>
      <c r="T40" s="631" t="n"/>
      <c r="U40" s="631" t="n"/>
      <c r="V40" s="632" t="n"/>
      <c r="W40" s="512">
        <f>COUNTIF(H40:N40,"X")</f>
        <v/>
      </c>
      <c r="X40" s="513" t="n">
        <v>4</v>
      </c>
      <c r="Y40" s="514">
        <f>W40/X40</f>
        <v/>
      </c>
      <c r="Z40" s="501" t="n"/>
      <c r="AA40" s="324" t="n"/>
      <c r="AB40" s="324" t="n"/>
    </row>
    <row r="41">
      <c r="A41" s="674" t="n">
        <v>40</v>
      </c>
      <c r="B41" s="678" t="inlineStr">
        <is>
          <t>Dolapo</t>
        </is>
      </c>
      <c r="C41" s="603" t="inlineStr">
        <is>
          <t>Sosanya</t>
        </is>
      </c>
      <c r="D41" s="603" t="n">
        <v>4384947</v>
      </c>
      <c r="E41" s="604" t="n">
        <v>35725</v>
      </c>
      <c r="F41" s="605" t="inlineStr">
        <is>
          <t>08105443665</t>
        </is>
      </c>
      <c r="G41" s="554" t="inlineStr">
        <is>
          <t>SBL,SBR</t>
        </is>
      </c>
      <c r="H41" s="630" t="n"/>
      <c r="I41" s="629" t="n"/>
      <c r="J41" s="629" t="n"/>
      <c r="K41" s="629" t="n"/>
      <c r="L41" s="629" t="n"/>
      <c r="M41" s="629" t="n"/>
      <c r="N41" s="629" t="n"/>
      <c r="O41" s="631" t="n"/>
      <c r="P41" s="631" t="n"/>
      <c r="Q41" s="631" t="n"/>
      <c r="R41" s="631" t="n"/>
      <c r="S41" s="631" t="n"/>
      <c r="T41" s="631" t="n"/>
      <c r="U41" s="631" t="n"/>
      <c r="V41" s="632" t="n"/>
      <c r="W41" s="512">
        <f>COUNTIF(H41:N41,"X")</f>
        <v/>
      </c>
      <c r="X41" s="513" t="n">
        <v>4</v>
      </c>
      <c r="Y41" s="514">
        <f>W41/X41</f>
        <v/>
      </c>
      <c r="Z41" s="501" t="n"/>
      <c r="AA41" s="324" t="n"/>
      <c r="AB41" s="324" t="n"/>
    </row>
    <row r="42">
      <c r="A42" s="674" t="n">
        <v>41</v>
      </c>
      <c r="B42" s="679" t="inlineStr">
        <is>
          <t>Jesutofunmi</t>
        </is>
      </c>
      <c r="C42" s="606" t="inlineStr">
        <is>
          <t>Dada</t>
        </is>
      </c>
      <c r="D42" s="606" t="n">
        <v>4919301</v>
      </c>
      <c r="E42" s="607" t="n">
        <v>37790</v>
      </c>
      <c r="F42" s="608" t="inlineStr">
        <is>
          <t>08184933124</t>
        </is>
      </c>
      <c r="G42" s="554" t="inlineStr">
        <is>
          <t>SBL</t>
        </is>
      </c>
      <c r="H42" s="630" t="n"/>
      <c r="I42" s="629" t="n"/>
      <c r="J42" s="662" t="inlineStr">
        <is>
          <t>X</t>
        </is>
      </c>
      <c r="K42" s="662" t="inlineStr">
        <is>
          <t>X</t>
        </is>
      </c>
      <c r="L42" s="629" t="n"/>
      <c r="M42" s="629" t="n"/>
      <c r="N42" s="629" t="n"/>
      <c r="O42" s="631" t="n"/>
      <c r="P42" s="631" t="n"/>
      <c r="Q42" s="631" t="n"/>
      <c r="R42" s="631" t="n"/>
      <c r="S42" s="631" t="n"/>
      <c r="T42" s="631" t="n"/>
      <c r="U42" s="631" t="n"/>
      <c r="V42" s="632" t="n"/>
      <c r="W42" s="512">
        <f>COUNTIF(H42:N42,"X")</f>
        <v/>
      </c>
      <c r="X42" s="513" t="n">
        <v>4</v>
      </c>
      <c r="Y42" s="514">
        <f>W42/X42</f>
        <v/>
      </c>
      <c r="Z42" s="501" t="n"/>
      <c r="AA42" s="324" t="n"/>
      <c r="AB42" s="324" t="n"/>
    </row>
    <row r="43">
      <c r="A43" s="674" t="n">
        <v>42</v>
      </c>
      <c r="B43" s="683" t="inlineStr">
        <is>
          <t>Uquah</t>
        </is>
      </c>
      <c r="C43" s="551" t="inlineStr">
        <is>
          <t>Arit Effiong</t>
        </is>
      </c>
      <c r="D43" s="545" t="n">
        <v>5626776</v>
      </c>
      <c r="E43" s="546" t="n">
        <v>33425</v>
      </c>
      <c r="F43" s="545" t="inlineStr">
        <is>
          <t>+2348065458680</t>
        </is>
      </c>
      <c r="G43" s="554" t="inlineStr">
        <is>
          <t>SBL,AFM</t>
        </is>
      </c>
      <c r="H43" s="630" t="n"/>
      <c r="I43" s="629" t="n"/>
      <c r="J43" s="629" t="n"/>
      <c r="K43" s="662" t="inlineStr">
        <is>
          <t>X</t>
        </is>
      </c>
      <c r="L43" s="629" t="n"/>
      <c r="M43" s="629" t="n"/>
      <c r="N43" s="629" t="n"/>
      <c r="O43" s="631" t="n"/>
      <c r="P43" s="631" t="n"/>
      <c r="Q43" s="631" t="n"/>
      <c r="R43" s="631" t="n"/>
      <c r="S43" s="631" t="n"/>
      <c r="T43" s="631" t="n"/>
      <c r="U43" s="631" t="n"/>
      <c r="V43" s="632" t="n"/>
      <c r="W43" s="512">
        <f>COUNTIF(H43:N43,"X")</f>
        <v/>
      </c>
      <c r="X43" s="513" t="n">
        <v>4</v>
      </c>
      <c r="Y43" s="514">
        <f>W43/X43</f>
        <v/>
      </c>
      <c r="Z43" s="501" t="n"/>
      <c r="AA43" s="324" t="n"/>
      <c r="AB43" s="324" t="n"/>
    </row>
    <row r="44">
      <c r="A44" s="674" t="n">
        <v>43</v>
      </c>
      <c r="B44" s="684" t="inlineStr">
        <is>
          <t>Queeneth</t>
        </is>
      </c>
      <c r="C44" s="534" t="inlineStr">
        <is>
          <t>Nejo</t>
        </is>
      </c>
      <c r="D44" s="534" t="n">
        <v>6441035</v>
      </c>
      <c r="E44" s="535" t="n">
        <v>45789</v>
      </c>
      <c r="F44" s="536" t="inlineStr">
        <is>
          <t>08147605151</t>
        </is>
      </c>
      <c r="G44" s="554" t="inlineStr">
        <is>
          <t>SBL,ATX,AFM,SBR</t>
        </is>
      </c>
      <c r="H44" s="630" t="n"/>
      <c r="I44" s="629" t="n"/>
      <c r="J44" s="629" t="n"/>
      <c r="K44" s="629" t="n"/>
      <c r="L44" s="629" t="n"/>
      <c r="M44" s="629" t="n"/>
      <c r="N44" s="629" t="n"/>
      <c r="O44" s="631" t="n"/>
      <c r="P44" s="631" t="n"/>
      <c r="Q44" s="631" t="n"/>
      <c r="R44" s="631" t="n"/>
      <c r="S44" s="631" t="n"/>
      <c r="T44" s="631" t="n"/>
      <c r="U44" s="631" t="n"/>
      <c r="V44" s="632" t="n"/>
      <c r="W44" s="512">
        <f>COUNTIF(H44:N44,"X")</f>
        <v/>
      </c>
      <c r="X44" s="513" t="n">
        <v>4</v>
      </c>
      <c r="Y44" s="514">
        <f>W44/X44</f>
        <v/>
      </c>
      <c r="Z44" s="501" t="n"/>
      <c r="AA44" s="324" t="n"/>
      <c r="AB44" s="324" t="n"/>
    </row>
    <row r="45">
      <c r="A45" s="674" t="n">
        <v>44</v>
      </c>
      <c r="B45" s="679" t="inlineStr">
        <is>
          <t>Chidinma</t>
        </is>
      </c>
      <c r="C45" s="606" t="inlineStr">
        <is>
          <t>Uche</t>
        </is>
      </c>
      <c r="D45" s="606" t="n">
        <v>6446125</v>
      </c>
      <c r="E45" s="607" t="n">
        <v>33410</v>
      </c>
      <c r="F45" s="606" t="inlineStr">
        <is>
          <t>+447475131813</t>
        </is>
      </c>
      <c r="G45" s="554" t="inlineStr">
        <is>
          <t>ATX,SBL</t>
        </is>
      </c>
      <c r="H45" s="661" t="inlineStr">
        <is>
          <t>X</t>
        </is>
      </c>
      <c r="I45" s="662" t="inlineStr">
        <is>
          <t>X</t>
        </is>
      </c>
      <c r="J45" s="662" t="inlineStr">
        <is>
          <t>X</t>
        </is>
      </c>
      <c r="K45" s="629" t="n"/>
      <c r="L45" s="629" t="n"/>
      <c r="M45" s="629" t="n"/>
      <c r="N45" s="629" t="n"/>
      <c r="O45" s="631" t="n"/>
      <c r="P45" s="631" t="n"/>
      <c r="Q45" s="631" t="n"/>
      <c r="R45" s="631" t="n"/>
      <c r="S45" s="631" t="n"/>
      <c r="T45" s="631" t="n"/>
      <c r="U45" s="631" t="n"/>
      <c r="V45" s="632" t="n"/>
      <c r="W45" s="512">
        <f>COUNTIF(H45:N45,"X")</f>
        <v/>
      </c>
      <c r="X45" s="513" t="n">
        <v>4</v>
      </c>
      <c r="Y45" s="514">
        <f>W45/X45</f>
        <v/>
      </c>
      <c r="Z45" s="501" t="n"/>
      <c r="AA45" s="324" t="n"/>
      <c r="AB45" s="324" t="n"/>
    </row>
    <row r="46">
      <c r="A46" s="674" t="n">
        <v>45</v>
      </c>
      <c r="B46" s="685" t="inlineStr">
        <is>
          <t xml:space="preserve">Ekene </t>
        </is>
      </c>
      <c r="C46" s="545" t="inlineStr">
        <is>
          <t>Afam</t>
        </is>
      </c>
      <c r="D46" s="624" t="inlineStr">
        <is>
          <t>001</t>
        </is>
      </c>
      <c r="E46" s="546" t="n">
        <v>35545</v>
      </c>
      <c r="F46" s="624" t="inlineStr">
        <is>
          <t>08106935205</t>
        </is>
      </c>
      <c r="G46" s="554" t="inlineStr">
        <is>
          <t>SBL,SBR,AAA,ATX</t>
        </is>
      </c>
      <c r="H46" s="630" t="n"/>
      <c r="I46" s="629" t="n"/>
      <c r="J46" s="629" t="n"/>
      <c r="K46" s="662" t="inlineStr">
        <is>
          <t>X</t>
        </is>
      </c>
      <c r="L46" s="629" t="n"/>
      <c r="M46" s="629" t="n"/>
      <c r="N46" s="629" t="n"/>
      <c r="O46" s="631" t="n"/>
      <c r="P46" s="631" t="n"/>
      <c r="Q46" s="631" t="n"/>
      <c r="R46" s="631" t="n"/>
      <c r="S46" s="631" t="inlineStr">
        <is>
          <t>X</t>
        </is>
      </c>
      <c r="T46" s="631" t="n"/>
      <c r="U46" s="631" t="n"/>
      <c r="V46" s="632" t="n"/>
      <c r="W46" s="512">
        <f>COUNTIF(H46:N46,"X")</f>
        <v/>
      </c>
      <c r="X46" s="513" t="n">
        <v>4</v>
      </c>
      <c r="Y46" s="514">
        <f>W46/X46</f>
        <v/>
      </c>
      <c r="Z46" s="501" t="n"/>
      <c r="AA46" s="324" t="n"/>
      <c r="AB46" s="324" t="n"/>
    </row>
    <row r="47">
      <c r="A47" s="674" t="n">
        <v>46</v>
      </c>
      <c r="B47" s="685" t="inlineStr">
        <is>
          <t xml:space="preserve">Samuel </t>
        </is>
      </c>
      <c r="C47" s="545" t="inlineStr">
        <is>
          <t xml:space="preserve">Essien </t>
        </is>
      </c>
      <c r="D47" s="545" t="n">
        <v>4350563</v>
      </c>
      <c r="E47" s="546" t="n">
        <v>31571</v>
      </c>
      <c r="F47" s="624" t="inlineStr">
        <is>
          <t>08137822122</t>
        </is>
      </c>
      <c r="G47" s="554" t="inlineStr">
        <is>
          <t>SBL</t>
        </is>
      </c>
      <c r="H47" s="630" t="n"/>
      <c r="I47" s="629" t="n"/>
      <c r="J47" s="629" t="n"/>
      <c r="K47" s="629" t="n"/>
      <c r="L47" s="629" t="n"/>
      <c r="M47" s="629" t="n"/>
      <c r="N47" s="629" t="n"/>
      <c r="O47" s="631" t="n"/>
      <c r="P47" s="631" t="n"/>
      <c r="Q47" s="631" t="n"/>
      <c r="R47" s="631" t="n"/>
      <c r="S47" s="631" t="n"/>
      <c r="T47" s="631" t="n"/>
      <c r="U47" s="631" t="n"/>
      <c r="V47" s="632" t="n"/>
      <c r="W47" s="512">
        <f>COUNTIF(H47:N47,"X")</f>
        <v/>
      </c>
      <c r="X47" s="513" t="n">
        <v>4</v>
      </c>
      <c r="Y47" s="514">
        <f>W47/X47</f>
        <v/>
      </c>
      <c r="Z47" s="501" t="n"/>
      <c r="AA47" s="324" t="n"/>
      <c r="AB47" s="324" t="n"/>
    </row>
    <row r="48">
      <c r="A48" s="674" t="n">
        <v>47</v>
      </c>
      <c r="B48" s="682" t="inlineStr">
        <is>
          <t>Emmanuel</t>
        </is>
      </c>
      <c r="C48" s="609" t="inlineStr">
        <is>
          <t>Olatokun</t>
        </is>
      </c>
      <c r="D48" s="609" t="n"/>
      <c r="E48" s="686" t="n"/>
      <c r="F48" s="687" t="n"/>
      <c r="G48" s="554" t="inlineStr">
        <is>
          <t>SBL,SBR,ATX,AFM</t>
        </is>
      </c>
      <c r="H48" s="630" t="n"/>
      <c r="I48" s="629" t="n"/>
      <c r="J48" s="629" t="n"/>
      <c r="K48" s="629" t="n"/>
      <c r="L48" s="629" t="n"/>
      <c r="M48" s="629" t="n"/>
      <c r="N48" s="629" t="n"/>
      <c r="O48" s="631" t="n"/>
      <c r="P48" s="631" t="n"/>
      <c r="Q48" s="631" t="n"/>
      <c r="R48" s="631" t="n"/>
      <c r="S48" s="631" t="inlineStr">
        <is>
          <t>X</t>
        </is>
      </c>
      <c r="T48" s="631" t="n"/>
      <c r="U48" s="631" t="n"/>
      <c r="V48" s="632" t="n"/>
      <c r="W48" s="512">
        <f>COUNTIF(H48:N48,"X")</f>
        <v/>
      </c>
      <c r="X48" s="513" t="n">
        <v>4</v>
      </c>
      <c r="Y48" s="514">
        <f>W48/X48</f>
        <v/>
      </c>
      <c r="Z48" s="501" t="n"/>
      <c r="AA48" s="324" t="n"/>
      <c r="AB48" s="324" t="n"/>
    </row>
    <row r="49">
      <c r="A49" s="674" t="n">
        <v>48</v>
      </c>
      <c r="B49" s="606" t="inlineStr">
        <is>
          <t xml:space="preserve">Olubunmi </t>
        </is>
      </c>
      <c r="C49" s="606" t="inlineStr">
        <is>
          <t xml:space="preserve">Ogundari </t>
        </is>
      </c>
      <c r="D49" s="566" t="n"/>
      <c r="E49" s="607" t="n">
        <v>36746</v>
      </c>
      <c r="F49" s="608" t="inlineStr">
        <is>
          <t>08103516130</t>
        </is>
      </c>
      <c r="G49" s="567" t="inlineStr">
        <is>
          <t>SBL,AAA</t>
        </is>
      </c>
      <c r="H49" s="661" t="inlineStr">
        <is>
          <t>X</t>
        </is>
      </c>
      <c r="I49" s="629" t="n"/>
      <c r="J49" s="629" t="n"/>
      <c r="K49" s="629" t="n"/>
      <c r="L49" s="629" t="n"/>
      <c r="M49" s="629" t="n"/>
      <c r="N49" s="629" t="n"/>
      <c r="O49" s="631" t="n"/>
      <c r="P49" s="631" t="n"/>
      <c r="Q49" s="631" t="n"/>
      <c r="R49" s="631" t="n"/>
      <c r="S49" s="631" t="n"/>
      <c r="T49" s="631" t="n"/>
      <c r="U49" s="631" t="n"/>
      <c r="V49" s="632" t="n"/>
      <c r="W49" s="512">
        <f>COUNTIF(H49:N49,"X")</f>
        <v/>
      </c>
      <c r="X49" s="513" t="n">
        <v>4</v>
      </c>
      <c r="Y49" s="514">
        <f>W49/X49</f>
        <v/>
      </c>
      <c r="Z49" s="501" t="n"/>
      <c r="AA49" s="324" t="n"/>
      <c r="AB49" s="324" t="n"/>
    </row>
    <row r="50">
      <c r="A50" s="675" t="n">
        <v>49</v>
      </c>
      <c r="B50" s="689" t="inlineStr">
        <is>
          <t>Adelowo</t>
        </is>
      </c>
      <c r="C50" s="574" t="inlineStr">
        <is>
          <t>Abibat</t>
        </is>
      </c>
      <c r="D50" s="534" t="n">
        <v>5661283</v>
      </c>
      <c r="E50" s="535" t="n">
        <v>31978</v>
      </c>
      <c r="F50" s="536" t="inlineStr">
        <is>
          <t>08054055960</t>
        </is>
      </c>
      <c r="G50" s="567" t="inlineStr">
        <is>
          <t>SBL</t>
        </is>
      </c>
      <c r="H50" s="661" t="inlineStr">
        <is>
          <t>X</t>
        </is>
      </c>
      <c r="I50" s="629" t="n"/>
      <c r="J50" s="662" t="inlineStr">
        <is>
          <t>X</t>
        </is>
      </c>
      <c r="K50" s="662" t="inlineStr">
        <is>
          <t>X</t>
        </is>
      </c>
      <c r="L50" s="629" t="n"/>
      <c r="M50" s="629" t="n"/>
      <c r="N50" s="629" t="n"/>
      <c r="O50" s="631" t="n"/>
      <c r="P50" s="631" t="n"/>
      <c r="Q50" s="631" t="n"/>
      <c r="R50" s="631" t="n"/>
      <c r="S50" s="631" t="inlineStr">
        <is>
          <t>X</t>
        </is>
      </c>
      <c r="T50" s="631" t="n"/>
      <c r="U50" s="631" t="n"/>
      <c r="V50" s="632" t="n"/>
      <c r="W50" s="512">
        <f>COUNTIF(H50:N50,"X")</f>
        <v/>
      </c>
      <c r="X50" s="513" t="n">
        <v>4</v>
      </c>
      <c r="Y50" s="514">
        <f>W50/X50</f>
        <v/>
      </c>
      <c r="Z50" s="501" t="n"/>
      <c r="AA50" s="324" t="n"/>
      <c r="AB50" s="324" t="n"/>
    </row>
    <row r="51">
      <c r="A51" s="801" t="n">
        <v>50</v>
      </c>
      <c r="B51" s="802" t="inlineStr">
        <is>
          <t>Read.Ai</t>
        </is>
      </c>
      <c r="C51" s="803" t="inlineStr">
        <is>
          <t xml:space="preserve">Meeting Notes </t>
        </is>
      </c>
      <c r="D51" s="804" t="n">
        <v/>
      </c>
      <c r="E51" s="805" t="n">
        <v/>
      </c>
      <c r="F51" s="806" t="n">
        <v/>
      </c>
      <c r="G51" s="643" t="n">
        <v/>
      </c>
      <c r="H51" s="661" t="n">
        <v/>
      </c>
      <c r="I51" s="629" t="n">
        <v/>
      </c>
      <c r="J51" s="629" t="n">
        <v/>
      </c>
      <c r="K51" s="629" t="n">
        <v/>
      </c>
      <c r="L51" s="629" t="n">
        <v/>
      </c>
      <c r="M51" s="629" t="n">
        <v/>
      </c>
      <c r="N51" s="629" t="n">
        <v/>
      </c>
      <c r="O51" s="631" t="n">
        <v/>
      </c>
      <c r="P51" s="631" t="n">
        <v/>
      </c>
      <c r="Q51" s="631" t="n">
        <v/>
      </c>
      <c r="R51" s="631" t="n">
        <v/>
      </c>
      <c r="S51" s="631" t="inlineStr">
        <is>
          <t>X</t>
        </is>
      </c>
      <c r="T51" s="631" t="n">
        <v/>
      </c>
      <c r="U51" s="631" t="n">
        <v/>
      </c>
      <c r="V51" s="632" t="n">
        <v/>
      </c>
      <c r="W51" s="633" t="n">
        <v/>
      </c>
      <c r="X51" s="634" t="n">
        <v/>
      </c>
      <c r="Y51" s="635" t="n">
        <v/>
      </c>
      <c r="Z51" s="501" t="n">
        <v/>
      </c>
      <c r="AA51" s="324" t="n">
        <v/>
      </c>
      <c r="AB51" s="324" t="n">
        <v/>
      </c>
      <c r="AC51" t="n">
        <v/>
      </c>
    </row>
    <row r="52" ht="15.75" customHeight="1" s="308" thickBot="1">
      <c r="A52" s="794" t="n">
        <v>51</v>
      </c>
      <c r="B52" s="795" t="inlineStr">
        <is>
          <t>Adebayo</t>
        </is>
      </c>
      <c r="C52" s="795" t="inlineStr">
        <is>
          <t>Adeitan</t>
        </is>
      </c>
      <c r="D52" s="795" t="n">
        <v/>
      </c>
      <c r="E52" s="795" t="n">
        <v/>
      </c>
      <c r="F52" s="795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inlineStr">
        <is>
          <t>X</t>
        </is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</row>
    <row r="53">
      <c r="A53" s="794" t="n">
        <v>52</v>
      </c>
      <c r="B53" s="795" t="inlineStr">
        <is>
          <t>Precious</t>
        </is>
      </c>
      <c r="C53" s="795" t="inlineStr">
        <is>
          <t>Izunwanne</t>
        </is>
      </c>
      <c r="D53" s="795" t="n">
        <v/>
      </c>
      <c r="E53" s="795" t="n">
        <v/>
      </c>
      <c r="F53" s="795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inlineStr">
        <is>
          <t>X</t>
        </is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</row>
    <row r="54">
      <c r="A54" s="794" t="n">
        <v>53</v>
      </c>
      <c r="B54" s="795" t="inlineStr">
        <is>
          <t>Nengi</t>
        </is>
      </c>
      <c r="C54" s="795" t="inlineStr">
        <is>
          <t>Inimgba-Olunwa</t>
        </is>
      </c>
      <c r="D54" s="795" t="n">
        <v/>
      </c>
      <c r="E54" s="795" t="n">
        <v/>
      </c>
      <c r="F54" s="795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inlineStr">
        <is>
          <t>X</t>
        </is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</row>
    <row r="55" ht="15.75" customHeight="1" s="308" thickBot="1">
      <c r="A55" s="794" t="n">
        <v>54</v>
      </c>
      <c r="B55" s="795" t="inlineStr">
        <is>
          <t>Divine-Favour</t>
        </is>
      </c>
      <c r="C55" s="795" t="inlineStr">
        <is>
          <t>Okafor</t>
        </is>
      </c>
      <c r="D55" s="795" t="n">
        <v/>
      </c>
      <c r="E55" s="795" t="n">
        <v/>
      </c>
      <c r="F55" s="795" t="n">
        <v/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inlineStr">
        <is>
          <t>X</t>
        </is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</row>
    <row r="56">
      <c r="X56" t="n">
        <v/>
      </c>
    </row>
    <row r="57">
      <c r="A57" s="676" t="n"/>
      <c r="B57" s="688" t="n"/>
      <c r="C57" s="569" t="n"/>
      <c r="D57" s="569" t="n"/>
      <c r="E57" s="569" t="n"/>
      <c r="F57" s="569" t="n"/>
      <c r="G57" s="570" t="n"/>
      <c r="H57" s="528" t="n"/>
      <c r="I57" s="500" t="n"/>
      <c r="J57" s="500" t="n"/>
      <c r="K57" s="500" t="n"/>
      <c r="L57" s="500" t="n"/>
      <c r="M57" s="500" t="n"/>
      <c r="N57" s="500" t="n"/>
      <c r="O57" s="520" t="n"/>
      <c r="P57" s="520" t="n"/>
      <c r="Q57" s="520" t="n"/>
      <c r="R57" s="520" t="n"/>
      <c r="S57" s="520" t="n"/>
      <c r="T57" s="520" t="n"/>
      <c r="U57" s="520" t="n"/>
      <c r="V57" s="508" t="n"/>
      <c r="W57" s="515" t="n"/>
      <c r="X57" s="516" t="n">
        <v/>
      </c>
      <c r="Y57" s="517" t="n"/>
      <c r="Z57" s="501" t="n"/>
      <c r="AA57" s="324" t="n"/>
      <c r="AB57" s="324" t="n"/>
    </row>
    <row r="58">
      <c r="A58" s="774" t="inlineStr">
        <is>
          <t>TOTAL</t>
        </is>
      </c>
      <c r="B58" s="775" t="n"/>
      <c r="C58" s="775" t="n"/>
      <c r="D58" s="775" t="n"/>
      <c r="E58" s="775" t="n"/>
      <c r="F58" s="775" t="n"/>
      <c r="G58" s="776" t="n"/>
      <c r="H58" s="521">
        <f>COUNTIF(H2:H57,"X")</f>
        <v/>
      </c>
      <c r="I58" s="475">
        <f>COUNTIF(I2:I57,"X")</f>
        <v/>
      </c>
      <c r="J58" s="475">
        <f>COUNTIF(J2:J57,"X")</f>
        <v/>
      </c>
      <c r="K58" s="475">
        <f>COUNTIF(K2:K57,"X")</f>
        <v/>
      </c>
      <c r="L58" s="475">
        <f>COUNTIF(L2:L57,"X")</f>
        <v/>
      </c>
      <c r="M58" s="475">
        <f>COUNTIF(M2:M57,"X")</f>
        <v/>
      </c>
      <c r="N58" s="475">
        <f>COUNTIF(N2:N57,"X")</f>
        <v/>
      </c>
      <c r="O58" s="475">
        <f>COUNTIF(O2:O57,"X")</f>
        <v/>
      </c>
      <c r="P58" s="475">
        <f>COUNTIF(P2:P57,"X")</f>
        <v/>
      </c>
      <c r="Q58" s="475">
        <f>COUNTIF(Q2:Q57,"X")</f>
        <v/>
      </c>
      <c r="R58" s="475">
        <f>COUNTIF(R2:R57,"X")</f>
        <v/>
      </c>
      <c r="S58" s="475">
        <f>COUNTIF(S2:S57,"X")</f>
        <v/>
      </c>
      <c r="T58" s="475">
        <f>COUNTIF(T2:T57,"X")</f>
        <v/>
      </c>
      <c r="U58" s="475">
        <f>COUNTIF(U2:U57,"X")</f>
        <v/>
      </c>
      <c r="V58" s="475">
        <f>COUNTIF(V2:V57,"X")</f>
        <v/>
      </c>
      <c r="W58" s="521" t="n"/>
      <c r="X58" s="475" t="n">
        <v/>
      </c>
      <c r="Y58" s="475" t="n"/>
      <c r="Z58" s="503" t="n"/>
      <c r="AA58" s="284" t="n"/>
      <c r="AB58" s="284" t="n"/>
      <c r="AC58" s="472" t="n"/>
    </row>
    <row r="59">
      <c r="A59" s="777" t="inlineStr">
        <is>
          <t xml:space="preserve">TOTAL REGISTERED </t>
        </is>
      </c>
      <c r="B59" s="778" t="n"/>
      <c r="C59" s="778" t="n"/>
      <c r="D59" s="778" t="n"/>
      <c r="E59" s="778" t="n"/>
      <c r="F59" s="778" t="n"/>
      <c r="G59" s="779" t="n"/>
      <c r="H59" s="503" t="n">
        <v>26</v>
      </c>
      <c r="I59" s="284" t="n">
        <v>28</v>
      </c>
      <c r="J59" s="284" t="n">
        <v>49</v>
      </c>
      <c r="K59" s="284" t="n">
        <v>49</v>
      </c>
      <c r="L59" s="284" t="n">
        <v>0</v>
      </c>
      <c r="M59" s="284" t="n">
        <v>0</v>
      </c>
      <c r="N59" s="284" t="n">
        <v>0</v>
      </c>
      <c r="O59" s="284" t="n">
        <v>0</v>
      </c>
      <c r="P59" s="284" t="n">
        <v>0</v>
      </c>
      <c r="Q59" s="284" t="n">
        <v>0</v>
      </c>
      <c r="R59" s="284" t="n">
        <v>0</v>
      </c>
      <c r="S59" s="284" t="n">
        <v>54</v>
      </c>
      <c r="T59" s="284" t="n">
        <v>0</v>
      </c>
      <c r="U59" s="284" t="n">
        <v>0</v>
      </c>
      <c r="V59" s="284" t="n">
        <v>0</v>
      </c>
      <c r="W59" s="503" t="n"/>
      <c r="X59" s="284" t="n">
        <v/>
      </c>
      <c r="Y59" s="284" t="n"/>
      <c r="Z59" s="503" t="n"/>
      <c r="AA59" s="284" t="n"/>
      <c r="AB59" s="284" t="n"/>
      <c r="AC59" s="472" t="n"/>
    </row>
    <row r="60">
      <c r="A60" s="780" t="inlineStr">
        <is>
          <t>RATE OF ATTENDANCE PER CLASS</t>
        </is>
      </c>
      <c r="B60" s="781" t="n"/>
      <c r="C60" s="781" t="n"/>
      <c r="D60" s="781" t="n"/>
      <c r="E60" s="781" t="n"/>
      <c r="F60" s="781" t="n"/>
      <c r="G60" s="782" t="n"/>
      <c r="H60" s="522">
        <f>H58/H59</f>
        <v/>
      </c>
      <c r="I60" s="482">
        <f>I58/I59</f>
        <v/>
      </c>
      <c r="J60" s="482">
        <f>J58/J59</f>
        <v/>
      </c>
      <c r="K60" s="482">
        <f>K58/K59</f>
        <v/>
      </c>
      <c r="L60" s="482">
        <f>L58/L59</f>
        <v/>
      </c>
      <c r="M60" s="482">
        <f>M58/M59</f>
        <v/>
      </c>
      <c r="N60" s="482">
        <f>N58/N59</f>
        <v/>
      </c>
      <c r="O60" s="482">
        <f>O58/O59</f>
        <v/>
      </c>
      <c r="P60" s="482">
        <f>P58/P59</f>
        <v/>
      </c>
      <c r="Q60" s="482">
        <f>Q58/Q59</f>
        <v/>
      </c>
      <c r="R60" s="482">
        <f>R58/R59</f>
        <v/>
      </c>
      <c r="S60" s="482">
        <f>S58/S59</f>
        <v/>
      </c>
      <c r="T60" s="482">
        <f>T58/T59</f>
        <v/>
      </c>
      <c r="U60" s="482">
        <f>U58/U59</f>
        <v/>
      </c>
      <c r="V60" s="483">
        <f>V58/V59</f>
        <v/>
      </c>
      <c r="W60" s="504" t="n"/>
      <c r="X60" s="502" t="n">
        <v/>
      </c>
      <c r="Y60" s="502" t="n"/>
      <c r="Z60" s="504" t="n"/>
      <c r="AA60" s="502" t="n"/>
      <c r="AB60" s="502" t="n"/>
      <c r="AC60" s="472" t="n"/>
    </row>
    <row r="61">
      <c r="W61" s="325" t="n"/>
      <c r="X61" s="325" t="n">
        <v/>
      </c>
      <c r="Y61" s="325" t="n"/>
      <c r="Z61" s="325" t="n"/>
      <c r="AA61" s="325" t="n"/>
      <c r="AB61" s="325" t="n"/>
    </row>
  </sheetData>
  <mergeCells count="3">
    <mergeCell ref="A58:G58"/>
    <mergeCell ref="A59:G59"/>
    <mergeCell ref="A60:G6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G7" sqref="G7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>
        <v>3</v>
      </c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>
        <v>3</v>
      </c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>
        <v>3</v>
      </c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>
        <v>3</v>
      </c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>
        <v>3</v>
      </c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>
        <v>3</v>
      </c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>
        <v>3</v>
      </c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>
        <v>3</v>
      </c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>
        <v>3</v>
      </c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>
        <v>3</v>
      </c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>
        <v>3</v>
      </c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>
        <v>3</v>
      </c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>
        <v>3</v>
      </c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>
        <v>3</v>
      </c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>
        <v>3</v>
      </c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>
        <v>3</v>
      </c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>
        <v>3</v>
      </c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>
        <v>3</v>
      </c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>
        <v>3</v>
      </c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>
        <v>3</v>
      </c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>
        <v>3</v>
      </c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tabColor rgb="FF0070C0"/>
    <outlinePr summaryBelow="1" summaryRight="1"/>
    <pageSetUpPr/>
  </sheetPr>
  <dimension ref="A1:AC125"/>
  <sheetViews>
    <sheetView workbookViewId="0">
      <pane ySplit="1" topLeftCell="A51" activePane="bottomLeft" state="frozen"/>
      <selection pane="bottomLeft" activeCell="J61" sqref="J61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5.4257812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45675</v>
      </c>
      <c r="I1" s="523" t="n">
        <v>45682</v>
      </c>
      <c r="J1" s="487" t="n">
        <v>45689</v>
      </c>
      <c r="K1" s="523" t="n">
        <v>45696</v>
      </c>
      <c r="L1" s="487" t="n">
        <v>45703</v>
      </c>
      <c r="M1" s="523" t="n">
        <v>45710</v>
      </c>
      <c r="N1" s="487" t="n">
        <v>45717</v>
      </c>
      <c r="O1" s="523" t="n">
        <v>45724</v>
      </c>
      <c r="P1" s="487" t="n">
        <v>45731</v>
      </c>
      <c r="Q1" s="523" t="n">
        <v>45738</v>
      </c>
      <c r="R1" s="487" t="n">
        <v>45745</v>
      </c>
      <c r="S1" s="523" t="n">
        <v>45752</v>
      </c>
      <c r="T1" s="487" t="n">
        <v>45759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11" t="inlineStr">
        <is>
          <t>Olamide</t>
        </is>
      </c>
      <c r="C2" s="611" t="inlineStr">
        <is>
          <t xml:space="preserve">Oluyemi </t>
        </is>
      </c>
      <c r="D2" s="611" t="n">
        <v>4795987</v>
      </c>
      <c r="E2" s="612" t="n">
        <v>35814</v>
      </c>
      <c r="F2" s="613" t="inlineStr">
        <is>
          <t>07066556724</t>
        </is>
      </c>
      <c r="G2" s="559" t="inlineStr">
        <is>
          <t>SBL,SBR</t>
        </is>
      </c>
      <c r="H2" s="525" t="inlineStr">
        <is>
          <t>X</t>
        </is>
      </c>
      <c r="I2" s="495" t="inlineStr">
        <is>
          <t>X</t>
        </is>
      </c>
      <c r="J2" s="496" t="inlineStr">
        <is>
          <t>X</t>
        </is>
      </c>
      <c r="K2" s="496" t="n"/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7</v>
      </c>
      <c r="Y2" s="511">
        <f>W2/X2</f>
        <v/>
      </c>
      <c r="Z2" s="472" t="n"/>
    </row>
    <row r="3">
      <c r="A3" s="565" t="n">
        <v>2</v>
      </c>
      <c r="B3" s="603" t="inlineStr">
        <is>
          <t>Joy</t>
        </is>
      </c>
      <c r="C3" s="603" t="inlineStr">
        <is>
          <t>Oyekan</t>
        </is>
      </c>
      <c r="D3" s="603" t="n">
        <v>4746303</v>
      </c>
      <c r="E3" s="604" t="n">
        <v>36682</v>
      </c>
      <c r="F3" s="605" t="inlineStr">
        <is>
          <t>08129494917</t>
        </is>
      </c>
      <c r="G3" s="554" t="inlineStr">
        <is>
          <t>SBR,ATX</t>
        </is>
      </c>
      <c r="H3" s="526" t="inlineStr">
        <is>
          <t>X</t>
        </is>
      </c>
      <c r="I3" s="3" t="n"/>
      <c r="J3" s="312" t="n"/>
      <c r="K3" s="310" t="n"/>
      <c r="L3" s="310" t="n"/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7</v>
      </c>
      <c r="Y3" s="514">
        <f>W3/X3</f>
        <v/>
      </c>
      <c r="Z3" s="472" t="n"/>
    </row>
    <row r="4">
      <c r="A4" s="565" t="n">
        <v>3</v>
      </c>
      <c r="B4" s="606" t="inlineStr">
        <is>
          <t>Mariam</t>
        </is>
      </c>
      <c r="C4" s="606" t="inlineStr">
        <is>
          <t xml:space="preserve">Osoyemi </t>
        </is>
      </c>
      <c r="D4" s="606" t="n">
        <v>6441081</v>
      </c>
      <c r="E4" s="607" t="n">
        <v>37102</v>
      </c>
      <c r="F4" s="608" t="inlineStr">
        <is>
          <t>08092289866</t>
        </is>
      </c>
      <c r="G4" s="554" t="inlineStr">
        <is>
          <t>SBR,AAA</t>
        </is>
      </c>
      <c r="H4" s="526" t="inlineStr">
        <is>
          <t>X</t>
        </is>
      </c>
      <c r="I4" s="3" t="n"/>
      <c r="J4" s="310" t="inlineStr">
        <is>
          <t>X</t>
        </is>
      </c>
      <c r="K4" s="310" t="n"/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7</v>
      </c>
      <c r="Y4" s="514">
        <f>W4/X4</f>
        <v/>
      </c>
      <c r="Z4" s="472" t="n"/>
    </row>
    <row r="5">
      <c r="A5" s="565" t="n">
        <v>4</v>
      </c>
      <c r="B5" s="606" t="inlineStr">
        <is>
          <t>Raphael</t>
        </is>
      </c>
      <c r="C5" s="606" t="inlineStr">
        <is>
          <t xml:space="preserve">Lawrence - Araba </t>
        </is>
      </c>
      <c r="D5" s="606" t="n">
        <v>6353533</v>
      </c>
      <c r="E5" s="607" t="n">
        <v>37786</v>
      </c>
      <c r="F5" s="608" t="inlineStr">
        <is>
          <t>09165088668</t>
        </is>
      </c>
      <c r="G5" s="554" t="inlineStr">
        <is>
          <t>SBR,AAA</t>
        </is>
      </c>
      <c r="H5" s="526" t="inlineStr">
        <is>
          <t>X</t>
        </is>
      </c>
      <c r="I5" s="3" t="n"/>
      <c r="J5" s="306" t="n"/>
      <c r="K5" s="310" t="n"/>
      <c r="L5" s="310" t="n"/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7</v>
      </c>
      <c r="Y5" s="514">
        <f>W5/X5</f>
        <v/>
      </c>
      <c r="Z5" s="472" t="n"/>
    </row>
    <row r="6">
      <c r="A6" s="565" t="n">
        <v>5</v>
      </c>
      <c r="B6" s="603" t="inlineStr">
        <is>
          <t>Abimbola</t>
        </is>
      </c>
      <c r="C6" s="603" t="inlineStr">
        <is>
          <t>Akanle</t>
        </is>
      </c>
      <c r="D6" s="603" t="n">
        <v>3918680</v>
      </c>
      <c r="E6" s="604" t="n">
        <v>34560</v>
      </c>
      <c r="F6" s="603" t="inlineStr">
        <is>
          <t>+447729248350</t>
        </is>
      </c>
      <c r="G6" s="554" t="inlineStr">
        <is>
          <t>SBL,SBR</t>
        </is>
      </c>
      <c r="H6" s="526" t="n"/>
      <c r="I6" s="305" t="n"/>
      <c r="J6" s="306" t="n"/>
      <c r="K6" s="306" t="n"/>
      <c r="L6" s="306" t="n"/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7</v>
      </c>
      <c r="Y6" s="514">
        <f>W6/X6</f>
        <v/>
      </c>
      <c r="Z6" s="472" t="n"/>
    </row>
    <row r="7">
      <c r="A7" s="565" t="n">
        <v>6</v>
      </c>
      <c r="B7" s="606" t="inlineStr">
        <is>
          <t xml:space="preserve">Moboluwaduro </t>
        </is>
      </c>
      <c r="C7" s="606" t="inlineStr">
        <is>
          <t>Osho</t>
        </is>
      </c>
      <c r="D7" s="606" t="n">
        <v>6008680</v>
      </c>
      <c r="E7" s="607" t="n">
        <v>35159</v>
      </c>
      <c r="F7" s="608" t="inlineStr">
        <is>
          <t>08141351558</t>
        </is>
      </c>
      <c r="G7" s="554" t="inlineStr">
        <is>
          <t>SBR,ATX</t>
        </is>
      </c>
      <c r="H7" s="526" t="inlineStr">
        <is>
          <t>X</t>
        </is>
      </c>
      <c r="I7" s="3" t="inlineStr">
        <is>
          <t>X</t>
        </is>
      </c>
      <c r="J7" s="310" t="inlineStr">
        <is>
          <t>X</t>
        </is>
      </c>
      <c r="K7" s="310" t="n"/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7</v>
      </c>
      <c r="Y7" s="514">
        <f>W7/X7</f>
        <v/>
      </c>
      <c r="Z7" s="472" t="n"/>
    </row>
    <row r="8">
      <c r="A8" s="565" t="n">
        <v>7</v>
      </c>
      <c r="B8" s="603" t="inlineStr">
        <is>
          <t>Chandnee</t>
        </is>
      </c>
      <c r="C8" s="603" t="inlineStr">
        <is>
          <t>Gopee</t>
        </is>
      </c>
      <c r="D8" s="603" t="n">
        <v>3649079</v>
      </c>
      <c r="E8" s="604" t="n">
        <v>34687</v>
      </c>
      <c r="F8" s="605" t="inlineStr">
        <is>
          <t>07403964812</t>
        </is>
      </c>
      <c r="G8" s="554" t="inlineStr">
        <is>
          <t>SBR</t>
        </is>
      </c>
      <c r="H8" s="526" t="inlineStr">
        <is>
          <t>X</t>
        </is>
      </c>
      <c r="I8" s="310" t="n"/>
      <c r="J8" s="307" t="n"/>
      <c r="K8" s="310" t="n"/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7</v>
      </c>
      <c r="Y8" s="514">
        <f>W8/X8</f>
        <v/>
      </c>
      <c r="Z8" s="472" t="n"/>
    </row>
    <row r="9">
      <c r="A9" s="565" t="n">
        <v>8</v>
      </c>
      <c r="B9" s="603" t="inlineStr">
        <is>
          <t>Omowumi</t>
        </is>
      </c>
      <c r="C9" s="603" t="inlineStr">
        <is>
          <t>Jayeoba</t>
        </is>
      </c>
      <c r="D9" s="603" t="n">
        <v>6146622</v>
      </c>
      <c r="E9" s="604" t="n">
        <v>33223</v>
      </c>
      <c r="F9" s="605" t="inlineStr">
        <is>
          <t>08071567192</t>
        </is>
      </c>
      <c r="G9" s="554" t="inlineStr">
        <is>
          <t>SBR,AFM</t>
        </is>
      </c>
      <c r="H9" s="526" t="inlineStr">
        <is>
          <t>X</t>
        </is>
      </c>
      <c r="I9" s="310" t="inlineStr">
        <is>
          <t>X</t>
        </is>
      </c>
      <c r="J9" s="310" t="n"/>
      <c r="K9" s="310" t="n"/>
      <c r="L9" s="310" t="n"/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7</v>
      </c>
      <c r="Y9" s="514">
        <f>W9/X9</f>
        <v/>
      </c>
      <c r="Z9" s="472" t="n"/>
    </row>
    <row r="10">
      <c r="A10" s="565" t="n">
        <v>9</v>
      </c>
      <c r="B10" s="606" t="inlineStr">
        <is>
          <t>Timilehin</t>
        </is>
      </c>
      <c r="C10" s="606" t="inlineStr">
        <is>
          <t xml:space="preserve">Oyewole </t>
        </is>
      </c>
      <c r="D10" s="606" t="n">
        <v>5341158</v>
      </c>
      <c r="E10" s="607" t="n">
        <v>35889</v>
      </c>
      <c r="F10" s="606" t="inlineStr">
        <is>
          <t>+447887943286</t>
        </is>
      </c>
      <c r="G10" s="554" t="inlineStr">
        <is>
          <t>SBR</t>
        </is>
      </c>
      <c r="H10" s="526" t="n"/>
      <c r="I10" s="310" t="inlineStr">
        <is>
          <t>X</t>
        </is>
      </c>
      <c r="J10" s="310" t="inlineStr">
        <is>
          <t>X</t>
        </is>
      </c>
      <c r="K10" s="310" t="inlineStr">
        <is>
          <t>X</t>
        </is>
      </c>
      <c r="L10" s="306" t="n"/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7</v>
      </c>
      <c r="Y10" s="514">
        <f>W10/X10</f>
        <v/>
      </c>
      <c r="Z10" s="472" t="n"/>
    </row>
    <row r="11">
      <c r="A11" s="565" t="n">
        <v>10</v>
      </c>
      <c r="B11" s="603" t="inlineStr">
        <is>
          <t>Chika</t>
        </is>
      </c>
      <c r="C11" s="603" t="inlineStr">
        <is>
          <t>Ugwu</t>
        </is>
      </c>
      <c r="D11" s="605" t="inlineStr">
        <is>
          <t>001</t>
        </is>
      </c>
      <c r="E11" s="604" t="n">
        <v>33853</v>
      </c>
      <c r="F11" s="603" t="inlineStr">
        <is>
          <t>+2347067869490</t>
        </is>
      </c>
      <c r="G11" s="554" t="inlineStr">
        <is>
          <t>SBR,AAA</t>
        </is>
      </c>
      <c r="H11" s="526" t="n"/>
      <c r="I11" s="306" t="n"/>
      <c r="J11" s="306" t="n"/>
      <c r="K11" s="306" t="n"/>
      <c r="L11" s="306" t="n"/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7</v>
      </c>
      <c r="Y11" s="514">
        <f>W11/X11</f>
        <v/>
      </c>
      <c r="Z11" s="472" t="n"/>
    </row>
    <row r="12">
      <c r="A12" s="565" t="n">
        <v>11</v>
      </c>
      <c r="B12" s="603" t="inlineStr">
        <is>
          <t>Emmanuel</t>
        </is>
      </c>
      <c r="C12" s="603" t="inlineStr">
        <is>
          <t>Kingsley</t>
        </is>
      </c>
      <c r="D12" s="603" t="n">
        <v>5748482</v>
      </c>
      <c r="E12" s="604" t="n">
        <v>31667</v>
      </c>
      <c r="F12" s="605" t="inlineStr">
        <is>
          <t>08062670847</t>
        </is>
      </c>
      <c r="G12" s="554" t="inlineStr">
        <is>
          <t>SBR</t>
        </is>
      </c>
      <c r="H12" s="526" t="inlineStr">
        <is>
          <t>X</t>
        </is>
      </c>
      <c r="I12" s="310" t="inlineStr">
        <is>
          <t>X</t>
        </is>
      </c>
      <c r="J12" s="310" t="inlineStr">
        <is>
          <t>X</t>
        </is>
      </c>
      <c r="K12" s="310" t="n"/>
      <c r="L12" s="310" t="n"/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7</v>
      </c>
      <c r="Y12" s="514">
        <f>W12/X12</f>
        <v/>
      </c>
      <c r="Z12" s="472" t="n"/>
    </row>
    <row r="13">
      <c r="A13" s="565" t="n">
        <v>12</v>
      </c>
      <c r="B13" s="603" t="inlineStr">
        <is>
          <t>AYODEJI</t>
        </is>
      </c>
      <c r="C13" s="603" t="inlineStr">
        <is>
          <t>OLOWE</t>
        </is>
      </c>
      <c r="D13" s="603" t="n">
        <v>4860004</v>
      </c>
      <c r="E13" s="604" t="n">
        <v>35551</v>
      </c>
      <c r="F13" s="603" t="inlineStr">
        <is>
          <t>+447708239787</t>
        </is>
      </c>
      <c r="G13" s="554" t="inlineStr">
        <is>
          <t>SBL,SBR,AFM</t>
        </is>
      </c>
      <c r="H13" s="526" t="n"/>
      <c r="I13" s="306" t="n"/>
      <c r="J13" s="310" t="n"/>
      <c r="K13" s="306" t="n"/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 t="n"/>
      <c r="X13" s="513" t="n"/>
      <c r="Y13" s="514" t="n"/>
      <c r="Z13" s="472" t="n"/>
    </row>
    <row r="14">
      <c r="A14" s="565" t="n">
        <v>13</v>
      </c>
      <c r="B14" s="603" t="inlineStr">
        <is>
          <t>Essang</t>
        </is>
      </c>
      <c r="C14" s="603" t="inlineStr">
        <is>
          <t>Ebieme</t>
        </is>
      </c>
      <c r="D14" s="603" t="n">
        <v>6080425</v>
      </c>
      <c r="E14" s="604" t="n">
        <v>31019</v>
      </c>
      <c r="F14" s="605" t="inlineStr">
        <is>
          <t>08039090315</t>
        </is>
      </c>
      <c r="G14" s="554" t="inlineStr">
        <is>
          <t>SBR,AAA</t>
        </is>
      </c>
      <c r="H14" s="526" t="inlineStr">
        <is>
          <t>X</t>
        </is>
      </c>
      <c r="I14" s="310" t="inlineStr">
        <is>
          <t>X</t>
        </is>
      </c>
      <c r="J14" s="310" t="inlineStr">
        <is>
          <t>X</t>
        </is>
      </c>
      <c r="K14" s="310" t="n"/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 t="n"/>
      <c r="X14" s="513" t="n"/>
      <c r="Y14" s="514" t="n"/>
      <c r="Z14" s="472" t="n"/>
    </row>
    <row r="15">
      <c r="A15" s="565" t="n">
        <v>14</v>
      </c>
      <c r="B15" s="606" t="inlineStr">
        <is>
          <t xml:space="preserve">Umar-Farouq </t>
        </is>
      </c>
      <c r="C15" s="606" t="inlineStr">
        <is>
          <t xml:space="preserve">Awodun </t>
        </is>
      </c>
      <c r="D15" s="606" t="n">
        <v>4575689</v>
      </c>
      <c r="E15" s="607" t="n">
        <v>36718</v>
      </c>
      <c r="F15" s="606" t="inlineStr">
        <is>
          <t>+2349057475036</t>
        </is>
      </c>
      <c r="G15" s="554" t="inlineStr">
        <is>
          <t>SBL,SBR</t>
        </is>
      </c>
      <c r="H15" s="526" t="inlineStr">
        <is>
          <t>X</t>
        </is>
      </c>
      <c r="I15" s="306" t="n"/>
      <c r="J15" s="310" t="inlineStr">
        <is>
          <t>X</t>
        </is>
      </c>
      <c r="K15" s="306" t="n"/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 t="n"/>
      <c r="X15" s="513" t="n"/>
      <c r="Y15" s="514" t="n"/>
      <c r="Z15" s="472" t="n"/>
    </row>
    <row r="16">
      <c r="A16" s="565" t="n">
        <v>15</v>
      </c>
      <c r="B16" s="603" t="inlineStr">
        <is>
          <t>Samson</t>
        </is>
      </c>
      <c r="C16" s="603" t="inlineStr">
        <is>
          <t>Omotayo</t>
        </is>
      </c>
      <c r="D16" s="603" t="n">
        <v>5064623</v>
      </c>
      <c r="E16" s="604" t="n">
        <v>32485</v>
      </c>
      <c r="F16" s="605" t="inlineStr">
        <is>
          <t>08053528614</t>
        </is>
      </c>
      <c r="G16" s="554" t="inlineStr">
        <is>
          <t>SBL,SBR,AFM</t>
        </is>
      </c>
      <c r="H16" s="526" t="inlineStr">
        <is>
          <t>X</t>
        </is>
      </c>
      <c r="I16" s="306" t="n"/>
      <c r="J16" s="306" t="n"/>
      <c r="K16" s="306" t="n"/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 t="n"/>
      <c r="X16" s="513" t="n"/>
      <c r="Y16" s="514" t="n"/>
      <c r="Z16" s="472" t="n"/>
    </row>
    <row r="17">
      <c r="A17" s="565" t="n">
        <v>16</v>
      </c>
      <c r="B17" s="603" t="inlineStr">
        <is>
          <t xml:space="preserve">Christiana </t>
        </is>
      </c>
      <c r="C17" s="603" t="inlineStr">
        <is>
          <t xml:space="preserve">Adebayo </t>
        </is>
      </c>
      <c r="D17" s="603" t="n">
        <v>4294687</v>
      </c>
      <c r="E17" s="604" t="n">
        <v>31241</v>
      </c>
      <c r="F17" s="603" t="n">
        <v>8032453985</v>
      </c>
      <c r="G17" s="554" t="inlineStr">
        <is>
          <t>SBL,SBR</t>
        </is>
      </c>
      <c r="H17" s="526" t="inlineStr">
        <is>
          <t>X</t>
        </is>
      </c>
      <c r="I17" s="310" t="inlineStr">
        <is>
          <t>X</t>
        </is>
      </c>
      <c r="J17" s="310" t="inlineStr">
        <is>
          <t>X</t>
        </is>
      </c>
      <c r="K17" s="306" t="n"/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 t="n"/>
      <c r="X17" s="513" t="n"/>
      <c r="Y17" s="514" t="n"/>
      <c r="Z17" s="472" t="n"/>
    </row>
    <row r="18">
      <c r="A18" s="565" t="n">
        <v>17</v>
      </c>
      <c r="B18" s="603" t="inlineStr">
        <is>
          <t xml:space="preserve">Amarachi </t>
        </is>
      </c>
      <c r="C18" s="603" t="inlineStr">
        <is>
          <t xml:space="preserve">Nwodoh </t>
        </is>
      </c>
      <c r="D18" s="603" t="n">
        <v>4766030</v>
      </c>
      <c r="E18" s="604" t="n">
        <v>34564</v>
      </c>
      <c r="F18" s="605" t="inlineStr">
        <is>
          <t>09050607958</t>
        </is>
      </c>
      <c r="G18" s="554" t="inlineStr">
        <is>
          <t>SBR</t>
        </is>
      </c>
      <c r="H18" s="526" t="inlineStr">
        <is>
          <t>X</t>
        </is>
      </c>
      <c r="I18" s="310" t="inlineStr">
        <is>
          <t>X</t>
        </is>
      </c>
      <c r="J18" s="310" t="inlineStr">
        <is>
          <t>X</t>
        </is>
      </c>
      <c r="K18" s="306" t="n"/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 t="n"/>
      <c r="X18" s="513" t="n"/>
      <c r="Y18" s="514" t="n"/>
      <c r="Z18" s="472" t="n"/>
    </row>
    <row r="19">
      <c r="A19" s="565" t="n">
        <v>18</v>
      </c>
      <c r="B19" s="603" t="inlineStr">
        <is>
          <t>Taiwo</t>
        </is>
      </c>
      <c r="C19" s="603" t="inlineStr">
        <is>
          <t xml:space="preserve">Arokoyo </t>
        </is>
      </c>
      <c r="D19" s="603" t="n">
        <v>5771663</v>
      </c>
      <c r="E19" s="604" t="n">
        <v>35853</v>
      </c>
      <c r="F19" s="605" t="inlineStr">
        <is>
          <t>08113846099</t>
        </is>
      </c>
      <c r="G19" s="554" t="inlineStr">
        <is>
          <t>SBL,SBR</t>
        </is>
      </c>
      <c r="H19" s="526" t="inlineStr">
        <is>
          <t>X</t>
        </is>
      </c>
      <c r="I19" s="310" t="inlineStr">
        <is>
          <t>X</t>
        </is>
      </c>
      <c r="J19" s="310" t="inlineStr">
        <is>
          <t>X</t>
        </is>
      </c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 t="n"/>
      <c r="X19" s="513" t="n"/>
      <c r="Y19" s="514" t="n"/>
      <c r="Z19" s="472" t="n"/>
    </row>
    <row r="20">
      <c r="A20" s="565" t="n">
        <v>19</v>
      </c>
      <c r="B20" s="606" t="inlineStr">
        <is>
          <t xml:space="preserve">Oluwadamilare </t>
        </is>
      </c>
      <c r="C20" s="606" t="inlineStr">
        <is>
          <t>Sanu</t>
        </is>
      </c>
      <c r="D20" s="606" t="n">
        <v>6438021</v>
      </c>
      <c r="E20" s="607" t="n">
        <v>35825</v>
      </c>
      <c r="F20" s="608" t="inlineStr">
        <is>
          <t>08137591505</t>
        </is>
      </c>
      <c r="G20" s="554" t="inlineStr">
        <is>
          <t>SBR</t>
        </is>
      </c>
      <c r="H20" s="526" t="inlineStr">
        <is>
          <t>X</t>
        </is>
      </c>
      <c r="I20" s="310" t="inlineStr">
        <is>
          <t>X</t>
        </is>
      </c>
      <c r="J20" s="310" t="inlineStr">
        <is>
          <t>X</t>
        </is>
      </c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 t="n"/>
      <c r="X20" s="513" t="n"/>
      <c r="Y20" s="514" t="n"/>
      <c r="Z20" s="472" t="n"/>
    </row>
    <row r="21">
      <c r="A21" s="565" t="n">
        <v>20</v>
      </c>
      <c r="B21" s="603" t="inlineStr">
        <is>
          <t xml:space="preserve">Nosirudeen </t>
        </is>
      </c>
      <c r="C21" s="603" t="inlineStr">
        <is>
          <t xml:space="preserve">Cole </t>
        </is>
      </c>
      <c r="D21" s="603" t="n">
        <v>1612964</v>
      </c>
      <c r="E21" s="604" t="n">
        <v>23039</v>
      </c>
      <c r="F21" s="605" t="inlineStr">
        <is>
          <t>08023203719</t>
        </is>
      </c>
      <c r="G21" s="554" t="inlineStr">
        <is>
          <t>FR,SBR</t>
        </is>
      </c>
      <c r="H21" s="526" t="inlineStr">
        <is>
          <t>X</t>
        </is>
      </c>
      <c r="I21" s="310" t="inlineStr">
        <is>
          <t>X</t>
        </is>
      </c>
      <c r="J21" s="310" t="inlineStr">
        <is>
          <t>X</t>
        </is>
      </c>
      <c r="K21" s="310" t="inlineStr">
        <is>
          <t>X</t>
        </is>
      </c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 t="n"/>
      <c r="X21" s="513" t="n"/>
      <c r="Y21" s="514" t="n"/>
      <c r="Z21" s="472" t="n"/>
    </row>
    <row r="22">
      <c r="A22" s="565" t="n">
        <v>21</v>
      </c>
      <c r="B22" s="603" t="inlineStr">
        <is>
          <t>Chinonye</t>
        </is>
      </c>
      <c r="C22" s="603" t="inlineStr">
        <is>
          <t xml:space="preserve">Nwaorgu </t>
        </is>
      </c>
      <c r="D22" s="603" t="n">
        <v>6224850</v>
      </c>
      <c r="E22" s="604" t="n">
        <v>31702</v>
      </c>
      <c r="F22" s="605" t="inlineStr">
        <is>
          <t>08123221124</t>
        </is>
      </c>
      <c r="G22" s="554" t="inlineStr">
        <is>
          <t>SBR</t>
        </is>
      </c>
      <c r="H22" s="526" t="inlineStr">
        <is>
          <t>X</t>
        </is>
      </c>
      <c r="I22" s="306" t="n"/>
      <c r="J22" s="310" t="inlineStr">
        <is>
          <t>X</t>
        </is>
      </c>
      <c r="K22" s="310" t="inlineStr">
        <is>
          <t>X</t>
        </is>
      </c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 t="n"/>
      <c r="X22" s="513" t="n"/>
      <c r="Y22" s="514" t="n"/>
      <c r="Z22" s="472" t="n"/>
    </row>
    <row r="23">
      <c r="A23" s="565" t="n">
        <v>22</v>
      </c>
      <c r="B23" s="603" t="inlineStr">
        <is>
          <t>Adeseye James</t>
        </is>
      </c>
      <c r="C23" s="603" t="inlineStr">
        <is>
          <t>Adesemowo</t>
        </is>
      </c>
      <c r="D23" s="603" t="n">
        <v>1249854</v>
      </c>
      <c r="E23" s="604" t="n">
        <v>29851</v>
      </c>
      <c r="F23" s="605" t="inlineStr">
        <is>
          <t>08023559462</t>
        </is>
      </c>
      <c r="G23" s="554" t="inlineStr">
        <is>
          <t>SBR,AAA</t>
        </is>
      </c>
      <c r="H23" s="526" t="inlineStr">
        <is>
          <t>X</t>
        </is>
      </c>
      <c r="I23" s="310" t="inlineStr">
        <is>
          <t>X</t>
        </is>
      </c>
      <c r="J23" s="310" t="inlineStr">
        <is>
          <t>X</t>
        </is>
      </c>
      <c r="K23" s="310" t="inlineStr">
        <is>
          <t>X</t>
        </is>
      </c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 t="n"/>
      <c r="X23" s="513" t="n"/>
      <c r="Y23" s="514" t="n"/>
      <c r="Z23" s="472" t="n"/>
    </row>
    <row r="24">
      <c r="A24" s="565" t="n">
        <v>23</v>
      </c>
      <c r="B24" s="606" t="inlineStr">
        <is>
          <t xml:space="preserve">Oluwatoyin </t>
        </is>
      </c>
      <c r="C24" s="606" t="inlineStr">
        <is>
          <t xml:space="preserve">Adeniran </t>
        </is>
      </c>
      <c r="D24" s="608" t="inlineStr">
        <is>
          <t>001</t>
        </is>
      </c>
      <c r="E24" s="607" t="n">
        <v>30953</v>
      </c>
      <c r="F24" s="608" t="inlineStr">
        <is>
          <t>08059257661</t>
        </is>
      </c>
      <c r="G24" s="554" t="inlineStr">
        <is>
          <t>SBR</t>
        </is>
      </c>
      <c r="H24" s="526" t="inlineStr">
        <is>
          <t>X</t>
        </is>
      </c>
      <c r="I24" s="306" t="n"/>
      <c r="J24" s="310" t="inlineStr">
        <is>
          <t>X</t>
        </is>
      </c>
      <c r="K24" s="306" t="n"/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 t="n"/>
      <c r="X24" s="513" t="n"/>
      <c r="Y24" s="514" t="n"/>
      <c r="Z24" s="472" t="n"/>
    </row>
    <row r="25">
      <c r="A25" s="565" t="n">
        <v>24</v>
      </c>
      <c r="B25" s="603" t="inlineStr">
        <is>
          <t>Nkechiyem</t>
        </is>
      </c>
      <c r="C25" s="603" t="inlineStr">
        <is>
          <t>Masagbor</t>
        </is>
      </c>
      <c r="D25" s="603" t="n">
        <v>5500817</v>
      </c>
      <c r="E25" s="604" t="n">
        <v>34465</v>
      </c>
      <c r="F25" s="605" t="inlineStr">
        <is>
          <t>08162697394</t>
        </is>
      </c>
      <c r="G25" s="554" t="inlineStr">
        <is>
          <t>SBR,ATX</t>
        </is>
      </c>
      <c r="H25" s="526" t="inlineStr">
        <is>
          <t>X</t>
        </is>
      </c>
      <c r="I25" s="310" t="inlineStr">
        <is>
          <t>X</t>
        </is>
      </c>
      <c r="J25" s="310" t="inlineStr">
        <is>
          <t>X</t>
        </is>
      </c>
      <c r="K25" s="306" t="n"/>
      <c r="L25" s="306" t="n"/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 t="n"/>
      <c r="X25" s="513" t="n"/>
      <c r="Y25" s="514" t="n"/>
      <c r="Z25" s="472" t="n"/>
    </row>
    <row r="26">
      <c r="A26" s="565" t="n">
        <v>25</v>
      </c>
      <c r="B26" s="603" t="inlineStr">
        <is>
          <t xml:space="preserve">Timothy </t>
        </is>
      </c>
      <c r="C26" s="603" t="inlineStr">
        <is>
          <t>Oyedepo</t>
        </is>
      </c>
      <c r="D26" s="605" t="inlineStr">
        <is>
          <t>001</t>
        </is>
      </c>
      <c r="E26" s="604" t="n">
        <v>34291</v>
      </c>
      <c r="F26" s="603" t="inlineStr">
        <is>
          <t>+447796666131</t>
        </is>
      </c>
      <c r="G26" s="554" t="inlineStr">
        <is>
          <t>SBR,AFM</t>
        </is>
      </c>
      <c r="H26" s="527" t="n"/>
      <c r="I26" s="306" t="n"/>
      <c r="J26" s="310" t="inlineStr">
        <is>
          <t>X</t>
        </is>
      </c>
      <c r="K26" s="306" t="n"/>
      <c r="L26" s="306" t="n"/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 t="n"/>
      <c r="X26" s="513" t="n"/>
      <c r="Y26" s="514" t="n"/>
      <c r="Z26" s="472" t="n"/>
    </row>
    <row r="27">
      <c r="A27" s="565" t="n">
        <v>26</v>
      </c>
      <c r="B27" s="603" t="inlineStr">
        <is>
          <t>Adetutu</t>
        </is>
      </c>
      <c r="C27" s="603" t="inlineStr">
        <is>
          <t>Popoola</t>
        </is>
      </c>
      <c r="D27" s="603" t="n">
        <v>1788752</v>
      </c>
      <c r="E27" s="604" t="n">
        <v>30709</v>
      </c>
      <c r="F27" s="605" t="inlineStr">
        <is>
          <t>08131036468</t>
        </is>
      </c>
      <c r="G27" s="554" t="inlineStr">
        <is>
          <t>SBL,SBR</t>
        </is>
      </c>
      <c r="H27" s="526" t="inlineStr">
        <is>
          <t>X</t>
        </is>
      </c>
      <c r="I27" s="306" t="n"/>
      <c r="J27" s="310" t="inlineStr">
        <is>
          <t>X</t>
        </is>
      </c>
      <c r="K27" s="306" t="n"/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 t="n"/>
      <c r="X27" s="513" t="n"/>
      <c r="Y27" s="514" t="n"/>
      <c r="Z27" s="472" t="n"/>
    </row>
    <row r="28">
      <c r="A28" s="565" t="n">
        <v>27</v>
      </c>
      <c r="B28" s="603" t="inlineStr">
        <is>
          <t xml:space="preserve">Kafayat </t>
        </is>
      </c>
      <c r="C28" s="603" t="inlineStr">
        <is>
          <t xml:space="preserve">Saliu </t>
        </is>
      </c>
      <c r="D28" s="603" t="n">
        <v>6404814</v>
      </c>
      <c r="E28" s="604" t="n">
        <v>33042</v>
      </c>
      <c r="F28" s="605" t="inlineStr">
        <is>
          <t>07067834319</t>
        </is>
      </c>
      <c r="G28" s="554" t="inlineStr">
        <is>
          <t>SBR,AFM</t>
        </is>
      </c>
      <c r="H28" s="527" t="n"/>
      <c r="I28" s="306" t="n"/>
      <c r="J28" s="310" t="inlineStr">
        <is>
          <t>X</t>
        </is>
      </c>
      <c r="K28" s="306" t="n"/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 t="n"/>
      <c r="X28" s="513" t="n"/>
      <c r="Y28" s="514" t="n"/>
      <c r="Z28" s="472" t="n"/>
    </row>
    <row r="29">
      <c r="A29" s="565" t="n">
        <v>28</v>
      </c>
      <c r="B29" s="603" t="inlineStr">
        <is>
          <t>Okorie</t>
        </is>
      </c>
      <c r="C29" s="603" t="inlineStr">
        <is>
          <t>Amobi Okechukwu</t>
        </is>
      </c>
      <c r="D29" s="603" t="n">
        <v>6394447</v>
      </c>
      <c r="E29" s="604" t="n">
        <v>29453</v>
      </c>
      <c r="F29" s="605" t="inlineStr">
        <is>
          <t>08066986128</t>
        </is>
      </c>
      <c r="G29" s="554" t="inlineStr">
        <is>
          <t>SBL,SBR,AAA</t>
        </is>
      </c>
      <c r="H29" s="527" t="n"/>
      <c r="I29" s="306" t="n"/>
      <c r="J29" s="310" t="inlineStr">
        <is>
          <t>X</t>
        </is>
      </c>
      <c r="K29" s="306" t="n"/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 t="n"/>
      <c r="X29" s="513" t="n"/>
      <c r="Y29" s="514" t="n"/>
      <c r="Z29" s="472" t="n"/>
    </row>
    <row r="30">
      <c r="A30" s="565" t="n">
        <v>29</v>
      </c>
      <c r="B30" s="603" t="inlineStr">
        <is>
          <t>Clinton</t>
        </is>
      </c>
      <c r="C30" s="603" t="inlineStr">
        <is>
          <t>Ogoloma</t>
        </is>
      </c>
      <c r="D30" s="603" t="n">
        <v>5277291</v>
      </c>
      <c r="E30" s="604" t="n">
        <v>35428</v>
      </c>
      <c r="F30" s="605" t="inlineStr">
        <is>
          <t>08105329611</t>
        </is>
      </c>
      <c r="G30" s="554" t="inlineStr">
        <is>
          <t>SBR,AAA</t>
        </is>
      </c>
      <c r="H30" s="526" t="inlineStr">
        <is>
          <t>X</t>
        </is>
      </c>
      <c r="I30" s="310" t="inlineStr">
        <is>
          <t>X</t>
        </is>
      </c>
      <c r="J30" s="310" t="inlineStr">
        <is>
          <t>X</t>
        </is>
      </c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 t="n"/>
      <c r="X30" s="513" t="n"/>
      <c r="Y30" s="514" t="n"/>
      <c r="Z30" s="472" t="n"/>
    </row>
    <row r="31">
      <c r="A31" s="565" t="n">
        <v>30</v>
      </c>
      <c r="B31" s="606" t="inlineStr">
        <is>
          <t xml:space="preserve">Oluebube </t>
        </is>
      </c>
      <c r="C31" s="606" t="inlineStr">
        <is>
          <t xml:space="preserve">Ezeani </t>
        </is>
      </c>
      <c r="D31" s="606" t="n">
        <v>5685159</v>
      </c>
      <c r="E31" s="607" t="n">
        <v>34655</v>
      </c>
      <c r="F31" s="606" t="inlineStr">
        <is>
          <t>+2348136528691</t>
        </is>
      </c>
      <c r="G31" s="554" t="inlineStr">
        <is>
          <t>SBR</t>
        </is>
      </c>
      <c r="H31" s="526" t="inlineStr">
        <is>
          <t>X</t>
        </is>
      </c>
      <c r="I31" s="306" t="n"/>
      <c r="J31" s="310" t="inlineStr">
        <is>
          <t>X</t>
        </is>
      </c>
      <c r="K31" s="306" t="n"/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 t="n"/>
      <c r="X31" s="513" t="n"/>
      <c r="Y31" s="514" t="n"/>
      <c r="Z31" s="472" t="n"/>
    </row>
    <row r="32">
      <c r="A32" s="565" t="n">
        <v>31</v>
      </c>
      <c r="B32" s="603" t="inlineStr">
        <is>
          <t>Esther</t>
        </is>
      </c>
      <c r="C32" s="603" t="inlineStr">
        <is>
          <t>Sobande</t>
        </is>
      </c>
      <c r="D32" s="603" t="n">
        <v>6406450</v>
      </c>
      <c r="E32" s="604" t="n">
        <v>35900</v>
      </c>
      <c r="F32" s="605" t="inlineStr">
        <is>
          <t>08076438910</t>
        </is>
      </c>
      <c r="G32" s="554" t="inlineStr">
        <is>
          <t>SBR,AAA</t>
        </is>
      </c>
      <c r="H32" s="526" t="inlineStr">
        <is>
          <t>X</t>
        </is>
      </c>
      <c r="I32" s="306" t="n"/>
      <c r="J32" s="306" t="n"/>
      <c r="K32" s="306" t="n"/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 t="n"/>
      <c r="X32" s="513" t="n"/>
      <c r="Y32" s="514" t="n"/>
      <c r="Z32" s="472" t="n"/>
    </row>
    <row r="33">
      <c r="A33" s="565" t="n">
        <v>32</v>
      </c>
      <c r="B33" s="603" t="inlineStr">
        <is>
          <t>Damilola</t>
        </is>
      </c>
      <c r="C33" s="603" t="inlineStr">
        <is>
          <t>Olayemi</t>
        </is>
      </c>
      <c r="D33" s="603" t="n">
        <v>3924321</v>
      </c>
      <c r="E33" s="604" t="n">
        <v>33858</v>
      </c>
      <c r="F33" s="605" t="inlineStr">
        <is>
          <t>08131878014</t>
        </is>
      </c>
      <c r="G33" s="554" t="inlineStr">
        <is>
          <t>SBR,ATX</t>
        </is>
      </c>
      <c r="H33" s="526" t="inlineStr">
        <is>
          <t>X</t>
        </is>
      </c>
      <c r="I33" s="310" t="inlineStr">
        <is>
          <t>X</t>
        </is>
      </c>
      <c r="J33" s="306" t="n"/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 t="n"/>
      <c r="X33" s="513" t="n"/>
      <c r="Y33" s="514" t="n"/>
      <c r="Z33" s="472" t="n"/>
    </row>
    <row r="34">
      <c r="A34" s="565" t="n">
        <v>33</v>
      </c>
      <c r="B34" s="603" t="inlineStr">
        <is>
          <t>Anointed</t>
        </is>
      </c>
      <c r="C34" s="603" t="inlineStr">
        <is>
          <t>Okunola</t>
        </is>
      </c>
      <c r="D34" s="603" t="n">
        <v>6053412</v>
      </c>
      <c r="E34" s="604" t="n">
        <v>37027</v>
      </c>
      <c r="F34" s="605" t="inlineStr">
        <is>
          <t>07047164903</t>
        </is>
      </c>
      <c r="G34" s="554" t="inlineStr">
        <is>
          <t>SBR,AAA</t>
        </is>
      </c>
      <c r="H34" s="526" t="inlineStr">
        <is>
          <t>X</t>
        </is>
      </c>
      <c r="I34" s="310" t="inlineStr">
        <is>
          <t>X</t>
        </is>
      </c>
      <c r="J34" s="310" t="inlineStr">
        <is>
          <t>X</t>
        </is>
      </c>
      <c r="K34" s="306" t="n"/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 t="n"/>
      <c r="X34" s="513" t="n"/>
      <c r="Y34" s="514" t="n"/>
      <c r="Z34" s="472" t="n"/>
    </row>
    <row r="35">
      <c r="A35" s="565" t="n">
        <v>34</v>
      </c>
      <c r="B35" s="603" t="inlineStr">
        <is>
          <t xml:space="preserve">Robert </t>
        </is>
      </c>
      <c r="C35" s="603" t="inlineStr">
        <is>
          <t xml:space="preserve">Onoruvie </t>
        </is>
      </c>
      <c r="D35" s="603" t="n">
        <v>6180655</v>
      </c>
      <c r="E35" s="604" t="n">
        <v>26761</v>
      </c>
      <c r="F35" s="605" t="inlineStr">
        <is>
          <t>07031938692</t>
        </is>
      </c>
      <c r="G35" s="554" t="inlineStr">
        <is>
          <t>SBL,SBR,ATX,AAA</t>
        </is>
      </c>
      <c r="H35" s="661" t="inlineStr">
        <is>
          <t>X</t>
        </is>
      </c>
      <c r="I35" s="629" t="n"/>
      <c r="J35" s="662" t="inlineStr">
        <is>
          <t>X</t>
        </is>
      </c>
      <c r="K35" s="629" t="n"/>
      <c r="L35" s="629" t="n"/>
      <c r="M35" s="629" t="n"/>
      <c r="N35" s="629" t="n"/>
      <c r="O35" s="631" t="n"/>
      <c r="P35" s="631" t="n"/>
      <c r="Q35" s="631" t="n"/>
      <c r="R35" s="631" t="n"/>
      <c r="S35" s="631" t="n"/>
      <c r="T35" s="631" t="n"/>
      <c r="U35" s="631" t="n"/>
      <c r="V35" s="632" t="n"/>
      <c r="W35" s="633" t="n"/>
      <c r="X35" s="634" t="n"/>
      <c r="Y35" s="635" t="n"/>
      <c r="Z35" s="501" t="n"/>
      <c r="AA35" s="324" t="n"/>
      <c r="AB35" s="324" t="n"/>
    </row>
    <row r="36">
      <c r="A36" s="565" t="n">
        <v>35</v>
      </c>
      <c r="B36" s="606" t="inlineStr">
        <is>
          <t>Zainab</t>
        </is>
      </c>
      <c r="C36" s="606" t="inlineStr">
        <is>
          <t>Ariwo-ola</t>
        </is>
      </c>
      <c r="D36" s="606" t="n">
        <v>3672972</v>
      </c>
      <c r="E36" s="607" t="n">
        <v>35568</v>
      </c>
      <c r="F36" s="606" t="inlineStr">
        <is>
          <t>+2348169926986</t>
        </is>
      </c>
      <c r="G36" s="554" t="inlineStr">
        <is>
          <t>SBR,AFM,AAA</t>
        </is>
      </c>
      <c r="H36" s="661" t="inlineStr">
        <is>
          <t>X</t>
        </is>
      </c>
      <c r="I36" s="629" t="n"/>
      <c r="J36" s="662" t="inlineStr">
        <is>
          <t>X</t>
        </is>
      </c>
      <c r="K36" s="662" t="inlineStr">
        <is>
          <t>X</t>
        </is>
      </c>
      <c r="L36" s="629" t="n"/>
      <c r="M36" s="629" t="n"/>
      <c r="N36" s="629" t="n"/>
      <c r="O36" s="631" t="n"/>
      <c r="P36" s="631" t="n"/>
      <c r="Q36" s="631" t="n"/>
      <c r="R36" s="631" t="n"/>
      <c r="S36" s="631" t="n"/>
      <c r="T36" s="631" t="n"/>
      <c r="U36" s="631" t="n"/>
      <c r="V36" s="632" t="n"/>
      <c r="W36" s="633" t="n"/>
      <c r="X36" s="634" t="n"/>
      <c r="Y36" s="635" t="n"/>
      <c r="Z36" s="501" t="n"/>
      <c r="AA36" s="324" t="n"/>
      <c r="AB36" s="324" t="n"/>
    </row>
    <row r="37">
      <c r="A37" s="565" t="n">
        <v>36</v>
      </c>
      <c r="B37" s="606" t="inlineStr">
        <is>
          <t>Odosamamwen</t>
        </is>
      </c>
      <c r="C37" s="606" t="inlineStr">
        <is>
          <t>Ogboghodo</t>
        </is>
      </c>
      <c r="D37" s="606" t="n">
        <v>4518166</v>
      </c>
      <c r="E37" s="607" t="n">
        <v>34597</v>
      </c>
      <c r="F37" s="608" t="inlineStr">
        <is>
          <t>08134180452</t>
        </is>
      </c>
      <c r="G37" s="554" t="inlineStr">
        <is>
          <t>SBR</t>
        </is>
      </c>
      <c r="H37" s="630" t="n"/>
      <c r="I37" s="662" t="inlineStr">
        <is>
          <t>X</t>
        </is>
      </c>
      <c r="J37" s="662" t="inlineStr">
        <is>
          <t>X</t>
        </is>
      </c>
      <c r="K37" s="629" t="n"/>
      <c r="L37" s="629" t="n"/>
      <c r="M37" s="629" t="n"/>
      <c r="N37" s="629" t="n"/>
      <c r="O37" s="631" t="n"/>
      <c r="P37" s="631" t="n"/>
      <c r="Q37" s="631" t="n"/>
      <c r="R37" s="631" t="n"/>
      <c r="S37" s="631" t="n"/>
      <c r="T37" s="631" t="n"/>
      <c r="U37" s="631" t="n"/>
      <c r="V37" s="632" t="n"/>
      <c r="W37" s="633" t="n"/>
      <c r="X37" s="634" t="n"/>
      <c r="Y37" s="635" t="n"/>
      <c r="Z37" s="501" t="n"/>
      <c r="AA37" s="324" t="n"/>
      <c r="AB37" s="324" t="n"/>
    </row>
    <row r="38">
      <c r="A38" s="565" t="n">
        <v>37</v>
      </c>
      <c r="B38" s="606" t="inlineStr">
        <is>
          <t>BILIKIS FUNMI</t>
        </is>
      </c>
      <c r="C38" s="606" t="inlineStr">
        <is>
          <t>DOLAPO</t>
        </is>
      </c>
      <c r="D38" s="606" t="n">
        <v>6404819</v>
      </c>
      <c r="E38" s="607" t="n">
        <v>32276</v>
      </c>
      <c r="F38" s="608" t="inlineStr">
        <is>
          <t>07066720633</t>
        </is>
      </c>
      <c r="G38" s="554" t="inlineStr">
        <is>
          <t>SBR</t>
        </is>
      </c>
      <c r="H38" s="630" t="n"/>
      <c r="I38" s="629" t="n"/>
      <c r="J38" s="662" t="inlineStr">
        <is>
          <t>X</t>
        </is>
      </c>
      <c r="K38" s="662" t="inlineStr">
        <is>
          <t>X</t>
        </is>
      </c>
      <c r="L38" s="629" t="n"/>
      <c r="M38" s="629" t="n"/>
      <c r="N38" s="629" t="n"/>
      <c r="O38" s="631" t="n"/>
      <c r="P38" s="631" t="n"/>
      <c r="Q38" s="631" t="n"/>
      <c r="R38" s="631" t="n"/>
      <c r="S38" s="631" t="n"/>
      <c r="T38" s="631" t="n"/>
      <c r="U38" s="631" t="n"/>
      <c r="V38" s="632" t="n"/>
      <c r="W38" s="633" t="n"/>
      <c r="X38" s="634" t="n"/>
      <c r="Y38" s="635" t="n"/>
      <c r="Z38" s="501" t="n"/>
      <c r="AA38" s="324" t="n"/>
      <c r="AB38" s="324" t="n"/>
    </row>
    <row r="39">
      <c r="A39" s="565" t="n">
        <v>38</v>
      </c>
      <c r="B39" s="603" t="inlineStr">
        <is>
          <t>Praise</t>
        </is>
      </c>
      <c r="C39" s="603" t="inlineStr">
        <is>
          <t xml:space="preserve">Oluwalade </t>
        </is>
      </c>
      <c r="D39" s="605" t="inlineStr">
        <is>
          <t>001</t>
        </is>
      </c>
      <c r="E39" s="604" t="n">
        <v>36236</v>
      </c>
      <c r="F39" s="605" t="inlineStr">
        <is>
          <t>08170352230</t>
        </is>
      </c>
      <c r="G39" s="554" t="inlineStr">
        <is>
          <t>SBR,AAA</t>
        </is>
      </c>
      <c r="H39" s="661" t="inlineStr">
        <is>
          <t>X</t>
        </is>
      </c>
      <c r="I39" s="662" t="inlineStr">
        <is>
          <t>X</t>
        </is>
      </c>
      <c r="J39" s="662" t="inlineStr">
        <is>
          <t>X</t>
        </is>
      </c>
      <c r="K39" s="629" t="n"/>
      <c r="L39" s="629" t="n"/>
      <c r="M39" s="629" t="n"/>
      <c r="N39" s="629" t="n"/>
      <c r="O39" s="631" t="n"/>
      <c r="P39" s="631" t="n"/>
      <c r="Q39" s="631" t="n"/>
      <c r="R39" s="631" t="n"/>
      <c r="S39" s="631" t="n"/>
      <c r="T39" s="631" t="n"/>
      <c r="U39" s="631" t="n"/>
      <c r="V39" s="632" t="n"/>
      <c r="W39" s="633" t="n"/>
      <c r="X39" s="634" t="n"/>
      <c r="Y39" s="635" t="n"/>
      <c r="Z39" s="501" t="n"/>
      <c r="AA39" s="324" t="n"/>
      <c r="AB39" s="324" t="n"/>
    </row>
    <row r="40">
      <c r="A40" s="565" t="n">
        <v>39</v>
      </c>
      <c r="B40" s="603" t="inlineStr">
        <is>
          <t xml:space="preserve">Funmilola </t>
        </is>
      </c>
      <c r="C40" s="603" t="inlineStr">
        <is>
          <t xml:space="preserve">Ogunjimi </t>
        </is>
      </c>
      <c r="D40" s="605" t="inlineStr">
        <is>
          <t>001</t>
        </is>
      </c>
      <c r="E40" s="604" t="n">
        <v>36540</v>
      </c>
      <c r="F40" s="605" t="inlineStr">
        <is>
          <t>08024528529</t>
        </is>
      </c>
      <c r="G40" s="554" t="inlineStr">
        <is>
          <t>SBL,SBR</t>
        </is>
      </c>
      <c r="H40" s="661" t="inlineStr">
        <is>
          <t>X</t>
        </is>
      </c>
      <c r="I40" s="629" t="n"/>
      <c r="J40" s="662" t="inlineStr">
        <is>
          <t>X</t>
        </is>
      </c>
      <c r="K40" s="629" t="n"/>
      <c r="L40" s="629" t="n"/>
      <c r="M40" s="629" t="n"/>
      <c r="N40" s="629" t="n"/>
      <c r="O40" s="631" t="n"/>
      <c r="P40" s="631" t="n"/>
      <c r="Q40" s="631" t="n"/>
      <c r="R40" s="631" t="n"/>
      <c r="S40" s="631" t="n"/>
      <c r="T40" s="631" t="n"/>
      <c r="U40" s="631" t="n"/>
      <c r="V40" s="632" t="n"/>
      <c r="W40" s="633" t="n"/>
      <c r="X40" s="634" t="n"/>
      <c r="Y40" s="635" t="n"/>
      <c r="Z40" s="501" t="n"/>
      <c r="AA40" s="324" t="n"/>
      <c r="AB40" s="324" t="n"/>
    </row>
    <row r="41">
      <c r="A41" s="565" t="n">
        <v>40</v>
      </c>
      <c r="B41" s="603" t="inlineStr">
        <is>
          <t>Chisom</t>
        </is>
      </c>
      <c r="C41" s="603" t="inlineStr">
        <is>
          <t>Obu</t>
        </is>
      </c>
      <c r="D41" s="603" t="n">
        <v>4920135</v>
      </c>
      <c r="E41" s="604" t="n">
        <v>34095</v>
      </c>
      <c r="F41" s="605" t="inlineStr">
        <is>
          <t>07063922675</t>
        </is>
      </c>
      <c r="G41" s="554" t="inlineStr">
        <is>
          <t>SBR,APM</t>
        </is>
      </c>
      <c r="H41" s="661" t="inlineStr">
        <is>
          <t>X</t>
        </is>
      </c>
      <c r="I41" s="629" t="n"/>
      <c r="J41" s="662" t="inlineStr">
        <is>
          <t>X</t>
        </is>
      </c>
      <c r="K41" s="629" t="n"/>
      <c r="L41" s="629" t="n"/>
      <c r="M41" s="629" t="n"/>
      <c r="N41" s="629" t="n"/>
      <c r="O41" s="631" t="n"/>
      <c r="P41" s="631" t="n"/>
      <c r="Q41" s="631" t="n"/>
      <c r="R41" s="631" t="n"/>
      <c r="S41" s="631" t="n"/>
      <c r="T41" s="631" t="n"/>
      <c r="U41" s="631" t="n"/>
      <c r="V41" s="632" t="n"/>
      <c r="W41" s="633" t="n"/>
      <c r="X41" s="634" t="n"/>
      <c r="Y41" s="635" t="n"/>
      <c r="Z41" s="501" t="n"/>
      <c r="AA41" s="324" t="n"/>
      <c r="AB41" s="324" t="n"/>
    </row>
    <row r="42">
      <c r="A42" s="565" t="n">
        <v>41</v>
      </c>
      <c r="B42" s="603" t="inlineStr">
        <is>
          <t>Paul</t>
        </is>
      </c>
      <c r="C42" s="603" t="inlineStr">
        <is>
          <t xml:space="preserve">Adjekophori </t>
        </is>
      </c>
      <c r="D42" s="603" t="n">
        <v>6190698</v>
      </c>
      <c r="E42" s="604" t="n">
        <v>29351</v>
      </c>
      <c r="F42" s="605" t="inlineStr">
        <is>
          <t>08034824609</t>
        </is>
      </c>
      <c r="G42" s="554" t="inlineStr">
        <is>
          <t>SBR</t>
        </is>
      </c>
      <c r="H42" s="661" t="inlineStr">
        <is>
          <t>X</t>
        </is>
      </c>
      <c r="I42" s="629" t="n"/>
      <c r="J42" s="662" t="inlineStr">
        <is>
          <t>X</t>
        </is>
      </c>
      <c r="K42" s="662" t="inlineStr">
        <is>
          <t>X</t>
        </is>
      </c>
      <c r="L42" s="629" t="n"/>
      <c r="M42" s="629" t="n"/>
      <c r="N42" s="629" t="n"/>
      <c r="O42" s="631" t="n"/>
      <c r="P42" s="631" t="n"/>
      <c r="Q42" s="631" t="n"/>
      <c r="R42" s="631" t="n"/>
      <c r="S42" s="631" t="n"/>
      <c r="T42" s="631" t="n"/>
      <c r="U42" s="631" t="n"/>
      <c r="V42" s="632" t="n"/>
      <c r="W42" s="633" t="n"/>
      <c r="X42" s="634" t="n"/>
      <c r="Y42" s="635" t="n"/>
      <c r="Z42" s="501" t="n"/>
      <c r="AA42" s="324" t="n"/>
      <c r="AB42" s="324" t="n"/>
    </row>
    <row r="43">
      <c r="A43" s="565" t="n">
        <v>42</v>
      </c>
      <c r="B43" s="603" t="inlineStr">
        <is>
          <t>Glory</t>
        </is>
      </c>
      <c r="C43" s="603" t="inlineStr">
        <is>
          <t>Boboye</t>
        </is>
      </c>
      <c r="D43" s="605" t="inlineStr">
        <is>
          <t>001</t>
        </is>
      </c>
      <c r="E43" s="604" t="n">
        <v>35842</v>
      </c>
      <c r="F43" s="605" t="inlineStr">
        <is>
          <t>08105063209</t>
        </is>
      </c>
      <c r="G43" s="554" t="inlineStr">
        <is>
          <t>SBL,SBR</t>
        </is>
      </c>
      <c r="H43" s="661" t="inlineStr">
        <is>
          <t>X</t>
        </is>
      </c>
      <c r="I43" s="662" t="inlineStr">
        <is>
          <t>X</t>
        </is>
      </c>
      <c r="J43" s="662" t="inlineStr">
        <is>
          <t>X</t>
        </is>
      </c>
      <c r="K43" s="629" t="n"/>
      <c r="L43" s="629" t="n"/>
      <c r="M43" s="629" t="n"/>
      <c r="N43" s="629" t="n"/>
      <c r="O43" s="631" t="n"/>
      <c r="P43" s="631" t="n"/>
      <c r="Q43" s="631" t="n"/>
      <c r="R43" s="631" t="n"/>
      <c r="S43" s="631" t="n"/>
      <c r="T43" s="631" t="n"/>
      <c r="U43" s="631" t="n"/>
      <c r="V43" s="632" t="n"/>
      <c r="W43" s="633" t="n"/>
      <c r="X43" s="634" t="n"/>
      <c r="Y43" s="635" t="n"/>
      <c r="Z43" s="501" t="n"/>
      <c r="AA43" s="324" t="n"/>
      <c r="AB43" s="324" t="n"/>
    </row>
    <row r="44">
      <c r="A44" s="565" t="n">
        <v>43</v>
      </c>
      <c r="B44" s="606" t="inlineStr">
        <is>
          <t xml:space="preserve">Olayemi </t>
        </is>
      </c>
      <c r="C44" s="606" t="inlineStr">
        <is>
          <t>Olalude</t>
        </is>
      </c>
      <c r="D44" s="606" t="n">
        <v>1303793</v>
      </c>
      <c r="E44" s="607" t="n">
        <v>29380</v>
      </c>
      <c r="F44" s="608" t="inlineStr">
        <is>
          <t>07089997057</t>
        </is>
      </c>
      <c r="G44" s="554" t="inlineStr">
        <is>
          <t>SBR,AAA</t>
        </is>
      </c>
      <c r="H44" s="630" t="n"/>
      <c r="I44" s="662" t="inlineStr">
        <is>
          <t>X</t>
        </is>
      </c>
      <c r="J44" s="662" t="inlineStr">
        <is>
          <t>X</t>
        </is>
      </c>
      <c r="K44" s="662" t="inlineStr">
        <is>
          <t>X</t>
        </is>
      </c>
      <c r="L44" s="629" t="n"/>
      <c r="M44" s="629" t="n"/>
      <c r="N44" s="629" t="n"/>
      <c r="O44" s="631" t="n"/>
      <c r="P44" s="631" t="n"/>
      <c r="Q44" s="631" t="n"/>
      <c r="R44" s="631" t="n"/>
      <c r="S44" s="631" t="n"/>
      <c r="T44" s="631" t="n"/>
      <c r="U44" s="631" t="n"/>
      <c r="V44" s="632" t="n"/>
      <c r="W44" s="633" t="n"/>
      <c r="X44" s="634" t="n"/>
      <c r="Y44" s="635" t="n"/>
      <c r="Z44" s="501" t="n"/>
      <c r="AA44" s="324" t="n"/>
      <c r="AB44" s="324" t="n"/>
    </row>
    <row r="45">
      <c r="A45" s="565" t="n">
        <v>44</v>
      </c>
      <c r="B45" s="606" t="inlineStr">
        <is>
          <t>Bomane</t>
        </is>
      </c>
      <c r="C45" s="606" t="inlineStr">
        <is>
          <t>Muzan</t>
        </is>
      </c>
      <c r="D45" s="606" t="n">
        <v>2836816</v>
      </c>
      <c r="E45" s="607" t="n">
        <v>32601</v>
      </c>
      <c r="F45" s="606" t="inlineStr">
        <is>
          <t>+2348030598903</t>
        </is>
      </c>
      <c r="G45" s="554" t="inlineStr">
        <is>
          <t>SBR</t>
        </is>
      </c>
      <c r="H45" s="661" t="inlineStr">
        <is>
          <t>X</t>
        </is>
      </c>
      <c r="I45" s="629" t="n"/>
      <c r="J45" s="662" t="inlineStr">
        <is>
          <t>X</t>
        </is>
      </c>
      <c r="K45" s="662" t="inlineStr">
        <is>
          <t>X</t>
        </is>
      </c>
      <c r="L45" s="629" t="n"/>
      <c r="M45" s="629" t="n"/>
      <c r="N45" s="629" t="n"/>
      <c r="O45" s="631" t="n"/>
      <c r="P45" s="631" t="n"/>
      <c r="Q45" s="631" t="n"/>
      <c r="R45" s="631" t="n"/>
      <c r="S45" s="631" t="n"/>
      <c r="T45" s="631" t="n"/>
      <c r="U45" s="631" t="n"/>
      <c r="V45" s="632" t="n"/>
      <c r="W45" s="633" t="n"/>
      <c r="X45" s="634" t="n"/>
      <c r="Y45" s="635" t="n"/>
      <c r="Z45" s="501" t="n"/>
      <c r="AA45" s="324" t="n"/>
      <c r="AB45" s="324" t="n"/>
    </row>
    <row r="46">
      <c r="A46" s="565" t="n">
        <v>45</v>
      </c>
      <c r="B46" s="606" t="inlineStr">
        <is>
          <t>Olabisi</t>
        </is>
      </c>
      <c r="C46" s="606" t="inlineStr">
        <is>
          <t>Oladapo</t>
        </is>
      </c>
      <c r="D46" s="606" t="n">
        <v>3997305</v>
      </c>
      <c r="E46" s="607" t="n">
        <v>35744</v>
      </c>
      <c r="F46" s="606" t="n">
        <v>8034273813</v>
      </c>
      <c r="G46" s="554" t="inlineStr">
        <is>
          <t>SBR</t>
        </is>
      </c>
      <c r="H46" s="630" t="n"/>
      <c r="I46" s="629" t="n"/>
      <c r="J46" s="629" t="n"/>
      <c r="K46" s="662" t="inlineStr">
        <is>
          <t>X</t>
        </is>
      </c>
      <c r="L46" s="629" t="n"/>
      <c r="M46" s="629" t="n"/>
      <c r="N46" s="629" t="n"/>
      <c r="O46" s="631" t="n"/>
      <c r="P46" s="631" t="n"/>
      <c r="Q46" s="631" t="n"/>
      <c r="R46" s="631" t="n"/>
      <c r="S46" s="631" t="n"/>
      <c r="T46" s="631" t="n"/>
      <c r="U46" s="631" t="n"/>
      <c r="V46" s="632" t="n"/>
      <c r="W46" s="633" t="n"/>
      <c r="X46" s="634" t="n"/>
      <c r="Y46" s="635" t="n"/>
      <c r="Z46" s="501" t="n"/>
      <c r="AA46" s="324" t="n"/>
      <c r="AB46" s="324" t="n"/>
    </row>
    <row r="47">
      <c r="A47" s="565" t="n">
        <v>46</v>
      </c>
      <c r="B47" s="603" t="inlineStr">
        <is>
          <t>Obianuju</t>
        </is>
      </c>
      <c r="C47" s="603" t="inlineStr">
        <is>
          <t>Egenti</t>
        </is>
      </c>
      <c r="D47" s="603" t="n">
        <v>1694234</v>
      </c>
      <c r="E47" s="604" t="n">
        <v>30898</v>
      </c>
      <c r="F47" s="605" t="inlineStr">
        <is>
          <t>08034064903</t>
        </is>
      </c>
      <c r="G47" s="554" t="inlineStr">
        <is>
          <t>SBR,APM</t>
        </is>
      </c>
      <c r="H47" s="661" t="inlineStr">
        <is>
          <t>X</t>
        </is>
      </c>
      <c r="I47" s="629" t="n"/>
      <c r="J47" s="629" t="n"/>
      <c r="K47" s="662" t="inlineStr">
        <is>
          <t>X</t>
        </is>
      </c>
      <c r="L47" s="629" t="n"/>
      <c r="M47" s="629" t="n"/>
      <c r="N47" s="629" t="n"/>
      <c r="O47" s="631" t="n"/>
      <c r="P47" s="631" t="n"/>
      <c r="Q47" s="631" t="n"/>
      <c r="R47" s="631" t="n"/>
      <c r="S47" s="631" t="n"/>
      <c r="T47" s="631" t="n"/>
      <c r="U47" s="631" t="n"/>
      <c r="V47" s="632" t="n"/>
      <c r="W47" s="633" t="n"/>
      <c r="X47" s="634" t="n"/>
      <c r="Y47" s="635" t="n"/>
      <c r="Z47" s="501" t="n"/>
      <c r="AA47" s="324" t="n"/>
      <c r="AB47" s="324" t="n"/>
    </row>
    <row r="48">
      <c r="A48" s="565" t="n">
        <v>47</v>
      </c>
      <c r="B48" s="606" t="inlineStr">
        <is>
          <t xml:space="preserve">Modupeoreoluwa </t>
        </is>
      </c>
      <c r="C48" s="606" t="inlineStr">
        <is>
          <t xml:space="preserve">Adigun </t>
        </is>
      </c>
      <c r="D48" s="606" t="n">
        <v>6190502</v>
      </c>
      <c r="E48" s="607" t="n">
        <v>36065</v>
      </c>
      <c r="F48" s="608" t="inlineStr">
        <is>
          <t>07048930020</t>
        </is>
      </c>
      <c r="G48" s="554" t="inlineStr">
        <is>
          <t>SBR,APM</t>
        </is>
      </c>
      <c r="H48" s="630" t="n"/>
      <c r="I48" s="629" t="n"/>
      <c r="J48" s="629" t="n"/>
      <c r="K48" s="629" t="n"/>
      <c r="L48" s="629" t="n"/>
      <c r="M48" s="629" t="n"/>
      <c r="N48" s="629" t="n"/>
      <c r="O48" s="631" t="n"/>
      <c r="P48" s="631" t="n"/>
      <c r="Q48" s="631" t="n"/>
      <c r="R48" s="631" t="n"/>
      <c r="S48" s="631" t="n"/>
      <c r="T48" s="631" t="n"/>
      <c r="U48" s="631" t="n"/>
      <c r="V48" s="632" t="n"/>
      <c r="W48" s="633" t="n"/>
      <c r="X48" s="634" t="n"/>
      <c r="Y48" s="635" t="n"/>
      <c r="Z48" s="501" t="n"/>
      <c r="AA48" s="324" t="n"/>
      <c r="AB48" s="324" t="n"/>
    </row>
    <row r="49">
      <c r="A49" s="565" t="n">
        <v>48</v>
      </c>
      <c r="B49" s="603" t="inlineStr">
        <is>
          <t>Ebere</t>
        </is>
      </c>
      <c r="C49" s="603" t="inlineStr">
        <is>
          <t>Uduma</t>
        </is>
      </c>
      <c r="D49" s="603" t="n">
        <v>6088277</v>
      </c>
      <c r="E49" s="604" t="n">
        <v>32994</v>
      </c>
      <c r="F49" s="605" t="inlineStr">
        <is>
          <t>08064559998</t>
        </is>
      </c>
      <c r="G49" s="554" t="inlineStr">
        <is>
          <t>SBR,AAA</t>
        </is>
      </c>
      <c r="H49" s="661" t="inlineStr">
        <is>
          <t>X</t>
        </is>
      </c>
      <c r="I49" s="662" t="inlineStr">
        <is>
          <t>X</t>
        </is>
      </c>
      <c r="J49" s="629" t="n"/>
      <c r="K49" s="662" t="inlineStr">
        <is>
          <t>X</t>
        </is>
      </c>
      <c r="L49" s="629" t="n"/>
      <c r="M49" s="629" t="n"/>
      <c r="N49" s="629" t="n"/>
      <c r="O49" s="631" t="n"/>
      <c r="P49" s="631" t="n"/>
      <c r="Q49" s="631" t="n"/>
      <c r="R49" s="631" t="n"/>
      <c r="S49" s="631" t="n"/>
      <c r="T49" s="631" t="n"/>
      <c r="U49" s="631" t="n"/>
      <c r="V49" s="632" t="n"/>
      <c r="W49" s="633" t="n"/>
      <c r="X49" s="634" t="n"/>
      <c r="Y49" s="635" t="n"/>
      <c r="Z49" s="501" t="n"/>
      <c r="AA49" s="324" t="n"/>
      <c r="AB49" s="324" t="n"/>
    </row>
    <row r="50">
      <c r="A50" s="565" t="n">
        <v>49</v>
      </c>
      <c r="B50" s="606" t="inlineStr">
        <is>
          <t>Olayinka</t>
        </is>
      </c>
      <c r="C50" s="606" t="inlineStr">
        <is>
          <t>Olowookere</t>
        </is>
      </c>
      <c r="D50" s="606" t="n">
        <v>6056198</v>
      </c>
      <c r="E50" s="607" t="n">
        <v>34491</v>
      </c>
      <c r="F50" s="606" t="inlineStr">
        <is>
          <t>+4407564685333</t>
        </is>
      </c>
      <c r="G50" s="554" t="inlineStr">
        <is>
          <t>SBR,AFM</t>
        </is>
      </c>
      <c r="H50" s="661" t="inlineStr">
        <is>
          <t>X</t>
        </is>
      </c>
      <c r="I50" s="662" t="inlineStr">
        <is>
          <t>X</t>
        </is>
      </c>
      <c r="J50" s="662" t="inlineStr">
        <is>
          <t>X</t>
        </is>
      </c>
      <c r="K50" s="662" t="inlineStr">
        <is>
          <t>X</t>
        </is>
      </c>
      <c r="L50" s="629" t="n"/>
      <c r="M50" s="629" t="n"/>
      <c r="N50" s="629" t="n"/>
      <c r="O50" s="631" t="n"/>
      <c r="P50" s="631" t="n"/>
      <c r="Q50" s="631" t="n"/>
      <c r="R50" s="631" t="n"/>
      <c r="S50" s="631" t="n"/>
      <c r="T50" s="631" t="n"/>
      <c r="U50" s="631" t="n"/>
      <c r="V50" s="632" t="n"/>
      <c r="W50" s="633" t="n"/>
      <c r="X50" s="634" t="n"/>
      <c r="Y50" s="635" t="n"/>
      <c r="Z50" s="501" t="n"/>
      <c r="AA50" s="324" t="n"/>
      <c r="AB50" s="324" t="n"/>
    </row>
    <row r="51">
      <c r="A51" s="565" t="n">
        <v>50</v>
      </c>
      <c r="B51" s="603" t="inlineStr">
        <is>
          <t>Nneka</t>
        </is>
      </c>
      <c r="C51" s="603" t="inlineStr">
        <is>
          <t>Dunu</t>
        </is>
      </c>
      <c r="D51" s="603" t="n">
        <v>1570241</v>
      </c>
      <c r="E51" s="604" t="n">
        <v>30092</v>
      </c>
      <c r="F51" s="605" t="inlineStr">
        <is>
          <t>08023062235</t>
        </is>
      </c>
      <c r="G51" s="554" t="inlineStr">
        <is>
          <t>SBR</t>
        </is>
      </c>
      <c r="H51" s="661" t="inlineStr">
        <is>
          <t>X</t>
        </is>
      </c>
      <c r="I51" s="662" t="inlineStr">
        <is>
          <t>X</t>
        </is>
      </c>
      <c r="J51" s="629" t="n"/>
      <c r="K51" s="629" t="n"/>
      <c r="L51" s="629" t="n"/>
      <c r="M51" s="629" t="n"/>
      <c r="N51" s="629" t="n"/>
      <c r="O51" s="631" t="n"/>
      <c r="P51" s="631" t="n"/>
      <c r="Q51" s="631" t="n"/>
      <c r="R51" s="631" t="n"/>
      <c r="S51" s="631" t="n"/>
      <c r="T51" s="631" t="n"/>
      <c r="U51" s="631" t="n"/>
      <c r="V51" s="632" t="n"/>
      <c r="W51" s="633" t="n"/>
      <c r="X51" s="634" t="n"/>
      <c r="Y51" s="635" t="n"/>
      <c r="Z51" s="501" t="n"/>
      <c r="AA51" s="324" t="n"/>
      <c r="AB51" s="324" t="n"/>
    </row>
    <row r="52">
      <c r="A52" s="565" t="n">
        <v>51</v>
      </c>
      <c r="B52" s="606" t="inlineStr">
        <is>
          <t xml:space="preserve">Janet </t>
        </is>
      </c>
      <c r="C52" s="606" t="inlineStr">
        <is>
          <t xml:space="preserve">Okojie </t>
        </is>
      </c>
      <c r="D52" s="606" t="n">
        <v>1353062</v>
      </c>
      <c r="E52" s="607" t="n">
        <v>24303</v>
      </c>
      <c r="F52" s="608" t="inlineStr">
        <is>
          <t>07846780182</t>
        </is>
      </c>
      <c r="G52" s="554" t="inlineStr">
        <is>
          <t>SBR</t>
        </is>
      </c>
      <c r="H52" s="661" t="inlineStr">
        <is>
          <t>X</t>
        </is>
      </c>
      <c r="I52" s="662" t="inlineStr">
        <is>
          <t>X</t>
        </is>
      </c>
      <c r="J52" s="662" t="inlineStr">
        <is>
          <t>X</t>
        </is>
      </c>
      <c r="K52" s="662" t="inlineStr">
        <is>
          <t>X</t>
        </is>
      </c>
      <c r="L52" s="629" t="n"/>
      <c r="M52" s="629" t="n"/>
      <c r="N52" s="629" t="n"/>
      <c r="O52" s="631" t="n"/>
      <c r="P52" s="631" t="n"/>
      <c r="Q52" s="631" t="n"/>
      <c r="R52" s="631" t="n"/>
      <c r="S52" s="631" t="n"/>
      <c r="T52" s="631" t="n"/>
      <c r="U52" s="631" t="n"/>
      <c r="V52" s="632" t="n"/>
      <c r="W52" s="633" t="n"/>
      <c r="X52" s="634" t="n"/>
      <c r="Y52" s="635" t="n"/>
      <c r="Z52" s="501" t="n"/>
      <c r="AA52" s="324" t="n"/>
      <c r="AB52" s="324" t="n"/>
    </row>
    <row r="53">
      <c r="A53" s="565" t="n">
        <v>52</v>
      </c>
      <c r="B53" s="603" t="inlineStr">
        <is>
          <t xml:space="preserve">Olufunmbi </t>
        </is>
      </c>
      <c r="C53" s="603" t="inlineStr">
        <is>
          <t>Koyejo(Farinre)</t>
        </is>
      </c>
      <c r="D53" s="605" t="inlineStr">
        <is>
          <t>001</t>
        </is>
      </c>
      <c r="E53" s="604" t="n">
        <v>33179</v>
      </c>
      <c r="F53" s="605" t="inlineStr">
        <is>
          <t>08087520970</t>
        </is>
      </c>
      <c r="G53" s="554" t="inlineStr">
        <is>
          <t>SBR,ATX</t>
        </is>
      </c>
      <c r="H53" s="661" t="inlineStr">
        <is>
          <t>X</t>
        </is>
      </c>
      <c r="I53" s="662" t="inlineStr">
        <is>
          <t>X</t>
        </is>
      </c>
      <c r="J53" s="662" t="inlineStr">
        <is>
          <t>X</t>
        </is>
      </c>
      <c r="K53" s="662" t="inlineStr">
        <is>
          <t>X</t>
        </is>
      </c>
      <c r="L53" s="629" t="n"/>
      <c r="M53" s="629" t="n"/>
      <c r="N53" s="629" t="n"/>
      <c r="O53" s="631" t="n"/>
      <c r="P53" s="631" t="n"/>
      <c r="Q53" s="631" t="n"/>
      <c r="R53" s="631" t="n"/>
      <c r="S53" s="631" t="n"/>
      <c r="T53" s="631" t="n"/>
      <c r="U53" s="631" t="n"/>
      <c r="V53" s="632" t="n"/>
      <c r="W53" s="633" t="n"/>
      <c r="X53" s="634" t="n"/>
      <c r="Y53" s="635" t="n"/>
      <c r="Z53" s="501" t="n"/>
      <c r="AA53" s="324" t="n"/>
      <c r="AB53" s="324" t="n"/>
    </row>
    <row r="54">
      <c r="A54" s="565" t="n">
        <v>53</v>
      </c>
      <c r="B54" s="606" t="inlineStr">
        <is>
          <t>Joshua</t>
        </is>
      </c>
      <c r="C54" s="606" t="inlineStr">
        <is>
          <t>Agesin</t>
        </is>
      </c>
      <c r="D54" s="606" t="n">
        <v>6316962</v>
      </c>
      <c r="E54" s="607" t="n">
        <v>37063</v>
      </c>
      <c r="F54" s="608" t="inlineStr">
        <is>
          <t>08105807829</t>
        </is>
      </c>
      <c r="G54" s="554" t="inlineStr">
        <is>
          <t>SBL,SBR,AAA,AFM</t>
        </is>
      </c>
      <c r="H54" s="661" t="inlineStr">
        <is>
          <t>X</t>
        </is>
      </c>
      <c r="I54" s="662" t="inlineStr">
        <is>
          <t>X</t>
        </is>
      </c>
      <c r="J54" s="662" t="inlineStr">
        <is>
          <t>X</t>
        </is>
      </c>
      <c r="K54" s="662" t="inlineStr">
        <is>
          <t>X</t>
        </is>
      </c>
      <c r="L54" s="629" t="n"/>
      <c r="M54" s="629" t="n"/>
      <c r="N54" s="629" t="n"/>
      <c r="O54" s="631" t="n"/>
      <c r="P54" s="631" t="n"/>
      <c r="Q54" s="631" t="n"/>
      <c r="R54" s="631" t="n"/>
      <c r="S54" s="631" t="n"/>
      <c r="T54" s="631" t="n"/>
      <c r="U54" s="631" t="n"/>
      <c r="V54" s="632" t="n"/>
      <c r="W54" s="633" t="n"/>
      <c r="X54" s="634" t="n"/>
      <c r="Y54" s="635" t="n"/>
      <c r="Z54" s="501" t="n"/>
      <c r="AA54" s="324" t="n"/>
      <c r="AB54" s="324" t="n"/>
    </row>
    <row r="55">
      <c r="A55" s="565" t="n">
        <v>54</v>
      </c>
      <c r="B55" s="606" t="inlineStr">
        <is>
          <t xml:space="preserve">AKINTAYO </t>
        </is>
      </c>
      <c r="C55" s="606" t="inlineStr">
        <is>
          <t xml:space="preserve">Tinuola </t>
        </is>
      </c>
      <c r="D55" s="606" t="n">
        <v>6233806</v>
      </c>
      <c r="E55" s="607" t="n">
        <v>31495</v>
      </c>
      <c r="F55" s="608" t="inlineStr">
        <is>
          <t>08089888783</t>
        </is>
      </c>
      <c r="G55" s="554" t="inlineStr">
        <is>
          <t>SBR</t>
        </is>
      </c>
      <c r="H55" s="661" t="inlineStr">
        <is>
          <t>X</t>
        </is>
      </c>
      <c r="I55" s="629" t="n"/>
      <c r="J55" s="629" t="n"/>
      <c r="K55" s="662" t="inlineStr">
        <is>
          <t>X</t>
        </is>
      </c>
      <c r="L55" s="629" t="n"/>
      <c r="M55" s="629" t="n"/>
      <c r="N55" s="629" t="n"/>
      <c r="O55" s="631" t="n"/>
      <c r="P55" s="631" t="n"/>
      <c r="Q55" s="631" t="n"/>
      <c r="R55" s="631" t="n"/>
      <c r="S55" s="631" t="n"/>
      <c r="T55" s="631" t="n"/>
      <c r="U55" s="631" t="n"/>
      <c r="V55" s="632" t="n"/>
      <c r="W55" s="633" t="n"/>
      <c r="X55" s="634" t="n"/>
      <c r="Y55" s="635" t="n"/>
      <c r="Z55" s="501" t="n"/>
      <c r="AA55" s="324" t="n"/>
      <c r="AB55" s="324" t="n"/>
    </row>
    <row r="56">
      <c r="A56" s="565" t="n">
        <v>55</v>
      </c>
      <c r="B56" s="603" t="inlineStr">
        <is>
          <t xml:space="preserve">NGOZI </t>
        </is>
      </c>
      <c r="C56" s="603" t="inlineStr">
        <is>
          <t xml:space="preserve">OKAFOR </t>
        </is>
      </c>
      <c r="D56" s="603" t="n">
        <v>5774196</v>
      </c>
      <c r="E56" s="604" t="n">
        <v>31980</v>
      </c>
      <c r="F56" s="603" t="n">
        <v>8028747008</v>
      </c>
      <c r="G56" s="554" t="inlineStr">
        <is>
          <t>SBR,AAA</t>
        </is>
      </c>
      <c r="H56" s="630" t="n"/>
      <c r="I56" s="662" t="inlineStr">
        <is>
          <t>X</t>
        </is>
      </c>
      <c r="J56" s="662" t="inlineStr">
        <is>
          <t>X</t>
        </is>
      </c>
      <c r="K56" s="629" t="n"/>
      <c r="L56" s="629" t="n"/>
      <c r="M56" s="629" t="n"/>
      <c r="N56" s="629" t="n"/>
      <c r="O56" s="631" t="n"/>
      <c r="P56" s="631" t="n"/>
      <c r="Q56" s="631" t="n"/>
      <c r="R56" s="631" t="n"/>
      <c r="S56" s="631" t="n"/>
      <c r="T56" s="631" t="n"/>
      <c r="U56" s="631" t="n"/>
      <c r="V56" s="632" t="n"/>
      <c r="W56" s="633" t="n"/>
      <c r="X56" s="634" t="n"/>
      <c r="Y56" s="635" t="n"/>
      <c r="Z56" s="501" t="n"/>
      <c r="AA56" s="324" t="n"/>
      <c r="AB56" s="324" t="n"/>
    </row>
    <row r="57">
      <c r="A57" s="565" t="n">
        <v>56</v>
      </c>
      <c r="B57" s="603" t="inlineStr">
        <is>
          <t xml:space="preserve">Deborah </t>
        </is>
      </c>
      <c r="C57" s="603" t="inlineStr">
        <is>
          <t xml:space="preserve">Ariyibi </t>
        </is>
      </c>
      <c r="D57" s="605" t="inlineStr">
        <is>
          <t>001</t>
        </is>
      </c>
      <c r="E57" s="604" t="n">
        <v>30458</v>
      </c>
      <c r="F57" s="605" t="inlineStr">
        <is>
          <t>08038775765</t>
        </is>
      </c>
      <c r="G57" s="554" t="inlineStr">
        <is>
          <t>SBR,ATX</t>
        </is>
      </c>
      <c r="H57" s="661" t="inlineStr">
        <is>
          <t>X</t>
        </is>
      </c>
      <c r="I57" s="662" t="inlineStr">
        <is>
          <t>X</t>
        </is>
      </c>
      <c r="J57" s="662" t="inlineStr">
        <is>
          <t>X</t>
        </is>
      </c>
      <c r="K57" s="629" t="n"/>
      <c r="L57" s="629" t="n"/>
      <c r="M57" s="629" t="n"/>
      <c r="N57" s="629" t="n"/>
      <c r="O57" s="631" t="n"/>
      <c r="P57" s="631" t="n"/>
      <c r="Q57" s="631" t="n"/>
      <c r="R57" s="631" t="n"/>
      <c r="S57" s="631" t="n"/>
      <c r="T57" s="631" t="n"/>
      <c r="U57" s="631" t="n"/>
      <c r="V57" s="632" t="n"/>
      <c r="W57" s="633" t="n"/>
      <c r="X57" s="634" t="n"/>
      <c r="Y57" s="635" t="n"/>
      <c r="Z57" s="501" t="n"/>
      <c r="AA57" s="324" t="n"/>
      <c r="AB57" s="324" t="n"/>
    </row>
    <row r="58">
      <c r="A58" s="565" t="n">
        <v>57</v>
      </c>
      <c r="B58" s="606" t="inlineStr">
        <is>
          <t>Juliet</t>
        </is>
      </c>
      <c r="C58" s="606" t="inlineStr">
        <is>
          <t>Ahipue</t>
        </is>
      </c>
      <c r="D58" s="606" t="n">
        <v>6040066</v>
      </c>
      <c r="E58" s="607" t="n">
        <v>35687</v>
      </c>
      <c r="F58" s="606" t="n">
        <v>8105541752</v>
      </c>
      <c r="G58" s="554" t="inlineStr">
        <is>
          <t>SBR</t>
        </is>
      </c>
      <c r="H58" s="661" t="inlineStr">
        <is>
          <t>X</t>
        </is>
      </c>
      <c r="I58" s="629" t="n"/>
      <c r="J58" s="629" t="n"/>
      <c r="K58" s="629" t="n"/>
      <c r="L58" s="629" t="n"/>
      <c r="M58" s="629" t="n"/>
      <c r="N58" s="629" t="n"/>
      <c r="O58" s="631" t="n"/>
      <c r="P58" s="631" t="n"/>
      <c r="Q58" s="631" t="n"/>
      <c r="R58" s="631" t="n"/>
      <c r="S58" s="631" t="n"/>
      <c r="T58" s="631" t="n"/>
      <c r="U58" s="631" t="n"/>
      <c r="V58" s="632" t="n"/>
      <c r="W58" s="633" t="n"/>
      <c r="X58" s="634" t="n"/>
      <c r="Y58" s="635" t="n"/>
      <c r="Z58" s="501" t="n"/>
      <c r="AA58" s="324" t="n"/>
      <c r="AB58" s="324" t="n"/>
    </row>
    <row r="59">
      <c r="A59" s="565" t="n">
        <v>58</v>
      </c>
      <c r="B59" s="606" t="inlineStr">
        <is>
          <t>Mariam</t>
        </is>
      </c>
      <c r="C59" s="606" t="inlineStr">
        <is>
          <t>Raheem</t>
        </is>
      </c>
      <c r="D59" s="608" t="inlineStr">
        <is>
          <t>001</t>
        </is>
      </c>
      <c r="E59" s="607" t="n">
        <v>35619</v>
      </c>
      <c r="F59" s="608" t="inlineStr">
        <is>
          <t>07015733292</t>
        </is>
      </c>
      <c r="G59" s="554" t="inlineStr">
        <is>
          <t>SBR,APM</t>
        </is>
      </c>
      <c r="H59" s="661" t="inlineStr">
        <is>
          <t>X</t>
        </is>
      </c>
      <c r="I59" s="662" t="inlineStr">
        <is>
          <t>X</t>
        </is>
      </c>
      <c r="J59" s="662" t="inlineStr">
        <is>
          <t>X</t>
        </is>
      </c>
      <c r="K59" s="629" t="n"/>
      <c r="L59" s="629" t="n"/>
      <c r="M59" s="629" t="n"/>
      <c r="N59" s="629" t="n"/>
      <c r="O59" s="631" t="n"/>
      <c r="P59" s="631" t="n"/>
      <c r="Q59" s="631" t="n"/>
      <c r="R59" s="631" t="n"/>
      <c r="S59" s="631" t="n"/>
      <c r="T59" s="631" t="n"/>
      <c r="U59" s="631" t="n"/>
      <c r="V59" s="632" t="n"/>
      <c r="W59" s="633" t="n"/>
      <c r="X59" s="634" t="n"/>
      <c r="Y59" s="635" t="n"/>
      <c r="Z59" s="501" t="n"/>
      <c r="AA59" s="324" t="n"/>
      <c r="AB59" s="324" t="n"/>
    </row>
    <row r="60">
      <c r="A60" s="565" t="n">
        <v>59</v>
      </c>
      <c r="B60" s="606" t="inlineStr">
        <is>
          <t>Adejoke</t>
        </is>
      </c>
      <c r="C60" s="606" t="inlineStr">
        <is>
          <t>Otitoju</t>
        </is>
      </c>
      <c r="D60" s="606" t="n">
        <v>5094247</v>
      </c>
      <c r="E60" s="607" t="n">
        <v>35937</v>
      </c>
      <c r="F60" s="608" t="inlineStr">
        <is>
          <t>08143674234</t>
        </is>
      </c>
      <c r="G60" s="554" t="inlineStr">
        <is>
          <t>SBR</t>
        </is>
      </c>
      <c r="H60" s="661" t="inlineStr">
        <is>
          <t>X</t>
        </is>
      </c>
      <c r="I60" s="629" t="n"/>
      <c r="J60" s="629" t="n"/>
      <c r="K60" s="629" t="n"/>
      <c r="L60" s="629" t="n"/>
      <c r="M60" s="629" t="n"/>
      <c r="N60" s="629" t="n"/>
      <c r="O60" s="631" t="n"/>
      <c r="P60" s="631" t="n"/>
      <c r="Q60" s="631" t="n"/>
      <c r="R60" s="631" t="n"/>
      <c r="S60" s="631" t="n"/>
      <c r="T60" s="631" t="n"/>
      <c r="U60" s="631" t="n"/>
      <c r="V60" s="632" t="n"/>
      <c r="W60" s="633" t="n"/>
      <c r="X60" s="634" t="n"/>
      <c r="Y60" s="635" t="n"/>
      <c r="Z60" s="501" t="n"/>
      <c r="AA60" s="324" t="n"/>
      <c r="AB60" s="324" t="n"/>
    </row>
    <row r="61">
      <c r="A61" s="565" t="n">
        <v>60</v>
      </c>
      <c r="B61" s="603" t="inlineStr">
        <is>
          <t>Anastasia</t>
        </is>
      </c>
      <c r="C61" s="603" t="inlineStr">
        <is>
          <t>Iyioriobhe</t>
        </is>
      </c>
      <c r="D61" s="603" t="n">
        <v>5563716</v>
      </c>
      <c r="E61" s="604" t="n">
        <v>29774</v>
      </c>
      <c r="F61" s="605" t="inlineStr">
        <is>
          <t>08062116480</t>
        </is>
      </c>
      <c r="G61" s="554" t="inlineStr">
        <is>
          <t>SBR</t>
        </is>
      </c>
      <c r="H61" s="630" t="n"/>
      <c r="I61" s="662" t="inlineStr">
        <is>
          <t>X</t>
        </is>
      </c>
      <c r="J61" s="629" t="n"/>
      <c r="K61" s="662" t="inlineStr">
        <is>
          <t>X</t>
        </is>
      </c>
      <c r="L61" s="629" t="n"/>
      <c r="M61" s="629" t="n"/>
      <c r="N61" s="629" t="n"/>
      <c r="O61" s="631" t="n"/>
      <c r="P61" s="631" t="n"/>
      <c r="Q61" s="631" t="n"/>
      <c r="R61" s="631" t="n"/>
      <c r="S61" s="631" t="n"/>
      <c r="T61" s="631" t="n"/>
      <c r="U61" s="631" t="n"/>
      <c r="V61" s="632" t="n"/>
      <c r="W61" s="633" t="n"/>
      <c r="X61" s="634" t="n"/>
      <c r="Y61" s="635" t="n"/>
      <c r="Z61" s="501" t="n"/>
      <c r="AA61" s="324" t="n"/>
      <c r="AB61" s="324" t="n"/>
    </row>
    <row r="62">
      <c r="A62" s="565" t="n">
        <v>61</v>
      </c>
      <c r="B62" s="603" t="inlineStr">
        <is>
          <t>Amina</t>
        </is>
      </c>
      <c r="C62" s="603" t="inlineStr">
        <is>
          <t xml:space="preserve">Abdullahi </t>
        </is>
      </c>
      <c r="D62" s="603" t="n">
        <v>4851483</v>
      </c>
      <c r="E62" s="604" t="n">
        <v>35401</v>
      </c>
      <c r="F62" s="605" t="inlineStr">
        <is>
          <t>08145928322</t>
        </is>
      </c>
      <c r="G62" s="554" t="inlineStr">
        <is>
          <t>SBR</t>
        </is>
      </c>
      <c r="H62" s="630" t="n"/>
      <c r="I62" s="662" t="inlineStr">
        <is>
          <t>X</t>
        </is>
      </c>
      <c r="J62" s="662" t="inlineStr">
        <is>
          <t>X</t>
        </is>
      </c>
      <c r="K62" s="629" t="n"/>
      <c r="L62" s="629" t="n"/>
      <c r="M62" s="629" t="n"/>
      <c r="N62" s="629" t="n"/>
      <c r="O62" s="631" t="n"/>
      <c r="P62" s="631" t="n"/>
      <c r="Q62" s="631" t="n"/>
      <c r="R62" s="631" t="n"/>
      <c r="S62" s="631" t="n"/>
      <c r="T62" s="631" t="n"/>
      <c r="U62" s="631" t="n"/>
      <c r="V62" s="632" t="n"/>
      <c r="W62" s="633" t="n"/>
      <c r="X62" s="634" t="n"/>
      <c r="Y62" s="635" t="n"/>
      <c r="Z62" s="501" t="n"/>
      <c r="AA62" s="324" t="n"/>
      <c r="AB62" s="324" t="n"/>
    </row>
    <row r="63">
      <c r="A63" s="565" t="n">
        <v>62</v>
      </c>
      <c r="B63" s="603" t="inlineStr">
        <is>
          <t>Zainab</t>
        </is>
      </c>
      <c r="C63" s="603" t="inlineStr">
        <is>
          <t>Kuku</t>
        </is>
      </c>
      <c r="D63" s="603" t="n">
        <v>5470982</v>
      </c>
      <c r="E63" s="604" t="n">
        <v>36924</v>
      </c>
      <c r="F63" s="605" t="inlineStr">
        <is>
          <t>09083316732</t>
        </is>
      </c>
      <c r="G63" s="554" t="inlineStr">
        <is>
          <t>SBR</t>
        </is>
      </c>
      <c r="H63" s="661" t="inlineStr">
        <is>
          <t>X</t>
        </is>
      </c>
      <c r="I63" s="629" t="n"/>
      <c r="J63" s="662" t="inlineStr">
        <is>
          <t>X</t>
        </is>
      </c>
      <c r="K63" s="662" t="inlineStr">
        <is>
          <t>X</t>
        </is>
      </c>
      <c r="L63" s="629" t="n"/>
      <c r="M63" s="629" t="n"/>
      <c r="N63" s="629" t="n"/>
      <c r="O63" s="631" t="n"/>
      <c r="P63" s="631" t="n"/>
      <c r="Q63" s="631" t="n"/>
      <c r="R63" s="631" t="n"/>
      <c r="S63" s="631" t="n"/>
      <c r="T63" s="631" t="n"/>
      <c r="U63" s="631" t="n"/>
      <c r="V63" s="632" t="n"/>
      <c r="W63" s="633" t="n"/>
      <c r="X63" s="634" t="n"/>
      <c r="Y63" s="635" t="n"/>
      <c r="Z63" s="501" t="n"/>
      <c r="AA63" s="324" t="n"/>
      <c r="AB63" s="324" t="n"/>
    </row>
    <row r="64">
      <c r="A64" s="565" t="n">
        <v>63</v>
      </c>
      <c r="B64" s="606" t="inlineStr">
        <is>
          <t>Carew</t>
        </is>
      </c>
      <c r="C64" s="606" t="inlineStr">
        <is>
          <t xml:space="preserve">Folarin </t>
        </is>
      </c>
      <c r="D64" s="606" t="n">
        <v>6311993</v>
      </c>
      <c r="E64" s="607" t="n">
        <v>36072</v>
      </c>
      <c r="F64" s="608" t="inlineStr">
        <is>
          <t>08159402827</t>
        </is>
      </c>
      <c r="G64" s="554" t="inlineStr">
        <is>
          <t>SBR,AFM</t>
        </is>
      </c>
      <c r="H64" s="661" t="inlineStr">
        <is>
          <t>X</t>
        </is>
      </c>
      <c r="I64" s="662" t="inlineStr">
        <is>
          <t>X</t>
        </is>
      </c>
      <c r="J64" s="629" t="n"/>
      <c r="K64" s="629" t="n"/>
      <c r="L64" s="629" t="n"/>
      <c r="M64" s="629" t="n"/>
      <c r="N64" s="629" t="n"/>
      <c r="O64" s="631" t="n"/>
      <c r="P64" s="631" t="n"/>
      <c r="Q64" s="631" t="n"/>
      <c r="R64" s="631" t="n"/>
      <c r="S64" s="631" t="n"/>
      <c r="T64" s="631" t="n"/>
      <c r="U64" s="631" t="n"/>
      <c r="V64" s="632" t="n"/>
      <c r="W64" s="633" t="n"/>
      <c r="X64" s="634" t="n"/>
      <c r="Y64" s="635" t="n"/>
      <c r="Z64" s="501" t="n"/>
      <c r="AA64" s="324" t="n"/>
      <c r="AB64" s="324" t="n"/>
    </row>
    <row r="65">
      <c r="A65" s="565" t="n">
        <v>64</v>
      </c>
      <c r="B65" s="606" t="inlineStr">
        <is>
          <t>Victor</t>
        </is>
      </c>
      <c r="C65" s="606" t="inlineStr">
        <is>
          <t>Jarikre</t>
        </is>
      </c>
      <c r="D65" s="606" t="n">
        <v>4744963</v>
      </c>
      <c r="E65" s="607" t="n">
        <v>37003</v>
      </c>
      <c r="F65" s="608" t="inlineStr">
        <is>
          <t>08096712111</t>
        </is>
      </c>
      <c r="G65" s="554" t="inlineStr">
        <is>
          <t>SBR,AAA</t>
        </is>
      </c>
      <c r="H65" s="661" t="inlineStr">
        <is>
          <t>X</t>
        </is>
      </c>
      <c r="I65" s="629" t="n"/>
      <c r="J65" s="662" t="inlineStr">
        <is>
          <t>X</t>
        </is>
      </c>
      <c r="K65" s="629" t="n"/>
      <c r="L65" s="629" t="n"/>
      <c r="M65" s="629" t="n"/>
      <c r="N65" s="629" t="n"/>
      <c r="O65" s="631" t="n"/>
      <c r="P65" s="631" t="n"/>
      <c r="Q65" s="631" t="n"/>
      <c r="R65" s="631" t="n"/>
      <c r="S65" s="631" t="n"/>
      <c r="T65" s="631" t="n"/>
      <c r="U65" s="631" t="n"/>
      <c r="V65" s="632" t="n"/>
      <c r="W65" s="633" t="n"/>
      <c r="X65" s="634" t="n"/>
      <c r="Y65" s="635" t="n"/>
      <c r="Z65" s="501" t="n"/>
      <c r="AA65" s="324" t="n"/>
      <c r="AB65" s="324" t="n"/>
    </row>
    <row r="66">
      <c r="A66" s="565" t="n">
        <v>65</v>
      </c>
      <c r="B66" s="603" t="inlineStr">
        <is>
          <t>Ilamosimhe</t>
        </is>
      </c>
      <c r="C66" s="603" t="inlineStr">
        <is>
          <t>Onaulogho</t>
        </is>
      </c>
      <c r="D66" s="603" t="n">
        <v>5309317</v>
      </c>
      <c r="E66" s="604" t="n">
        <v>35565</v>
      </c>
      <c r="F66" s="603" t="n">
        <v>8142829838</v>
      </c>
      <c r="G66" s="554" t="inlineStr">
        <is>
          <t>SBR,AAA</t>
        </is>
      </c>
      <c r="H66" s="630" t="n"/>
      <c r="I66" s="629" t="n"/>
      <c r="J66" s="662" t="inlineStr">
        <is>
          <t>X</t>
        </is>
      </c>
      <c r="K66" s="629" t="n"/>
      <c r="L66" s="629" t="n"/>
      <c r="M66" s="629" t="n"/>
      <c r="N66" s="629" t="n"/>
      <c r="O66" s="631" t="n"/>
      <c r="P66" s="631" t="n"/>
      <c r="Q66" s="631" t="n"/>
      <c r="R66" s="631" t="n"/>
      <c r="S66" s="631" t="n"/>
      <c r="T66" s="631" t="n"/>
      <c r="U66" s="631" t="n"/>
      <c r="V66" s="632" t="n"/>
      <c r="W66" s="633" t="n"/>
      <c r="X66" s="634" t="n"/>
      <c r="Y66" s="635" t="n"/>
      <c r="Z66" s="501" t="n"/>
      <c r="AA66" s="324" t="n"/>
      <c r="AB66" s="324" t="n"/>
    </row>
    <row r="67">
      <c r="A67" s="565" t="n">
        <v>66</v>
      </c>
      <c r="B67" s="606" t="inlineStr">
        <is>
          <t>Israel</t>
        </is>
      </c>
      <c r="C67" s="606" t="inlineStr">
        <is>
          <t>Ekiko</t>
        </is>
      </c>
      <c r="D67" s="606" t="n">
        <v>4906070</v>
      </c>
      <c r="E67" s="607" t="n">
        <v>32757</v>
      </c>
      <c r="F67" s="608" t="inlineStr">
        <is>
          <t>08032394047</t>
        </is>
      </c>
      <c r="G67" s="554" t="inlineStr">
        <is>
          <t>SBR,AAA</t>
        </is>
      </c>
      <c r="H67" s="661" t="inlineStr">
        <is>
          <t>X</t>
        </is>
      </c>
      <c r="I67" s="662" t="inlineStr">
        <is>
          <t>X</t>
        </is>
      </c>
      <c r="J67" s="662" t="inlineStr">
        <is>
          <t>X</t>
        </is>
      </c>
      <c r="K67" s="662" t="inlineStr">
        <is>
          <t>X</t>
        </is>
      </c>
      <c r="L67" s="629" t="n"/>
      <c r="M67" s="629" t="n"/>
      <c r="N67" s="629" t="n"/>
      <c r="O67" s="631" t="n"/>
      <c r="P67" s="631" t="n"/>
      <c r="Q67" s="631" t="n"/>
      <c r="R67" s="631" t="n"/>
      <c r="S67" s="631" t="n"/>
      <c r="T67" s="631" t="n"/>
      <c r="U67" s="631" t="n"/>
      <c r="V67" s="632" t="n"/>
      <c r="W67" s="633" t="n"/>
      <c r="X67" s="634" t="n"/>
      <c r="Y67" s="635" t="n"/>
      <c r="Z67" s="501" t="n"/>
      <c r="AA67" s="324" t="n"/>
      <c r="AB67" s="324" t="n"/>
    </row>
    <row r="68">
      <c r="A68" s="565" t="n">
        <v>67</v>
      </c>
      <c r="B68" s="603" t="inlineStr">
        <is>
          <t>Ridwanulahi</t>
        </is>
      </c>
      <c r="C68" s="603" t="inlineStr">
        <is>
          <t>Animasahun</t>
        </is>
      </c>
      <c r="D68" s="605" t="inlineStr">
        <is>
          <t>001</t>
        </is>
      </c>
      <c r="E68" s="604" t="n">
        <v>37072</v>
      </c>
      <c r="F68" s="605" t="inlineStr">
        <is>
          <t>08175625318</t>
        </is>
      </c>
      <c r="G68" s="554" t="inlineStr">
        <is>
          <t>SBR,AFM</t>
        </is>
      </c>
      <c r="H68" s="661" t="inlineStr">
        <is>
          <t>X</t>
        </is>
      </c>
      <c r="I68" s="629" t="n"/>
      <c r="J68" s="662" t="inlineStr">
        <is>
          <t>X</t>
        </is>
      </c>
      <c r="K68" s="629" t="n"/>
      <c r="L68" s="629" t="n"/>
      <c r="M68" s="629" t="n"/>
      <c r="N68" s="629" t="n"/>
      <c r="O68" s="631" t="n"/>
      <c r="P68" s="631" t="n"/>
      <c r="Q68" s="631" t="n"/>
      <c r="R68" s="631" t="n"/>
      <c r="S68" s="631" t="n"/>
      <c r="T68" s="631" t="n"/>
      <c r="U68" s="631" t="n"/>
      <c r="V68" s="632" t="n"/>
      <c r="W68" s="633" t="n"/>
      <c r="X68" s="634" t="n"/>
      <c r="Y68" s="635" t="n"/>
      <c r="Z68" s="501" t="n"/>
      <c r="AA68" s="324" t="n"/>
      <c r="AB68" s="324" t="n"/>
    </row>
    <row r="69">
      <c r="A69" s="565" t="n">
        <v>68</v>
      </c>
      <c r="B69" s="603" t="inlineStr">
        <is>
          <t>Juliet</t>
        </is>
      </c>
      <c r="C69" s="603" t="inlineStr">
        <is>
          <t xml:space="preserve">Nnaji </t>
        </is>
      </c>
      <c r="D69" s="603" t="n">
        <v>5505565</v>
      </c>
      <c r="E69" s="604" t="n">
        <v>35598</v>
      </c>
      <c r="F69" s="605" t="inlineStr">
        <is>
          <t>08107069121</t>
        </is>
      </c>
      <c r="G69" s="554" t="inlineStr">
        <is>
          <t>SBR,AFM</t>
        </is>
      </c>
      <c r="H69" s="630" t="n"/>
      <c r="I69" s="662" t="inlineStr">
        <is>
          <t>X</t>
        </is>
      </c>
      <c r="J69" s="662" t="inlineStr">
        <is>
          <t>X</t>
        </is>
      </c>
      <c r="K69" s="662" t="inlineStr">
        <is>
          <t>X</t>
        </is>
      </c>
      <c r="L69" s="629" t="n"/>
      <c r="M69" s="629" t="n"/>
      <c r="N69" s="629" t="n"/>
      <c r="O69" s="631" t="n"/>
      <c r="P69" s="631" t="n"/>
      <c r="Q69" s="631" t="n"/>
      <c r="R69" s="631" t="n"/>
      <c r="S69" s="631" t="n"/>
      <c r="T69" s="631" t="n"/>
      <c r="U69" s="631" t="n"/>
      <c r="V69" s="632" t="n"/>
      <c r="W69" s="633" t="n"/>
      <c r="X69" s="634" t="n"/>
      <c r="Y69" s="635" t="n"/>
      <c r="Z69" s="501" t="n"/>
      <c r="AA69" s="324" t="n"/>
      <c r="AB69" s="324" t="n"/>
    </row>
    <row r="70">
      <c r="A70" s="565" t="n">
        <v>69</v>
      </c>
      <c r="B70" s="606" t="inlineStr">
        <is>
          <t xml:space="preserve">Boluwatife </t>
        </is>
      </c>
      <c r="C70" s="606" t="inlineStr">
        <is>
          <t xml:space="preserve">Silver-Agbowuro </t>
        </is>
      </c>
      <c r="D70" s="606" t="n">
        <v>6213027</v>
      </c>
      <c r="E70" s="607" t="n">
        <v>37105</v>
      </c>
      <c r="F70" s="608" t="inlineStr">
        <is>
          <t>08154343757</t>
        </is>
      </c>
      <c r="G70" s="554" t="inlineStr">
        <is>
          <t>SBR,AAA</t>
        </is>
      </c>
      <c r="H70" s="630" t="n"/>
      <c r="I70" s="629" t="n"/>
      <c r="J70" s="662" t="inlineStr">
        <is>
          <t>X</t>
        </is>
      </c>
      <c r="K70" s="629" t="n"/>
      <c r="L70" s="629" t="n"/>
      <c r="M70" s="629" t="n"/>
      <c r="N70" s="629" t="n"/>
      <c r="O70" s="631" t="n"/>
      <c r="P70" s="631" t="n"/>
      <c r="Q70" s="631" t="n"/>
      <c r="R70" s="631" t="n"/>
      <c r="S70" s="631" t="n"/>
      <c r="T70" s="631" t="n"/>
      <c r="U70" s="631" t="n"/>
      <c r="V70" s="632" t="n"/>
      <c r="W70" s="633" t="n"/>
      <c r="X70" s="634" t="n"/>
      <c r="Y70" s="635" t="n"/>
      <c r="Z70" s="501" t="n"/>
      <c r="AA70" s="324" t="n"/>
      <c r="AB70" s="324" t="n"/>
    </row>
    <row r="71">
      <c r="A71" s="565" t="n">
        <v>70</v>
      </c>
      <c r="B71" s="606" t="inlineStr">
        <is>
          <t>Jennifer</t>
        </is>
      </c>
      <c r="C71" s="606" t="inlineStr">
        <is>
          <t>Omage</t>
        </is>
      </c>
      <c r="D71" s="606" t="n">
        <v>3651695</v>
      </c>
      <c r="E71" s="607" t="n">
        <v>35191</v>
      </c>
      <c r="F71" s="606" t="n">
        <v>8100169484</v>
      </c>
      <c r="G71" s="554" t="inlineStr">
        <is>
          <t>SBR,AFM</t>
        </is>
      </c>
      <c r="H71" s="630" t="n"/>
      <c r="I71" s="662" t="inlineStr">
        <is>
          <t>X</t>
        </is>
      </c>
      <c r="J71" s="662" t="inlineStr">
        <is>
          <t>X</t>
        </is>
      </c>
      <c r="K71" s="629" t="n"/>
      <c r="L71" s="629" t="n"/>
      <c r="M71" s="629" t="n"/>
      <c r="N71" s="629" t="n"/>
      <c r="O71" s="631" t="n"/>
      <c r="P71" s="631" t="n"/>
      <c r="Q71" s="631" t="n"/>
      <c r="R71" s="631" t="n"/>
      <c r="S71" s="631" t="n"/>
      <c r="T71" s="631" t="n"/>
      <c r="U71" s="631" t="n"/>
      <c r="V71" s="632" t="n"/>
      <c r="W71" s="633" t="n"/>
      <c r="X71" s="634" t="n"/>
      <c r="Y71" s="635" t="n"/>
      <c r="Z71" s="501" t="n"/>
      <c r="AA71" s="324" t="n"/>
      <c r="AB71" s="324" t="n"/>
    </row>
    <row r="72">
      <c r="A72" s="565" t="n">
        <v>71</v>
      </c>
      <c r="B72" s="603" t="inlineStr">
        <is>
          <t>Janet</t>
        </is>
      </c>
      <c r="C72" s="603" t="inlineStr">
        <is>
          <t>Obadimu</t>
        </is>
      </c>
      <c r="D72" s="603" t="n">
        <v>6085948</v>
      </c>
      <c r="E72" s="604" t="n">
        <v>35684</v>
      </c>
      <c r="F72" s="605" t="inlineStr">
        <is>
          <t>09090544462</t>
        </is>
      </c>
      <c r="G72" s="554" t="inlineStr">
        <is>
          <t>SBR,AAA</t>
        </is>
      </c>
      <c r="H72" s="630" t="n"/>
      <c r="I72" s="662" t="inlineStr">
        <is>
          <t>X</t>
        </is>
      </c>
      <c r="J72" s="662" t="inlineStr">
        <is>
          <t>X</t>
        </is>
      </c>
      <c r="K72" s="629" t="n"/>
      <c r="L72" s="629" t="n"/>
      <c r="M72" s="629" t="n"/>
      <c r="N72" s="629" t="n"/>
      <c r="O72" s="631" t="n"/>
      <c r="P72" s="631" t="n"/>
      <c r="Q72" s="631" t="n"/>
      <c r="R72" s="631" t="n"/>
      <c r="S72" s="631" t="n"/>
      <c r="T72" s="631" t="n"/>
      <c r="U72" s="631" t="n"/>
      <c r="V72" s="632" t="n"/>
      <c r="W72" s="633" t="n"/>
      <c r="X72" s="634" t="n"/>
      <c r="Y72" s="635" t="n"/>
      <c r="Z72" s="501" t="n"/>
      <c r="AA72" s="324" t="n"/>
      <c r="AB72" s="324" t="n"/>
    </row>
    <row r="73">
      <c r="A73" s="565" t="n">
        <v>72</v>
      </c>
      <c r="B73" s="603" t="inlineStr">
        <is>
          <t>Taiwo</t>
        </is>
      </c>
      <c r="C73" s="603" t="inlineStr">
        <is>
          <t>Azeez</t>
        </is>
      </c>
      <c r="D73" s="603" t="n">
        <v>4397986</v>
      </c>
      <c r="E73" s="604" t="n">
        <v>32905</v>
      </c>
      <c r="F73" s="605" t="inlineStr">
        <is>
          <t>08138416305</t>
        </is>
      </c>
      <c r="G73" s="554" t="inlineStr">
        <is>
          <t>SBR</t>
        </is>
      </c>
      <c r="H73" s="630" t="n"/>
      <c r="I73" s="662" t="inlineStr">
        <is>
          <t>X</t>
        </is>
      </c>
      <c r="J73" s="662" t="inlineStr">
        <is>
          <t>X</t>
        </is>
      </c>
      <c r="K73" s="662" t="inlineStr">
        <is>
          <t>X</t>
        </is>
      </c>
      <c r="L73" s="629" t="n"/>
      <c r="M73" s="629" t="n"/>
      <c r="N73" s="629" t="n"/>
      <c r="O73" s="631" t="n"/>
      <c r="P73" s="631" t="n"/>
      <c r="Q73" s="631" t="n"/>
      <c r="R73" s="631" t="n"/>
      <c r="S73" s="631" t="n"/>
      <c r="T73" s="631" t="n"/>
      <c r="U73" s="631" t="n"/>
      <c r="V73" s="632" t="n"/>
      <c r="W73" s="633" t="n"/>
      <c r="X73" s="634" t="n"/>
      <c r="Y73" s="635" t="n"/>
      <c r="Z73" s="501" t="n"/>
      <c r="AA73" s="324" t="n"/>
      <c r="AB73" s="324" t="n"/>
    </row>
    <row r="74">
      <c r="A74" s="565" t="n">
        <v>73</v>
      </c>
      <c r="B74" s="606" t="inlineStr">
        <is>
          <t>Toyin</t>
        </is>
      </c>
      <c r="C74" s="606" t="inlineStr">
        <is>
          <t>Bello</t>
        </is>
      </c>
      <c r="D74" s="606" t="n">
        <v>1032578</v>
      </c>
      <c r="E74" s="607" t="inlineStr">
        <is>
          <t>5/7/0076</t>
        </is>
      </c>
      <c r="F74" s="608" t="inlineStr">
        <is>
          <t>08055690670</t>
        </is>
      </c>
      <c r="G74" s="554" t="inlineStr">
        <is>
          <t>SBR,AAA</t>
        </is>
      </c>
      <c r="H74" s="630" t="n"/>
      <c r="I74" s="629" t="n"/>
      <c r="J74" s="662" t="inlineStr">
        <is>
          <t>X</t>
        </is>
      </c>
      <c r="K74" s="662" t="inlineStr">
        <is>
          <t>X</t>
        </is>
      </c>
      <c r="L74" s="629" t="n"/>
      <c r="M74" s="629" t="n"/>
      <c r="N74" s="629" t="n"/>
      <c r="O74" s="631" t="n"/>
      <c r="P74" s="631" t="n"/>
      <c r="Q74" s="631" t="n"/>
      <c r="R74" s="631" t="n"/>
      <c r="S74" s="631" t="n"/>
      <c r="T74" s="631" t="n"/>
      <c r="U74" s="631" t="n"/>
      <c r="V74" s="632" t="n"/>
      <c r="W74" s="633" t="n"/>
      <c r="X74" s="634" t="n"/>
      <c r="Y74" s="635" t="n"/>
      <c r="Z74" s="501" t="n"/>
      <c r="AA74" s="324" t="n"/>
      <c r="AB74" s="324" t="n"/>
    </row>
    <row r="75">
      <c r="A75" s="565" t="n">
        <v>74</v>
      </c>
      <c r="B75" s="609" t="inlineStr">
        <is>
          <t>Kareemah</t>
        </is>
      </c>
      <c r="C75" s="609" t="inlineStr">
        <is>
          <t>Lawal</t>
        </is>
      </c>
      <c r="D75" s="545" t="n">
        <v>4578758</v>
      </c>
      <c r="E75" s="546" t="n">
        <v>35723</v>
      </c>
      <c r="F75" s="624" t="inlineStr">
        <is>
          <t>08083265403</t>
        </is>
      </c>
      <c r="G75" s="554" t="inlineStr">
        <is>
          <t>SBR</t>
        </is>
      </c>
      <c r="H75" s="630" t="n"/>
      <c r="I75" s="629" t="n"/>
      <c r="J75" s="629" t="n"/>
      <c r="K75" s="662" t="inlineStr">
        <is>
          <t>X</t>
        </is>
      </c>
      <c r="L75" s="629" t="n"/>
      <c r="M75" s="629" t="n"/>
      <c r="N75" s="629" t="n"/>
      <c r="O75" s="631" t="n"/>
      <c r="P75" s="631" t="n"/>
      <c r="Q75" s="631" t="n"/>
      <c r="R75" s="631" t="n"/>
      <c r="S75" s="631" t="n"/>
      <c r="T75" s="631" t="n"/>
      <c r="U75" s="631" t="n"/>
      <c r="V75" s="632" t="n"/>
      <c r="W75" s="633" t="n"/>
      <c r="X75" s="634" t="n"/>
      <c r="Y75" s="635" t="n"/>
      <c r="Z75" s="501" t="n"/>
      <c r="AA75" s="324" t="n"/>
      <c r="AB75" s="324" t="n"/>
    </row>
    <row r="76">
      <c r="A76" s="565" t="n">
        <v>75</v>
      </c>
      <c r="B76" s="603" t="inlineStr">
        <is>
          <t xml:space="preserve">Nathaniel </t>
        </is>
      </c>
      <c r="C76" s="603" t="inlineStr">
        <is>
          <t>Okon</t>
        </is>
      </c>
      <c r="D76" s="603" t="n">
        <v>6326982</v>
      </c>
      <c r="E76" s="604" t="n">
        <v>33352</v>
      </c>
      <c r="F76" s="603" t="inlineStr">
        <is>
          <t>+447867296189</t>
        </is>
      </c>
      <c r="G76" s="554" t="inlineStr">
        <is>
          <t>SBR</t>
        </is>
      </c>
      <c r="H76" s="630" t="n"/>
      <c r="I76" s="629" t="n"/>
      <c r="J76" s="629" t="n"/>
      <c r="K76" s="629" t="n"/>
      <c r="L76" s="629" t="n"/>
      <c r="M76" s="629" t="n"/>
      <c r="N76" s="629" t="n"/>
      <c r="O76" s="631" t="n"/>
      <c r="P76" s="631" t="n"/>
      <c r="Q76" s="631" t="n"/>
      <c r="R76" s="631" t="n"/>
      <c r="S76" s="631" t="n"/>
      <c r="T76" s="631" t="n"/>
      <c r="U76" s="631" t="n"/>
      <c r="V76" s="632" t="n"/>
      <c r="W76" s="633" t="n"/>
      <c r="X76" s="634" t="n"/>
      <c r="Y76" s="635" t="n"/>
      <c r="Z76" s="501" t="n"/>
      <c r="AA76" s="324" t="n"/>
      <c r="AB76" s="324" t="n"/>
    </row>
    <row r="77">
      <c r="A77" s="565" t="n">
        <v>76</v>
      </c>
      <c r="B77" s="606" t="inlineStr">
        <is>
          <t>OLUWASEUN</t>
        </is>
      </c>
      <c r="C77" s="606" t="inlineStr">
        <is>
          <t>MAGREOLA</t>
        </is>
      </c>
      <c r="D77" s="606" t="n">
        <v>2001215</v>
      </c>
      <c r="E77" s="607" t="n">
        <v>31614</v>
      </c>
      <c r="F77" s="608" t="inlineStr">
        <is>
          <t>09038859469</t>
        </is>
      </c>
      <c r="G77" s="554" t="inlineStr">
        <is>
          <t>TX,SBR</t>
        </is>
      </c>
      <c r="H77" s="630" t="n"/>
      <c r="I77" s="629" t="n"/>
      <c r="J77" s="629" t="n"/>
      <c r="K77" s="662" t="inlineStr">
        <is>
          <t>X</t>
        </is>
      </c>
      <c r="L77" s="629" t="n"/>
      <c r="M77" s="629" t="n"/>
      <c r="N77" s="629" t="n"/>
      <c r="O77" s="631" t="n"/>
      <c r="P77" s="631" t="n"/>
      <c r="Q77" s="631" t="n"/>
      <c r="R77" s="631" t="n"/>
      <c r="S77" s="631" t="n"/>
      <c r="T77" s="631" t="n"/>
      <c r="U77" s="631" t="n"/>
      <c r="V77" s="632" t="n"/>
      <c r="W77" s="633" t="n"/>
      <c r="X77" s="634" t="n"/>
      <c r="Y77" s="635" t="n"/>
      <c r="Z77" s="501" t="n"/>
      <c r="AA77" s="324" t="n"/>
      <c r="AB77" s="324" t="n"/>
    </row>
    <row r="78">
      <c r="A78" s="565" t="n">
        <v>77</v>
      </c>
      <c r="B78" s="606" t="inlineStr">
        <is>
          <t>Ruth</t>
        </is>
      </c>
      <c r="C78" s="606" t="inlineStr">
        <is>
          <t>Balogun</t>
        </is>
      </c>
      <c r="D78" s="606" t="n">
        <v>4262707</v>
      </c>
      <c r="E78" s="607" t="n">
        <v>36339</v>
      </c>
      <c r="F78" s="608" t="inlineStr">
        <is>
          <t>07052516400</t>
        </is>
      </c>
      <c r="G78" s="554" t="inlineStr">
        <is>
          <t>SBR,AAA</t>
        </is>
      </c>
      <c r="H78" s="661" t="inlineStr">
        <is>
          <t>X</t>
        </is>
      </c>
      <c r="I78" s="629" t="n"/>
      <c r="J78" s="629" t="n"/>
      <c r="K78" s="629" t="n"/>
      <c r="L78" s="629" t="n"/>
      <c r="M78" s="629" t="n"/>
      <c r="N78" s="629" t="n"/>
      <c r="O78" s="631" t="n"/>
      <c r="P78" s="631" t="n"/>
      <c r="Q78" s="631" t="n"/>
      <c r="R78" s="631" t="n"/>
      <c r="S78" s="631" t="n"/>
      <c r="T78" s="631" t="n"/>
      <c r="U78" s="631" t="n"/>
      <c r="V78" s="632" t="n"/>
      <c r="W78" s="633" t="n"/>
      <c r="X78" s="634" t="n"/>
      <c r="Y78" s="635" t="n"/>
      <c r="Z78" s="501" t="n"/>
      <c r="AA78" s="324" t="n"/>
      <c r="AB78" s="324" t="n"/>
    </row>
    <row r="79">
      <c r="A79" s="565" t="n">
        <v>78</v>
      </c>
      <c r="B79" s="606" t="inlineStr">
        <is>
          <t>Winifred</t>
        </is>
      </c>
      <c r="C79" s="606" t="inlineStr">
        <is>
          <t>Maduka</t>
        </is>
      </c>
      <c r="D79" s="606" t="n">
        <v>4281536</v>
      </c>
      <c r="E79" s="607" t="n">
        <v>34835</v>
      </c>
      <c r="F79" s="608" t="inlineStr">
        <is>
          <t>08088800027</t>
        </is>
      </c>
      <c r="G79" s="554" t="inlineStr">
        <is>
          <t>SBR,AAA</t>
        </is>
      </c>
      <c r="H79" s="630" t="n"/>
      <c r="I79" s="662" t="inlineStr">
        <is>
          <t>X</t>
        </is>
      </c>
      <c r="J79" s="662" t="inlineStr">
        <is>
          <t>X</t>
        </is>
      </c>
      <c r="K79" s="662" t="inlineStr">
        <is>
          <t>X</t>
        </is>
      </c>
      <c r="L79" s="629" t="n"/>
      <c r="M79" s="629" t="n"/>
      <c r="N79" s="629" t="n"/>
      <c r="O79" s="631" t="n"/>
      <c r="P79" s="631" t="n"/>
      <c r="Q79" s="631" t="n"/>
      <c r="R79" s="631" t="n"/>
      <c r="S79" s="631" t="n"/>
      <c r="T79" s="631" t="n"/>
      <c r="U79" s="631" t="n"/>
      <c r="V79" s="632" t="n"/>
      <c r="W79" s="633" t="n"/>
      <c r="X79" s="634" t="n"/>
      <c r="Y79" s="635" t="n"/>
      <c r="Z79" s="501" t="n"/>
      <c r="AA79" s="324" t="n"/>
      <c r="AB79" s="324" t="n"/>
    </row>
    <row r="80">
      <c r="A80" s="565" t="n">
        <v>79</v>
      </c>
      <c r="B80" s="603" t="inlineStr">
        <is>
          <t xml:space="preserve">Ibrahim </t>
        </is>
      </c>
      <c r="C80" s="603" t="inlineStr">
        <is>
          <t>Tajudeen</t>
        </is>
      </c>
      <c r="D80" s="603" t="n">
        <v>3771416</v>
      </c>
      <c r="E80" s="604" t="n">
        <v>32305</v>
      </c>
      <c r="F80" s="605" t="inlineStr">
        <is>
          <t>08024316431</t>
        </is>
      </c>
      <c r="G80" s="554" t="inlineStr">
        <is>
          <t>SBR</t>
        </is>
      </c>
      <c r="H80" s="630" t="n"/>
      <c r="I80" s="629" t="n"/>
      <c r="J80" s="629" t="n"/>
      <c r="K80" s="629" t="n"/>
      <c r="L80" s="629" t="n"/>
      <c r="M80" s="629" t="n"/>
      <c r="N80" s="629" t="n"/>
      <c r="O80" s="631" t="n"/>
      <c r="P80" s="631" t="n"/>
      <c r="Q80" s="631" t="n"/>
      <c r="R80" s="631" t="n"/>
      <c r="S80" s="631" t="n"/>
      <c r="T80" s="631" t="n"/>
      <c r="U80" s="631" t="n"/>
      <c r="V80" s="632" t="n"/>
      <c r="W80" s="633" t="n"/>
      <c r="X80" s="634" t="n"/>
      <c r="Y80" s="635" t="n"/>
      <c r="Z80" s="501" t="n"/>
      <c r="AA80" s="324" t="n"/>
      <c r="AB80" s="324" t="n"/>
    </row>
    <row r="81">
      <c r="A81" s="565" t="n">
        <v>80</v>
      </c>
      <c r="B81" s="606" t="inlineStr">
        <is>
          <t>Abraham</t>
        </is>
      </c>
      <c r="C81" s="606" t="inlineStr">
        <is>
          <t>Emiantor</t>
        </is>
      </c>
      <c r="D81" s="606" t="n">
        <v>2043210</v>
      </c>
      <c r="E81" s="607" t="n">
        <v>26705</v>
      </c>
      <c r="F81" s="608" t="inlineStr">
        <is>
          <t>08037166578</t>
        </is>
      </c>
      <c r="G81" s="554" t="inlineStr">
        <is>
          <t>SBL,SBR</t>
        </is>
      </c>
      <c r="H81" s="630" t="n"/>
      <c r="I81" s="629" t="n"/>
      <c r="J81" s="662" t="inlineStr">
        <is>
          <t>X</t>
        </is>
      </c>
      <c r="K81" s="629" t="n"/>
      <c r="L81" s="629" t="n"/>
      <c r="M81" s="629" t="n"/>
      <c r="N81" s="629" t="n"/>
      <c r="O81" s="631" t="n"/>
      <c r="P81" s="631" t="n"/>
      <c r="Q81" s="631" t="n"/>
      <c r="R81" s="631" t="n"/>
      <c r="S81" s="631" t="n"/>
      <c r="T81" s="631" t="n"/>
      <c r="U81" s="631" t="n"/>
      <c r="V81" s="632" t="n"/>
      <c r="W81" s="633" t="n"/>
      <c r="X81" s="634" t="n"/>
      <c r="Y81" s="635" t="n"/>
      <c r="Z81" s="501" t="n"/>
      <c r="AA81" s="324" t="n"/>
      <c r="AB81" s="324" t="n"/>
    </row>
    <row r="82">
      <c r="A82" s="565" t="n">
        <v>81</v>
      </c>
      <c r="B82" s="606" t="inlineStr">
        <is>
          <t>Stephen</t>
        </is>
      </c>
      <c r="C82" s="606" t="inlineStr">
        <is>
          <t>Omontuemhen</t>
        </is>
      </c>
      <c r="D82" s="606" t="n">
        <v>4419301</v>
      </c>
      <c r="E82" s="607" t="n">
        <v>33932</v>
      </c>
      <c r="F82" s="608" t="inlineStr">
        <is>
          <t>08069494333</t>
        </is>
      </c>
      <c r="G82" s="554" t="inlineStr">
        <is>
          <t>SBR,ATX</t>
        </is>
      </c>
      <c r="H82" s="630" t="n"/>
      <c r="I82" s="629" t="n"/>
      <c r="J82" s="629" t="n"/>
      <c r="K82" s="629" t="n"/>
      <c r="L82" s="629" t="n"/>
      <c r="M82" s="629" t="n"/>
      <c r="N82" s="629" t="n"/>
      <c r="O82" s="631" t="n"/>
      <c r="P82" s="631" t="n"/>
      <c r="Q82" s="631" t="n"/>
      <c r="R82" s="631" t="n"/>
      <c r="S82" s="631" t="n"/>
      <c r="T82" s="631" t="n"/>
      <c r="U82" s="631" t="n"/>
      <c r="V82" s="632" t="n"/>
      <c r="W82" s="633" t="n"/>
      <c r="X82" s="634" t="n"/>
      <c r="Y82" s="635" t="n"/>
      <c r="Z82" s="501" t="n"/>
      <c r="AA82" s="324" t="n"/>
      <c r="AB82" s="324" t="n"/>
    </row>
    <row r="83">
      <c r="A83" s="565" t="n">
        <v>82</v>
      </c>
      <c r="B83" s="603" t="inlineStr">
        <is>
          <t>Dolapo</t>
        </is>
      </c>
      <c r="C83" s="603" t="inlineStr">
        <is>
          <t>Sosanya</t>
        </is>
      </c>
      <c r="D83" s="603" t="n">
        <v>4384947</v>
      </c>
      <c r="E83" s="604" t="n">
        <v>35725</v>
      </c>
      <c r="F83" s="605" t="inlineStr">
        <is>
          <t>08105443665</t>
        </is>
      </c>
      <c r="G83" s="554" t="inlineStr">
        <is>
          <t>SBL,SBR</t>
        </is>
      </c>
      <c r="H83" s="630" t="n"/>
      <c r="I83" s="629" t="n"/>
      <c r="J83" s="629" t="n"/>
      <c r="K83" s="662" t="inlineStr">
        <is>
          <t>X</t>
        </is>
      </c>
      <c r="L83" s="629" t="n"/>
      <c r="M83" s="629" t="n"/>
      <c r="N83" s="629" t="n"/>
      <c r="O83" s="631" t="n"/>
      <c r="P83" s="631" t="n"/>
      <c r="Q83" s="631" t="n"/>
      <c r="R83" s="631" t="n"/>
      <c r="S83" s="631" t="n"/>
      <c r="T83" s="631" t="n"/>
      <c r="U83" s="631" t="n"/>
      <c r="V83" s="632" t="n"/>
      <c r="W83" s="633" t="n"/>
      <c r="X83" s="634" t="n"/>
      <c r="Y83" s="635" t="n"/>
      <c r="Z83" s="501" t="n"/>
      <c r="AA83" s="324" t="n"/>
      <c r="AB83" s="324" t="n"/>
    </row>
    <row r="84">
      <c r="A84" s="565" t="n">
        <v>83</v>
      </c>
      <c r="B84" s="603" t="inlineStr">
        <is>
          <t xml:space="preserve">Rahmat </t>
        </is>
      </c>
      <c r="C84" s="603" t="inlineStr">
        <is>
          <t xml:space="preserve">Akinlolu </t>
        </is>
      </c>
      <c r="D84" s="603" t="n">
        <v>4805468</v>
      </c>
      <c r="E84" s="604" t="n">
        <v>33051</v>
      </c>
      <c r="F84" s="605" t="inlineStr">
        <is>
          <t>07082044715</t>
        </is>
      </c>
      <c r="G84" s="554" t="inlineStr">
        <is>
          <t>SBR</t>
        </is>
      </c>
      <c r="H84" s="630" t="n"/>
      <c r="I84" s="629" t="n"/>
      <c r="J84" s="629" t="n"/>
      <c r="K84" s="629" t="n"/>
      <c r="L84" s="629" t="n"/>
      <c r="M84" s="629" t="n"/>
      <c r="N84" s="629" t="n"/>
      <c r="O84" s="631" t="n"/>
      <c r="P84" s="631" t="n"/>
      <c r="Q84" s="631" t="n"/>
      <c r="R84" s="631" t="n"/>
      <c r="S84" s="631" t="n"/>
      <c r="T84" s="631" t="n"/>
      <c r="U84" s="631" t="n"/>
      <c r="V84" s="632" t="n"/>
      <c r="W84" s="633" t="n"/>
      <c r="X84" s="634" t="n"/>
      <c r="Y84" s="635" t="n"/>
      <c r="Z84" s="501" t="n"/>
      <c r="AA84" s="324" t="n"/>
      <c r="AB84" s="324" t="n"/>
    </row>
    <row r="85">
      <c r="A85" s="565" t="n">
        <v>84</v>
      </c>
      <c r="B85" s="606" t="inlineStr">
        <is>
          <t xml:space="preserve">Oluwaseun </t>
        </is>
      </c>
      <c r="C85" s="606" t="inlineStr">
        <is>
          <t>Taylor</t>
        </is>
      </c>
      <c r="D85" s="606" t="n">
        <v>3834003</v>
      </c>
      <c r="E85" s="607" t="n">
        <v>32592</v>
      </c>
      <c r="F85" s="608" t="inlineStr">
        <is>
          <t>08037268118</t>
        </is>
      </c>
      <c r="G85" s="554" t="inlineStr">
        <is>
          <t>SBR</t>
        </is>
      </c>
      <c r="H85" s="630" t="n"/>
      <c r="I85" s="662" t="inlineStr">
        <is>
          <t>X</t>
        </is>
      </c>
      <c r="J85" s="662" t="inlineStr">
        <is>
          <t>X</t>
        </is>
      </c>
      <c r="K85" s="662" t="inlineStr">
        <is>
          <t>X</t>
        </is>
      </c>
      <c r="L85" s="629" t="n"/>
      <c r="M85" s="629" t="n"/>
      <c r="N85" s="629" t="n"/>
      <c r="O85" s="631" t="n"/>
      <c r="P85" s="631" t="n"/>
      <c r="Q85" s="631" t="n"/>
      <c r="R85" s="631" t="n"/>
      <c r="S85" s="631" t="n"/>
      <c r="T85" s="631" t="n"/>
      <c r="U85" s="631" t="n"/>
      <c r="V85" s="632" t="n"/>
      <c r="W85" s="633" t="n"/>
      <c r="X85" s="634" t="n"/>
      <c r="Y85" s="635" t="n"/>
      <c r="Z85" s="501" t="n"/>
      <c r="AA85" s="324" t="n"/>
      <c r="AB85" s="324" t="n"/>
    </row>
    <row r="86">
      <c r="A86" s="565" t="n">
        <v>85</v>
      </c>
      <c r="B86" s="603" t="inlineStr">
        <is>
          <t>Segun</t>
        </is>
      </c>
      <c r="C86" s="603" t="inlineStr">
        <is>
          <t>Odugbemi</t>
        </is>
      </c>
      <c r="D86" s="603" t="n">
        <v>6183977</v>
      </c>
      <c r="E86" s="604" t="n">
        <v>32077</v>
      </c>
      <c r="F86" s="605" t="inlineStr">
        <is>
          <t>08029182316</t>
        </is>
      </c>
      <c r="G86" s="554" t="inlineStr">
        <is>
          <t>SBR</t>
        </is>
      </c>
      <c r="H86" s="630" t="n"/>
      <c r="I86" s="662" t="inlineStr">
        <is>
          <t>X</t>
        </is>
      </c>
      <c r="J86" s="662" t="inlineStr">
        <is>
          <t>X</t>
        </is>
      </c>
      <c r="K86" s="662" t="inlineStr">
        <is>
          <t>X</t>
        </is>
      </c>
      <c r="L86" s="629" t="n"/>
      <c r="M86" s="629" t="n"/>
      <c r="N86" s="629" t="n"/>
      <c r="O86" s="631" t="n"/>
      <c r="P86" s="631" t="n"/>
      <c r="Q86" s="631" t="n"/>
      <c r="R86" s="631" t="n"/>
      <c r="S86" s="631" t="n"/>
      <c r="T86" s="631" t="n"/>
      <c r="U86" s="631" t="n"/>
      <c r="V86" s="632" t="n"/>
      <c r="W86" s="633" t="n"/>
      <c r="X86" s="634" t="n"/>
      <c r="Y86" s="635" t="n"/>
      <c r="Z86" s="501" t="n"/>
      <c r="AA86" s="324" t="n"/>
      <c r="AB86" s="324" t="n"/>
    </row>
    <row r="87">
      <c r="A87" s="565" t="n">
        <v>86</v>
      </c>
      <c r="B87" s="606" t="inlineStr">
        <is>
          <t xml:space="preserve">Arinola </t>
        </is>
      </c>
      <c r="C87" s="606" t="inlineStr">
        <is>
          <t xml:space="preserve">Akingbade </t>
        </is>
      </c>
      <c r="D87" s="606" t="n">
        <v>5732309</v>
      </c>
      <c r="E87" s="607" t="n">
        <v>37391</v>
      </c>
      <c r="F87" s="608" t="inlineStr">
        <is>
          <t>08057696150</t>
        </is>
      </c>
      <c r="G87" s="554" t="inlineStr">
        <is>
          <t>SBR,AFM</t>
        </is>
      </c>
      <c r="H87" s="630" t="n"/>
      <c r="I87" s="629" t="n"/>
      <c r="J87" s="662" t="inlineStr">
        <is>
          <t>X</t>
        </is>
      </c>
      <c r="K87" s="629" t="n"/>
      <c r="L87" s="629" t="n"/>
      <c r="M87" s="629" t="n"/>
      <c r="N87" s="629" t="n"/>
      <c r="O87" s="631" t="n"/>
      <c r="P87" s="631" t="n"/>
      <c r="Q87" s="631" t="n"/>
      <c r="R87" s="631" t="n"/>
      <c r="S87" s="631" t="n"/>
      <c r="T87" s="631" t="n"/>
      <c r="U87" s="631" t="n"/>
      <c r="V87" s="632" t="n"/>
      <c r="W87" s="633" t="n"/>
      <c r="X87" s="634" t="n"/>
      <c r="Y87" s="635" t="n"/>
      <c r="Z87" s="501" t="n"/>
      <c r="AA87" s="324" t="n"/>
      <c r="AB87" s="324" t="n"/>
    </row>
    <row r="88">
      <c r="A88" s="565" t="n">
        <v>87</v>
      </c>
      <c r="B88" s="545" t="inlineStr">
        <is>
          <t>Oluwabusayo</t>
        </is>
      </c>
      <c r="C88" s="545" t="inlineStr">
        <is>
          <t>Makinde</t>
        </is>
      </c>
      <c r="D88" s="545" t="n">
        <v>6453877</v>
      </c>
      <c r="E88" s="546" t="n">
        <v>35447</v>
      </c>
      <c r="F88" s="624" t="inlineStr">
        <is>
          <t>08170626770</t>
        </is>
      </c>
      <c r="G88" s="554" t="inlineStr">
        <is>
          <t>SBR,ATX</t>
        </is>
      </c>
      <c r="H88" s="630" t="n"/>
      <c r="I88" s="629" t="n"/>
      <c r="J88" s="629" t="n"/>
      <c r="K88" s="662" t="inlineStr">
        <is>
          <t>X</t>
        </is>
      </c>
      <c r="L88" s="629" t="n"/>
      <c r="M88" s="629" t="n"/>
      <c r="N88" s="629" t="n"/>
      <c r="O88" s="631" t="n"/>
      <c r="P88" s="631" t="n"/>
      <c r="Q88" s="631" t="n"/>
      <c r="R88" s="631" t="n"/>
      <c r="S88" s="631" t="n"/>
      <c r="T88" s="631" t="n"/>
      <c r="U88" s="631" t="n"/>
      <c r="V88" s="632" t="n"/>
      <c r="W88" s="633" t="n"/>
      <c r="X88" s="634" t="n"/>
      <c r="Y88" s="635" t="n"/>
      <c r="Z88" s="501" t="n"/>
      <c r="AA88" s="324" t="n"/>
      <c r="AB88" s="324" t="n"/>
    </row>
    <row r="89">
      <c r="A89" s="565" t="n">
        <v>88</v>
      </c>
      <c r="B89" s="609" t="inlineStr">
        <is>
          <t>Chineloma</t>
        </is>
      </c>
      <c r="C89" s="609" t="inlineStr">
        <is>
          <t>Akiti</t>
        </is>
      </c>
      <c r="D89" s="545" t="n">
        <v>3185525</v>
      </c>
      <c r="E89" s="545" t="inlineStr">
        <is>
          <t xml:space="preserve">Chineloma </t>
        </is>
      </c>
      <c r="F89" s="545" t="inlineStr">
        <is>
          <t>Akiti</t>
        </is>
      </c>
      <c r="G89" s="554" t="inlineStr">
        <is>
          <t>SBR</t>
        </is>
      </c>
      <c r="H89" s="630" t="n"/>
      <c r="I89" s="629" t="n"/>
      <c r="J89" s="629" t="n"/>
      <c r="K89" s="629" t="n"/>
      <c r="L89" s="629" t="n"/>
      <c r="M89" s="629" t="n"/>
      <c r="N89" s="629" t="n"/>
      <c r="O89" s="631" t="n"/>
      <c r="P89" s="631" t="n"/>
      <c r="Q89" s="631" t="n"/>
      <c r="R89" s="631" t="n"/>
      <c r="S89" s="631" t="n"/>
      <c r="T89" s="631" t="n"/>
      <c r="U89" s="631" t="n"/>
      <c r="V89" s="632" t="n"/>
      <c r="W89" s="633" t="n"/>
      <c r="X89" s="634" t="n"/>
      <c r="Y89" s="635" t="n"/>
      <c r="Z89" s="501" t="n"/>
      <c r="AA89" s="324" t="n"/>
      <c r="AB89" s="324" t="n"/>
    </row>
    <row r="90">
      <c r="A90" s="565" t="n">
        <v>89</v>
      </c>
      <c r="B90" s="545" t="inlineStr">
        <is>
          <t xml:space="preserve">Elizabeth </t>
        </is>
      </c>
      <c r="C90" s="545" t="inlineStr">
        <is>
          <t>Amiola</t>
        </is>
      </c>
      <c r="D90" s="545" t="n">
        <v>5546073</v>
      </c>
      <c r="E90" s="546" t="n">
        <v>35680</v>
      </c>
      <c r="F90" s="624" t="inlineStr">
        <is>
          <t>09035707072</t>
        </is>
      </c>
      <c r="G90" s="554" t="inlineStr">
        <is>
          <t>SBR</t>
        </is>
      </c>
      <c r="H90" s="630" t="n"/>
      <c r="I90" s="629" t="n"/>
      <c r="J90" s="629" t="n"/>
      <c r="K90" s="662" t="inlineStr">
        <is>
          <t>X</t>
        </is>
      </c>
      <c r="L90" s="629" t="n"/>
      <c r="M90" s="629" t="n"/>
      <c r="N90" s="629" t="n"/>
      <c r="O90" s="631" t="n"/>
      <c r="P90" s="631" t="n"/>
      <c r="Q90" s="631" t="n"/>
      <c r="R90" s="631" t="n"/>
      <c r="S90" s="631" t="n"/>
      <c r="T90" s="631" t="n"/>
      <c r="U90" s="631" t="n"/>
      <c r="V90" s="632" t="n"/>
      <c r="W90" s="633" t="n"/>
      <c r="X90" s="634" t="n"/>
      <c r="Y90" s="635" t="n"/>
      <c r="Z90" s="501" t="n"/>
      <c r="AA90" s="324" t="n"/>
      <c r="AB90" s="324" t="n"/>
    </row>
    <row r="91">
      <c r="A91" s="565" t="n">
        <v>90</v>
      </c>
      <c r="B91" s="545" t="inlineStr">
        <is>
          <t>Winifred</t>
        </is>
      </c>
      <c r="C91" s="545" t="inlineStr">
        <is>
          <t>Obi</t>
        </is>
      </c>
      <c r="D91" s="545" t="n">
        <v>5904284</v>
      </c>
      <c r="E91" s="546" t="n">
        <v>36701</v>
      </c>
      <c r="F91" s="624" t="inlineStr">
        <is>
          <t>09038525288</t>
        </is>
      </c>
      <c r="G91" s="554" t="inlineStr">
        <is>
          <t>SBR</t>
        </is>
      </c>
      <c r="H91" s="630" t="n"/>
      <c r="I91" s="629" t="n"/>
      <c r="J91" s="662" t="inlineStr">
        <is>
          <t>X</t>
        </is>
      </c>
      <c r="K91" s="629" t="n"/>
      <c r="L91" s="629" t="n"/>
      <c r="M91" s="629" t="n"/>
      <c r="N91" s="629" t="n"/>
      <c r="O91" s="631" t="n"/>
      <c r="P91" s="631" t="n"/>
      <c r="Q91" s="631" t="n"/>
      <c r="R91" s="631" t="n"/>
      <c r="S91" s="631" t="n"/>
      <c r="T91" s="631" t="n"/>
      <c r="U91" s="631" t="n"/>
      <c r="V91" s="632" t="n"/>
      <c r="W91" s="633" t="n"/>
      <c r="X91" s="634" t="n"/>
      <c r="Y91" s="635" t="n"/>
      <c r="Z91" s="501" t="n"/>
      <c r="AA91" s="324" t="n"/>
      <c r="AB91" s="324" t="n"/>
    </row>
    <row r="92">
      <c r="A92" s="565" t="n">
        <v>91</v>
      </c>
      <c r="B92" s="545" t="inlineStr">
        <is>
          <t xml:space="preserve">Chiamaka </t>
        </is>
      </c>
      <c r="C92" s="545" t="inlineStr">
        <is>
          <t>Edeh</t>
        </is>
      </c>
      <c r="D92" s="624" t="inlineStr">
        <is>
          <t>001</t>
        </is>
      </c>
      <c r="E92" s="546" t="n">
        <v>36959</v>
      </c>
      <c r="F92" s="545" t="n">
        <v>7086834145</v>
      </c>
      <c r="G92" s="554" t="inlineStr">
        <is>
          <t>SBR,AAA</t>
        </is>
      </c>
      <c r="H92" s="630" t="n"/>
      <c r="I92" s="629" t="n"/>
      <c r="J92" s="662" t="inlineStr">
        <is>
          <t>X</t>
        </is>
      </c>
      <c r="K92" s="662" t="inlineStr">
        <is>
          <t>X</t>
        </is>
      </c>
      <c r="L92" s="629" t="n"/>
      <c r="M92" s="629" t="n"/>
      <c r="N92" s="629" t="n"/>
      <c r="O92" s="631" t="n"/>
      <c r="P92" s="631" t="n"/>
      <c r="Q92" s="631" t="n"/>
      <c r="R92" s="631" t="n"/>
      <c r="S92" s="631" t="n"/>
      <c r="T92" s="631" t="n"/>
      <c r="U92" s="631" t="n"/>
      <c r="V92" s="632" t="n"/>
      <c r="W92" s="633" t="n"/>
      <c r="X92" s="634" t="n"/>
      <c r="Y92" s="635" t="n"/>
      <c r="Z92" s="501" t="n"/>
      <c r="AA92" s="324" t="n"/>
      <c r="AB92" s="324" t="n"/>
    </row>
    <row r="93">
      <c r="A93" s="565" t="n">
        <v>92</v>
      </c>
      <c r="B93" s="545" t="inlineStr">
        <is>
          <t>Fathia</t>
        </is>
      </c>
      <c r="C93" s="545" t="inlineStr">
        <is>
          <t>Wakilu</t>
        </is>
      </c>
      <c r="D93" s="624" t="inlineStr">
        <is>
          <t>001</t>
        </is>
      </c>
      <c r="E93" s="546" t="n">
        <v>37621</v>
      </c>
      <c r="F93" s="624" t="inlineStr">
        <is>
          <t>08116454346</t>
        </is>
      </c>
      <c r="G93" s="554" t="inlineStr">
        <is>
          <t>SBR</t>
        </is>
      </c>
      <c r="H93" s="630" t="n"/>
      <c r="I93" s="629" t="n"/>
      <c r="J93" s="629" t="n"/>
      <c r="K93" s="629" t="n"/>
      <c r="L93" s="629" t="n"/>
      <c r="M93" s="629" t="n"/>
      <c r="N93" s="629" t="n"/>
      <c r="O93" s="631" t="n"/>
      <c r="P93" s="631" t="n"/>
      <c r="Q93" s="631" t="n"/>
      <c r="R93" s="631" t="n"/>
      <c r="S93" s="631" t="n"/>
      <c r="T93" s="631" t="n"/>
      <c r="U93" s="631" t="n"/>
      <c r="V93" s="632" t="n"/>
      <c r="W93" s="633" t="n"/>
      <c r="X93" s="634" t="n"/>
      <c r="Y93" s="635" t="n"/>
      <c r="Z93" s="501" t="n"/>
      <c r="AA93" s="324" t="n"/>
      <c r="AB93" s="324" t="n"/>
    </row>
    <row r="94">
      <c r="A94" s="565" t="n">
        <v>93</v>
      </c>
      <c r="B94" s="545" t="inlineStr">
        <is>
          <t>Alero</t>
        </is>
      </c>
      <c r="C94" s="545" t="inlineStr">
        <is>
          <t>Ekoko</t>
        </is>
      </c>
      <c r="D94" s="545" t="n">
        <v>3997288</v>
      </c>
      <c r="E94" s="546" t="n">
        <v>36307</v>
      </c>
      <c r="F94" s="624" t="inlineStr">
        <is>
          <t>07031240532</t>
        </is>
      </c>
      <c r="G94" s="554" t="inlineStr">
        <is>
          <t>SBR</t>
        </is>
      </c>
      <c r="H94" s="630" t="n"/>
      <c r="I94" s="629" t="n"/>
      <c r="J94" s="629" t="n"/>
      <c r="K94" s="629" t="n"/>
      <c r="L94" s="629" t="n"/>
      <c r="M94" s="629" t="n"/>
      <c r="N94" s="629" t="n"/>
      <c r="O94" s="631" t="n"/>
      <c r="P94" s="631" t="n"/>
      <c r="Q94" s="631" t="n"/>
      <c r="R94" s="631" t="n"/>
      <c r="S94" s="631" t="n"/>
      <c r="T94" s="631" t="n"/>
      <c r="U94" s="631" t="n"/>
      <c r="V94" s="632" t="n"/>
      <c r="W94" s="633" t="n"/>
      <c r="X94" s="634" t="n"/>
      <c r="Y94" s="635" t="n"/>
      <c r="Z94" s="501" t="n"/>
      <c r="AA94" s="324" t="n"/>
      <c r="AB94" s="324" t="n"/>
    </row>
    <row r="95">
      <c r="A95" s="565" t="n">
        <v>94</v>
      </c>
      <c r="B95" s="545" t="inlineStr">
        <is>
          <t>Felix</t>
        </is>
      </c>
      <c r="C95" s="545" t="inlineStr">
        <is>
          <t>Udeh</t>
        </is>
      </c>
      <c r="D95" s="545" t="n">
        <v>3556432</v>
      </c>
      <c r="E95" s="546" t="n">
        <v>35875</v>
      </c>
      <c r="F95" s="624" t="inlineStr">
        <is>
          <t>08077864428</t>
        </is>
      </c>
      <c r="G95" s="554" t="inlineStr">
        <is>
          <t>AA,SBR</t>
        </is>
      </c>
      <c r="H95" s="630" t="n"/>
      <c r="I95" s="629" t="n"/>
      <c r="J95" s="662" t="inlineStr">
        <is>
          <t>X</t>
        </is>
      </c>
      <c r="K95" s="629" t="n"/>
      <c r="L95" s="629" t="n"/>
      <c r="M95" s="629" t="n"/>
      <c r="N95" s="629" t="n"/>
      <c r="O95" s="631" t="n"/>
      <c r="P95" s="631" t="n"/>
      <c r="Q95" s="631" t="n"/>
      <c r="R95" s="631" t="n"/>
      <c r="S95" s="631" t="n"/>
      <c r="T95" s="631" t="n"/>
      <c r="U95" s="631" t="n"/>
      <c r="V95" s="632" t="n"/>
      <c r="W95" s="633" t="n"/>
      <c r="X95" s="634" t="n"/>
      <c r="Y95" s="635" t="n"/>
      <c r="Z95" s="501" t="n"/>
      <c r="AA95" s="324" t="n"/>
      <c r="AB95" s="324" t="n"/>
    </row>
    <row r="96">
      <c r="A96" s="565" t="n">
        <v>95</v>
      </c>
      <c r="B96" s="545" t="inlineStr">
        <is>
          <t>Casmir Chukwuebuka</t>
        </is>
      </c>
      <c r="C96" s="545" t="inlineStr">
        <is>
          <t>Ataka</t>
        </is>
      </c>
      <c r="D96" s="545" t="n">
        <v>5780207</v>
      </c>
      <c r="E96" s="546" t="n">
        <v>35247</v>
      </c>
      <c r="F96" s="545" t="inlineStr">
        <is>
          <t>+2348165211305</t>
        </is>
      </c>
      <c r="G96" s="554" t="inlineStr">
        <is>
          <t>SBR,AAA</t>
        </is>
      </c>
      <c r="H96" s="630" t="n"/>
      <c r="I96" s="629" t="n"/>
      <c r="J96" s="662" t="inlineStr">
        <is>
          <t>X</t>
        </is>
      </c>
      <c r="K96" s="662" t="inlineStr">
        <is>
          <t>X</t>
        </is>
      </c>
      <c r="L96" s="629" t="n"/>
      <c r="M96" s="629" t="n"/>
      <c r="N96" s="629" t="n"/>
      <c r="O96" s="631" t="n"/>
      <c r="P96" s="631" t="n"/>
      <c r="Q96" s="631" t="n"/>
      <c r="R96" s="631" t="n"/>
      <c r="S96" s="631" t="n"/>
      <c r="T96" s="631" t="n"/>
      <c r="U96" s="631" t="n"/>
      <c r="V96" s="632" t="n"/>
      <c r="W96" s="633" t="n"/>
      <c r="X96" s="634" t="n"/>
      <c r="Y96" s="635" t="n"/>
      <c r="Z96" s="501" t="n"/>
      <c r="AA96" s="324" t="n"/>
      <c r="AB96" s="324" t="n"/>
    </row>
    <row r="97">
      <c r="A97" s="565" t="n">
        <v>96</v>
      </c>
      <c r="B97" s="545" t="inlineStr">
        <is>
          <t>Sotonye</t>
        </is>
      </c>
      <c r="C97" s="545" t="inlineStr">
        <is>
          <t>Ogunleye (Née Idoniboye)</t>
        </is>
      </c>
      <c r="D97" s="545" t="n">
        <v>6254735</v>
      </c>
      <c r="E97" s="546" t="n">
        <v>35706</v>
      </c>
      <c r="F97" s="624" t="inlineStr">
        <is>
          <t>08164725070</t>
        </is>
      </c>
      <c r="G97" s="554" t="inlineStr">
        <is>
          <t>SBR</t>
        </is>
      </c>
      <c r="H97" s="630" t="n"/>
      <c r="I97" s="629" t="n"/>
      <c r="J97" s="629" t="n"/>
      <c r="K97" s="662" t="inlineStr">
        <is>
          <t>X</t>
        </is>
      </c>
      <c r="L97" s="629" t="n"/>
      <c r="M97" s="629" t="n"/>
      <c r="N97" s="629" t="n"/>
      <c r="O97" s="631" t="n"/>
      <c r="P97" s="631" t="n"/>
      <c r="Q97" s="631" t="n"/>
      <c r="R97" s="631" t="n"/>
      <c r="S97" s="631" t="n"/>
      <c r="T97" s="631" t="n"/>
      <c r="U97" s="631" t="n"/>
      <c r="V97" s="632" t="n"/>
      <c r="W97" s="633" t="n"/>
      <c r="X97" s="634" t="n"/>
      <c r="Y97" s="635" t="n"/>
      <c r="Z97" s="501" t="n"/>
      <c r="AA97" s="324" t="n"/>
      <c r="AB97" s="324" t="n"/>
    </row>
    <row r="98">
      <c r="A98" s="565" t="n">
        <v>97</v>
      </c>
      <c r="B98" s="545" t="inlineStr">
        <is>
          <t>Gbemisola</t>
        </is>
      </c>
      <c r="C98" s="545" t="inlineStr">
        <is>
          <t>Adelokiki</t>
        </is>
      </c>
      <c r="D98" s="545" t="n">
        <v>2860525</v>
      </c>
      <c r="E98" s="546" t="n">
        <v>34696</v>
      </c>
      <c r="F98" s="624" t="inlineStr">
        <is>
          <t>08094159940</t>
        </is>
      </c>
      <c r="G98" s="554" t="inlineStr">
        <is>
          <t>SBR</t>
        </is>
      </c>
      <c r="H98" s="630" t="n"/>
      <c r="I98" s="629" t="n"/>
      <c r="J98" s="629" t="n"/>
      <c r="K98" s="629" t="n"/>
      <c r="L98" s="629" t="n"/>
      <c r="M98" s="629" t="n"/>
      <c r="N98" s="629" t="n"/>
      <c r="O98" s="631" t="n"/>
      <c r="P98" s="631" t="n"/>
      <c r="Q98" s="631" t="n"/>
      <c r="R98" s="631" t="n"/>
      <c r="S98" s="631" t="n"/>
      <c r="T98" s="631" t="n"/>
      <c r="U98" s="631" t="n"/>
      <c r="V98" s="632" t="n"/>
      <c r="W98" s="633" t="n"/>
      <c r="X98" s="634" t="n"/>
      <c r="Y98" s="635" t="n"/>
      <c r="Z98" s="501" t="n"/>
      <c r="AA98" s="324" t="n"/>
      <c r="AB98" s="324" t="n"/>
    </row>
    <row r="99">
      <c r="A99" s="565" t="n">
        <v>98</v>
      </c>
      <c r="B99" s="545" t="inlineStr">
        <is>
          <t>Shedrach</t>
        </is>
      </c>
      <c r="C99" s="545" t="inlineStr">
        <is>
          <t>Nuhu</t>
        </is>
      </c>
      <c r="D99" s="545" t="n">
        <v>4524682</v>
      </c>
      <c r="E99" s="546" t="n">
        <v>32738</v>
      </c>
      <c r="F99" s="624" t="inlineStr">
        <is>
          <t>07039363004</t>
        </is>
      </c>
      <c r="G99" s="554" t="inlineStr">
        <is>
          <t>SBR,APM,AAA</t>
        </is>
      </c>
      <c r="H99" s="630" t="n"/>
      <c r="I99" s="629" t="n"/>
      <c r="J99" s="629" t="n"/>
      <c r="K99" s="662" t="inlineStr">
        <is>
          <t>X</t>
        </is>
      </c>
      <c r="L99" s="629" t="n"/>
      <c r="M99" s="629" t="n"/>
      <c r="N99" s="629" t="n"/>
      <c r="O99" s="631" t="n"/>
      <c r="P99" s="631" t="n"/>
      <c r="Q99" s="631" t="n"/>
      <c r="R99" s="631" t="n"/>
      <c r="S99" s="631" t="n"/>
      <c r="T99" s="631" t="n"/>
      <c r="U99" s="631" t="n"/>
      <c r="V99" s="632" t="n"/>
      <c r="W99" s="633" t="n"/>
      <c r="X99" s="634" t="n"/>
      <c r="Y99" s="635" t="n"/>
      <c r="Z99" s="501" t="n"/>
      <c r="AA99" s="324" t="n"/>
      <c r="AB99" s="324" t="n"/>
    </row>
    <row r="100">
      <c r="A100" s="565" t="n">
        <v>99</v>
      </c>
      <c r="B100" s="545" t="inlineStr">
        <is>
          <t xml:space="preserve">Uzoamaka Joyce </t>
        </is>
      </c>
      <c r="C100" s="545" t="inlineStr">
        <is>
          <t xml:space="preserve">Elekwa </t>
        </is>
      </c>
      <c r="D100" s="545" t="n">
        <v>3817836</v>
      </c>
      <c r="E100" s="546" t="n">
        <v>33896</v>
      </c>
      <c r="F100" s="624" t="inlineStr">
        <is>
          <t>08136615275</t>
        </is>
      </c>
      <c r="G100" s="554" t="inlineStr">
        <is>
          <t>SBR</t>
        </is>
      </c>
      <c r="H100" s="630" t="n"/>
      <c r="I100" s="629" t="n"/>
      <c r="J100" s="629" t="n"/>
      <c r="K100" s="629" t="n"/>
      <c r="L100" s="629" t="n"/>
      <c r="M100" s="629" t="n"/>
      <c r="N100" s="629" t="n"/>
      <c r="O100" s="631" t="n"/>
      <c r="P100" s="631" t="n"/>
      <c r="Q100" s="631" t="n"/>
      <c r="R100" s="631" t="n"/>
      <c r="S100" s="631" t="n"/>
      <c r="T100" s="631" t="n"/>
      <c r="U100" s="631" t="n"/>
      <c r="V100" s="632" t="n"/>
      <c r="W100" s="633" t="n"/>
      <c r="X100" s="634" t="n"/>
      <c r="Y100" s="635" t="n"/>
      <c r="Z100" s="501" t="n"/>
      <c r="AA100" s="324" t="n"/>
      <c r="AB100" s="324" t="n"/>
    </row>
    <row r="101">
      <c r="A101" s="565" t="n">
        <v>100</v>
      </c>
      <c r="B101" s="545" t="inlineStr">
        <is>
          <t>Boluwatife</t>
        </is>
      </c>
      <c r="C101" s="545" t="inlineStr">
        <is>
          <t>Shittu</t>
        </is>
      </c>
      <c r="D101" s="545" t="n">
        <v>5780011</v>
      </c>
      <c r="E101" s="546" t="n">
        <v>36665</v>
      </c>
      <c r="F101" s="624" t="inlineStr">
        <is>
          <t>08166910196</t>
        </is>
      </c>
      <c r="G101" s="554" t="inlineStr">
        <is>
          <t>SBR</t>
        </is>
      </c>
      <c r="H101" s="630" t="n"/>
      <c r="I101" s="629" t="n"/>
      <c r="J101" s="629" t="n"/>
      <c r="K101" s="629" t="n"/>
      <c r="L101" s="629" t="n"/>
      <c r="M101" s="629" t="n"/>
      <c r="N101" s="629" t="n"/>
      <c r="O101" s="631" t="n"/>
      <c r="P101" s="631" t="n"/>
      <c r="Q101" s="631" t="n"/>
      <c r="R101" s="631" t="n"/>
      <c r="S101" s="631" t="n"/>
      <c r="T101" s="631" t="n"/>
      <c r="U101" s="631" t="n"/>
      <c r="V101" s="632" t="n"/>
      <c r="W101" s="633" t="n"/>
      <c r="X101" s="634" t="n"/>
      <c r="Y101" s="635" t="n"/>
      <c r="Z101" s="501" t="n"/>
      <c r="AA101" s="324" t="n"/>
      <c r="AB101" s="324" t="n"/>
    </row>
    <row r="102">
      <c r="A102" s="565" t="n">
        <v>101</v>
      </c>
      <c r="B102" s="534" t="inlineStr">
        <is>
          <t>Queeneth</t>
        </is>
      </c>
      <c r="C102" s="534" t="inlineStr">
        <is>
          <t>Nejo</t>
        </is>
      </c>
      <c r="D102" s="534" t="n">
        <v>6441035</v>
      </c>
      <c r="E102" s="535" t="n">
        <v>45789</v>
      </c>
      <c r="F102" s="536" t="inlineStr">
        <is>
          <t>08147605151</t>
        </is>
      </c>
      <c r="G102" s="554" t="inlineStr">
        <is>
          <t>SBL,ATX,AFM,SBR</t>
        </is>
      </c>
      <c r="H102" s="630" t="n"/>
      <c r="I102" s="629" t="n"/>
      <c r="J102" s="629" t="n"/>
      <c r="K102" s="629" t="n"/>
      <c r="L102" s="629" t="n"/>
      <c r="M102" s="629" t="n"/>
      <c r="N102" s="629" t="n"/>
      <c r="O102" s="631" t="n"/>
      <c r="P102" s="631" t="n"/>
      <c r="Q102" s="631" t="n"/>
      <c r="R102" s="631" t="n"/>
      <c r="S102" s="631" t="n"/>
      <c r="T102" s="631" t="n"/>
      <c r="U102" s="631" t="n"/>
      <c r="V102" s="632" t="n"/>
      <c r="W102" s="633" t="n"/>
      <c r="X102" s="634" t="n"/>
      <c r="Y102" s="635" t="n"/>
      <c r="Z102" s="501" t="n"/>
      <c r="AA102" s="324" t="n"/>
      <c r="AB102" s="324" t="n"/>
    </row>
    <row r="103" ht="16.5" customHeight="1" s="308">
      <c r="A103" s="565" t="n">
        <v>102</v>
      </c>
      <c r="B103" s="694" t="inlineStr">
        <is>
          <t>Queendaline Ogechukwu</t>
        </is>
      </c>
      <c r="C103" s="694" t="inlineStr">
        <is>
          <t>Okonkwo</t>
        </is>
      </c>
      <c r="D103" s="694" t="n">
        <v>1</v>
      </c>
      <c r="E103" s="694" t="inlineStr">
        <is>
          <t>4/19/1993</t>
        </is>
      </c>
      <c r="F103" s="694" t="n">
        <v>447539276439</v>
      </c>
      <c r="G103" s="554" t="inlineStr">
        <is>
          <t>SBR</t>
        </is>
      </c>
      <c r="H103" s="630" t="n"/>
      <c r="I103" s="629" t="n"/>
      <c r="J103" s="629" t="n"/>
      <c r="K103" s="662" t="inlineStr">
        <is>
          <t>X</t>
        </is>
      </c>
      <c r="L103" s="629" t="n"/>
      <c r="M103" s="629" t="n"/>
      <c r="N103" s="629" t="n"/>
      <c r="O103" s="631" t="n"/>
      <c r="P103" s="631" t="n"/>
      <c r="Q103" s="631" t="n"/>
      <c r="R103" s="631" t="n"/>
      <c r="S103" s="631" t="n"/>
      <c r="T103" s="631" t="n"/>
      <c r="U103" s="631" t="n"/>
      <c r="V103" s="632" t="n"/>
      <c r="W103" s="633" t="n"/>
      <c r="X103" s="634" t="n"/>
      <c r="Y103" s="635" t="n"/>
      <c r="Z103" s="501" t="n"/>
      <c r="AA103" s="324" t="n"/>
      <c r="AB103" s="324" t="n"/>
    </row>
    <row r="104">
      <c r="A104" s="565" t="n">
        <v>103</v>
      </c>
      <c r="B104" s="606" t="inlineStr">
        <is>
          <t>Omowunmi</t>
        </is>
      </c>
      <c r="C104" s="606" t="inlineStr">
        <is>
          <t>Agunbiade</t>
        </is>
      </c>
      <c r="D104" s="606" t="n">
        <v>1789427</v>
      </c>
      <c r="E104" s="607" t="n">
        <v>30491</v>
      </c>
      <c r="F104" s="608" t="inlineStr">
        <is>
          <t>08066371272</t>
        </is>
      </c>
      <c r="G104" s="554" t="inlineStr">
        <is>
          <t>SBR</t>
        </is>
      </c>
      <c r="H104" s="661" t="inlineStr">
        <is>
          <t>X</t>
        </is>
      </c>
      <c r="I104" s="662" t="inlineStr">
        <is>
          <t>X</t>
        </is>
      </c>
      <c r="J104" s="662" t="inlineStr">
        <is>
          <t>X</t>
        </is>
      </c>
      <c r="K104" s="629" t="n"/>
      <c r="L104" s="629" t="n"/>
      <c r="M104" s="629" t="n"/>
      <c r="N104" s="629" t="n"/>
      <c r="O104" s="631" t="n"/>
      <c r="P104" s="631" t="n"/>
      <c r="Q104" s="631" t="n"/>
      <c r="R104" s="631" t="n"/>
      <c r="S104" s="631" t="n"/>
      <c r="T104" s="631" t="n"/>
      <c r="U104" s="631" t="n"/>
      <c r="V104" s="632" t="n"/>
      <c r="W104" s="633" t="n"/>
      <c r="X104" s="634" t="n"/>
      <c r="Y104" s="635" t="n"/>
      <c r="Z104" s="501" t="n"/>
      <c r="AA104" s="324" t="n"/>
      <c r="AB104" s="324" t="n"/>
    </row>
    <row r="105">
      <c r="A105" s="565" t="n">
        <v>104</v>
      </c>
      <c r="B105" s="545" t="inlineStr">
        <is>
          <t>Oluwadara</t>
        </is>
      </c>
      <c r="C105" s="545" t="inlineStr">
        <is>
          <t>Iyanda</t>
        </is>
      </c>
      <c r="D105" s="545" t="n">
        <v>6145468</v>
      </c>
      <c r="E105" s="546" t="n">
        <v>37019</v>
      </c>
      <c r="F105" s="624" t="inlineStr">
        <is>
          <t>08035111527</t>
        </is>
      </c>
      <c r="G105" s="554" t="inlineStr">
        <is>
          <t>SBR,AAA</t>
        </is>
      </c>
      <c r="H105" s="630" t="n"/>
      <c r="I105" s="629" t="n"/>
      <c r="J105" s="629" t="n"/>
      <c r="K105" s="662" t="inlineStr">
        <is>
          <t>X</t>
        </is>
      </c>
      <c r="L105" s="629" t="n"/>
      <c r="M105" s="629" t="n"/>
      <c r="N105" s="629" t="n"/>
      <c r="O105" s="631" t="n"/>
      <c r="P105" s="631" t="n"/>
      <c r="Q105" s="631" t="n"/>
      <c r="R105" s="631" t="n"/>
      <c r="S105" s="631" t="n"/>
      <c r="T105" s="631" t="n"/>
      <c r="U105" s="631" t="n"/>
      <c r="V105" s="632" t="n"/>
      <c r="W105" s="633" t="n"/>
      <c r="X105" s="634" t="n"/>
      <c r="Y105" s="635" t="n"/>
      <c r="Z105" s="501" t="n"/>
      <c r="AA105" s="324" t="n"/>
      <c r="AB105" s="324" t="n"/>
    </row>
    <row r="106">
      <c r="A106" s="565" t="n">
        <v>105</v>
      </c>
      <c r="B106" s="545" t="inlineStr">
        <is>
          <t>Simbiat</t>
        </is>
      </c>
      <c r="C106" s="545" t="inlineStr">
        <is>
          <t>Salman</t>
        </is>
      </c>
      <c r="D106" s="545" t="n">
        <v>1580719</v>
      </c>
      <c r="E106" s="546" t="n">
        <v>31181</v>
      </c>
      <c r="F106" s="624" t="inlineStr">
        <is>
          <t>08033626928</t>
        </is>
      </c>
      <c r="G106" s="554" t="inlineStr">
        <is>
          <t>SBR</t>
        </is>
      </c>
      <c r="H106" s="630" t="n"/>
      <c r="I106" s="629" t="n"/>
      <c r="J106" s="629" t="n"/>
      <c r="K106" s="629" t="n"/>
      <c r="L106" s="629" t="n"/>
      <c r="M106" s="629" t="n"/>
      <c r="N106" s="629" t="n"/>
      <c r="O106" s="631" t="n"/>
      <c r="P106" s="631" t="n"/>
      <c r="Q106" s="631" t="n"/>
      <c r="R106" s="631" t="n"/>
      <c r="S106" s="631" t="n"/>
      <c r="T106" s="631" t="n"/>
      <c r="U106" s="631" t="n"/>
      <c r="V106" s="632" t="n"/>
      <c r="W106" s="633" t="n"/>
      <c r="X106" s="634" t="n"/>
      <c r="Y106" s="635" t="n"/>
      <c r="Z106" s="501" t="n"/>
      <c r="AA106" s="324" t="n"/>
      <c r="AB106" s="324" t="n"/>
    </row>
    <row r="107">
      <c r="A107" s="565" t="n">
        <v>106</v>
      </c>
      <c r="B107" s="545" t="inlineStr">
        <is>
          <t xml:space="preserve">Ekene </t>
        </is>
      </c>
      <c r="C107" s="545" t="inlineStr">
        <is>
          <t>Afam</t>
        </is>
      </c>
      <c r="D107" s="624" t="inlineStr">
        <is>
          <t>001</t>
        </is>
      </c>
      <c r="E107" s="546" t="n">
        <v>35545</v>
      </c>
      <c r="F107" s="624" t="inlineStr">
        <is>
          <t>08106935205</t>
        </is>
      </c>
      <c r="G107" s="554" t="inlineStr">
        <is>
          <t>SBL,SBR,AAA,ATX</t>
        </is>
      </c>
      <c r="H107" s="630" t="n"/>
      <c r="I107" s="629" t="n"/>
      <c r="J107" s="629" t="n"/>
      <c r="K107" s="662" t="inlineStr">
        <is>
          <t>X</t>
        </is>
      </c>
      <c r="L107" s="629" t="n"/>
      <c r="M107" s="629" t="n"/>
      <c r="N107" s="629" t="n"/>
      <c r="O107" s="631" t="n"/>
      <c r="P107" s="631" t="n"/>
      <c r="Q107" s="631" t="n"/>
      <c r="R107" s="631" t="n"/>
      <c r="S107" s="631" t="n"/>
      <c r="T107" s="631" t="n"/>
      <c r="U107" s="631" t="n"/>
      <c r="V107" s="632" t="n"/>
      <c r="W107" s="633" t="n"/>
      <c r="X107" s="634" t="n"/>
      <c r="Y107" s="635" t="n"/>
      <c r="Z107" s="501" t="n"/>
      <c r="AA107" s="324" t="n"/>
      <c r="AB107" s="324" t="n"/>
    </row>
    <row r="108">
      <c r="A108" s="565" t="n">
        <v>107</v>
      </c>
      <c r="B108" s="545" t="inlineStr">
        <is>
          <t xml:space="preserve">Hannah </t>
        </is>
      </c>
      <c r="C108" s="545" t="inlineStr">
        <is>
          <t xml:space="preserve">Akinrinola </t>
        </is>
      </c>
      <c r="D108" s="545" t="n">
        <v>6465079</v>
      </c>
      <c r="E108" s="546" t="n">
        <v>34653</v>
      </c>
      <c r="F108" s="624" t="inlineStr">
        <is>
          <t>08104151740</t>
        </is>
      </c>
      <c r="G108" s="554" t="inlineStr">
        <is>
          <t>SBR,ATX</t>
        </is>
      </c>
      <c r="H108" s="630" t="n"/>
      <c r="I108" s="629" t="n"/>
      <c r="J108" s="629" t="n"/>
      <c r="K108" s="629" t="n"/>
      <c r="L108" s="629" t="n"/>
      <c r="M108" s="629" t="n"/>
      <c r="N108" s="629" t="n"/>
      <c r="O108" s="631" t="n"/>
      <c r="P108" s="631" t="n"/>
      <c r="Q108" s="631" t="n"/>
      <c r="R108" s="631" t="n"/>
      <c r="S108" s="631" t="n"/>
      <c r="T108" s="631" t="n"/>
      <c r="U108" s="631" t="n"/>
      <c r="V108" s="632" t="n"/>
      <c r="W108" s="633" t="n"/>
      <c r="X108" s="634" t="n"/>
      <c r="Y108" s="635" t="n"/>
      <c r="Z108" s="501" t="n"/>
      <c r="AA108" s="324" t="n"/>
      <c r="AB108" s="324" t="n"/>
    </row>
    <row r="109">
      <c r="A109" s="565" t="n">
        <v>108</v>
      </c>
      <c r="B109" s="545" t="inlineStr">
        <is>
          <t>Faustina</t>
        </is>
      </c>
      <c r="C109" s="545" t="inlineStr">
        <is>
          <t xml:space="preserve">Ajulo </t>
        </is>
      </c>
      <c r="D109" s="545" t="n">
        <v>5711892</v>
      </c>
      <c r="E109" s="546" t="n">
        <v>34829</v>
      </c>
      <c r="F109" s="624" t="inlineStr">
        <is>
          <t>07030552080</t>
        </is>
      </c>
      <c r="G109" s="554" t="inlineStr">
        <is>
          <t>SBR,AAA</t>
        </is>
      </c>
      <c r="H109" s="630" t="n"/>
      <c r="I109" s="629" t="n"/>
      <c r="J109" s="629" t="n"/>
      <c r="K109" s="662" t="inlineStr">
        <is>
          <t>X</t>
        </is>
      </c>
      <c r="L109" s="629" t="n"/>
      <c r="M109" s="629" t="n"/>
      <c r="N109" s="629" t="n"/>
      <c r="O109" s="631" t="n"/>
      <c r="P109" s="631" t="n"/>
      <c r="Q109" s="631" t="n"/>
      <c r="R109" s="631" t="n"/>
      <c r="S109" s="631" t="n"/>
      <c r="T109" s="631" t="n"/>
      <c r="U109" s="631" t="n"/>
      <c r="V109" s="632" t="n"/>
      <c r="W109" s="633" t="n"/>
      <c r="X109" s="634" t="n"/>
      <c r="Y109" s="635" t="n"/>
      <c r="Z109" s="501" t="n"/>
      <c r="AA109" s="324" t="n"/>
      <c r="AB109" s="324" t="n"/>
    </row>
    <row r="110">
      <c r="A110" s="565" t="n">
        <v>109</v>
      </c>
      <c r="B110" s="545" t="inlineStr">
        <is>
          <t>Peter</t>
        </is>
      </c>
      <c r="C110" s="545" t="inlineStr">
        <is>
          <t>Ukwadinamor</t>
        </is>
      </c>
      <c r="D110" s="545" t="n">
        <v>6439017</v>
      </c>
      <c r="E110" s="546" t="n">
        <v>36249</v>
      </c>
      <c r="F110" s="624" t="inlineStr">
        <is>
          <t>08132475886</t>
        </is>
      </c>
      <c r="G110" s="554" t="inlineStr">
        <is>
          <t>SBR</t>
        </is>
      </c>
      <c r="H110" s="630" t="n"/>
      <c r="I110" s="629" t="n"/>
      <c r="J110" s="629" t="n"/>
      <c r="K110" s="662" t="inlineStr">
        <is>
          <t>X</t>
        </is>
      </c>
      <c r="L110" s="629" t="n"/>
      <c r="M110" s="629" t="n"/>
      <c r="N110" s="629" t="n"/>
      <c r="O110" s="631" t="n"/>
      <c r="P110" s="631" t="n"/>
      <c r="Q110" s="631" t="n"/>
      <c r="R110" s="631" t="n"/>
      <c r="S110" s="631" t="n"/>
      <c r="T110" s="631" t="n"/>
      <c r="U110" s="631" t="n"/>
      <c r="V110" s="632" t="n"/>
      <c r="W110" s="633" t="n"/>
      <c r="X110" s="634" t="n"/>
      <c r="Y110" s="635" t="n"/>
      <c r="Z110" s="501" t="n"/>
      <c r="AA110" s="324" t="n"/>
      <c r="AB110" s="324" t="n"/>
    </row>
    <row r="111">
      <c r="A111" s="565" t="n">
        <v>110</v>
      </c>
      <c r="B111" s="545" t="inlineStr">
        <is>
          <t>Chimalume</t>
        </is>
      </c>
      <c r="C111" s="545" t="inlineStr">
        <is>
          <t>Chime</t>
        </is>
      </c>
      <c r="D111" s="545" t="n">
        <v>6333255</v>
      </c>
      <c r="E111" s="546" t="n">
        <v>35936</v>
      </c>
      <c r="F111" s="624" t="inlineStr">
        <is>
          <t>08085030829</t>
        </is>
      </c>
      <c r="G111" s="554" t="inlineStr">
        <is>
          <t>SBR,AFM</t>
        </is>
      </c>
      <c r="H111" s="630" t="n"/>
      <c r="I111" s="629" t="n"/>
      <c r="J111" s="629" t="n"/>
      <c r="K111" s="629" t="n"/>
      <c r="L111" s="629" t="n"/>
      <c r="M111" s="629" t="n"/>
      <c r="N111" s="629" t="n"/>
      <c r="O111" s="631" t="n"/>
      <c r="P111" s="631" t="n"/>
      <c r="Q111" s="631" t="n"/>
      <c r="R111" s="631" t="n"/>
      <c r="S111" s="631" t="n"/>
      <c r="T111" s="631" t="n"/>
      <c r="U111" s="631" t="n"/>
      <c r="V111" s="632" t="n"/>
      <c r="W111" s="633" t="n"/>
      <c r="X111" s="634" t="n"/>
      <c r="Y111" s="635" t="n"/>
      <c r="Z111" s="501" t="n"/>
      <c r="AA111" s="324" t="n"/>
      <c r="AB111" s="324" t="n"/>
    </row>
    <row r="112">
      <c r="A112" s="565" t="n">
        <v>111</v>
      </c>
      <c r="B112" s="603" t="inlineStr">
        <is>
          <t>Muhammed</t>
        </is>
      </c>
      <c r="C112" s="603" t="inlineStr">
        <is>
          <t>Aliy</t>
        </is>
      </c>
      <c r="D112" s="603" t="n">
        <v>6099565</v>
      </c>
      <c r="E112" s="604" t="n">
        <v>30621</v>
      </c>
      <c r="F112" s="605" t="inlineStr">
        <is>
          <t>08034783325</t>
        </is>
      </c>
      <c r="G112" s="554" t="inlineStr">
        <is>
          <t>SBR</t>
        </is>
      </c>
      <c r="H112" s="630" t="n"/>
      <c r="I112" s="629" t="n"/>
      <c r="J112" s="629" t="n"/>
      <c r="K112" s="629" t="n"/>
      <c r="L112" s="629" t="n"/>
      <c r="M112" s="629" t="n"/>
      <c r="N112" s="629" t="n"/>
      <c r="O112" s="631" t="n"/>
      <c r="P112" s="631" t="n"/>
      <c r="Q112" s="631" t="n"/>
      <c r="R112" s="631" t="n"/>
      <c r="S112" s="631" t="n"/>
      <c r="T112" s="631" t="n"/>
      <c r="U112" s="631" t="n"/>
      <c r="V112" s="632" t="n"/>
      <c r="W112" s="633" t="n"/>
      <c r="X112" s="634" t="n"/>
      <c r="Y112" s="635" t="n"/>
      <c r="Z112" s="501" t="n"/>
      <c r="AA112" s="324" t="n"/>
      <c r="AB112" s="324" t="n"/>
    </row>
    <row r="113">
      <c r="A113" s="565" t="n">
        <v>112</v>
      </c>
      <c r="B113" s="603" t="inlineStr">
        <is>
          <t xml:space="preserve">Chioma </t>
        </is>
      </c>
      <c r="C113" s="603" t="inlineStr">
        <is>
          <t>Nwoke</t>
        </is>
      </c>
      <c r="D113" s="603" t="n">
        <v>5955888</v>
      </c>
      <c r="E113" s="604" t="inlineStr">
        <is>
          <t>2/10/0002</t>
        </is>
      </c>
      <c r="F113" s="603" t="n">
        <v>9051398097</v>
      </c>
      <c r="G113" s="554" t="inlineStr">
        <is>
          <t>SBR</t>
        </is>
      </c>
      <c r="H113" s="630" t="n"/>
      <c r="I113" s="629" t="n"/>
      <c r="J113" s="629" t="n"/>
      <c r="K113" s="629" t="n"/>
      <c r="L113" s="629" t="n"/>
      <c r="M113" s="629" t="n"/>
      <c r="N113" s="629" t="n"/>
      <c r="O113" s="631" t="n"/>
      <c r="P113" s="631" t="n"/>
      <c r="Q113" s="631" t="n"/>
      <c r="R113" s="631" t="n"/>
      <c r="S113" s="631" t="n"/>
      <c r="T113" s="631" t="n"/>
      <c r="U113" s="631" t="n"/>
      <c r="V113" s="632" t="n"/>
      <c r="W113" s="633" t="n"/>
      <c r="X113" s="634" t="n"/>
      <c r="Y113" s="635" t="n"/>
      <c r="Z113" s="501" t="n"/>
      <c r="AA113" s="324" t="n"/>
      <c r="AB113" s="324" t="n"/>
    </row>
    <row r="114">
      <c r="A114" s="565" t="n">
        <v>113</v>
      </c>
      <c r="B114" s="606" t="inlineStr">
        <is>
          <t>Luke</t>
        </is>
      </c>
      <c r="C114" s="606" t="inlineStr">
        <is>
          <t>Eti-ukwu</t>
        </is>
      </c>
      <c r="D114" s="608" t="inlineStr">
        <is>
          <t>001</t>
        </is>
      </c>
      <c r="E114" s="607" t="n">
        <v>36438</v>
      </c>
      <c r="F114" s="606" t="inlineStr">
        <is>
          <t>+2349093396408</t>
        </is>
      </c>
      <c r="G114" s="554" t="inlineStr">
        <is>
          <t>SBR</t>
        </is>
      </c>
      <c r="H114" s="630" t="n"/>
      <c r="I114" s="629" t="n"/>
      <c r="J114" s="629" t="n"/>
      <c r="K114" s="629" t="n"/>
      <c r="L114" s="629" t="n"/>
      <c r="M114" s="629" t="n"/>
      <c r="N114" s="629" t="n"/>
      <c r="O114" s="631" t="n"/>
      <c r="P114" s="631" t="n"/>
      <c r="Q114" s="631" t="n"/>
      <c r="R114" s="631" t="n"/>
      <c r="S114" s="631" t="n"/>
      <c r="T114" s="631" t="n"/>
      <c r="U114" s="631" t="n"/>
      <c r="V114" s="632" t="n"/>
      <c r="W114" s="633" t="n"/>
      <c r="X114" s="634" t="n"/>
      <c r="Y114" s="635" t="n"/>
      <c r="Z114" s="501" t="n"/>
      <c r="AA114" s="324" t="n"/>
      <c r="AB114" s="324" t="n"/>
    </row>
    <row r="115">
      <c r="A115" s="565" t="n">
        <v>114</v>
      </c>
      <c r="B115" s="609" t="inlineStr">
        <is>
          <t>Emmanuel</t>
        </is>
      </c>
      <c r="C115" s="609" t="inlineStr">
        <is>
          <t>Olatokun</t>
        </is>
      </c>
      <c r="D115" s="609" t="n"/>
      <c r="E115" s="686" t="n"/>
      <c r="F115" s="687" t="n"/>
      <c r="G115" s="554" t="inlineStr">
        <is>
          <t>SBL,SBR,ATX,AFM</t>
        </is>
      </c>
      <c r="H115" s="630" t="n"/>
      <c r="I115" s="629" t="n"/>
      <c r="J115" s="629" t="n"/>
      <c r="K115" s="629" t="n"/>
      <c r="L115" s="629" t="n"/>
      <c r="M115" s="629" t="n"/>
      <c r="N115" s="629" t="n"/>
      <c r="O115" s="631" t="n"/>
      <c r="P115" s="631" t="n"/>
      <c r="Q115" s="631" t="n"/>
      <c r="R115" s="631" t="n"/>
      <c r="S115" s="631" t="n"/>
      <c r="T115" s="631" t="n"/>
      <c r="U115" s="631" t="n"/>
      <c r="V115" s="632" t="n"/>
      <c r="W115" s="633" t="n"/>
      <c r="X115" s="634" t="n"/>
      <c r="Y115" s="635" t="n"/>
      <c r="Z115" s="501" t="n"/>
      <c r="AA115" s="324" t="n"/>
      <c r="AB115" s="324" t="n"/>
    </row>
    <row r="116">
      <c r="A116" s="565" t="n">
        <v>115</v>
      </c>
      <c r="B116" s="606" t="inlineStr">
        <is>
          <t>Zainab</t>
        </is>
      </c>
      <c r="C116" s="606" t="inlineStr">
        <is>
          <t>Aleje</t>
        </is>
      </c>
      <c r="D116" s="608" t="inlineStr">
        <is>
          <t>001</t>
        </is>
      </c>
      <c r="E116" s="607" t="n">
        <v>36329</v>
      </c>
      <c r="F116" s="608" t="inlineStr">
        <is>
          <t>09038686188</t>
        </is>
      </c>
      <c r="G116" s="554" t="inlineStr">
        <is>
          <t>SBR,AAA</t>
        </is>
      </c>
      <c r="H116" s="630" t="n"/>
      <c r="I116" s="629" t="n"/>
      <c r="J116" s="629" t="n"/>
      <c r="K116" s="629" t="n"/>
      <c r="L116" s="629" t="n"/>
      <c r="M116" s="629" t="n"/>
      <c r="N116" s="629" t="n"/>
      <c r="O116" s="631" t="n"/>
      <c r="P116" s="631" t="n"/>
      <c r="Q116" s="631" t="n"/>
      <c r="R116" s="631" t="n"/>
      <c r="S116" s="631" t="n"/>
      <c r="T116" s="631" t="n"/>
      <c r="U116" s="631" t="n"/>
      <c r="V116" s="632" t="n"/>
      <c r="W116" s="633" t="n"/>
      <c r="X116" s="634" t="n"/>
      <c r="Y116" s="635" t="n"/>
      <c r="Z116" s="501" t="n"/>
      <c r="AA116" s="324" t="n"/>
      <c r="AB116" s="324" t="n"/>
    </row>
    <row r="117">
      <c r="A117" s="565" t="n">
        <v>116</v>
      </c>
      <c r="B117" s="603" t="inlineStr">
        <is>
          <t>Chioma</t>
        </is>
      </c>
      <c r="C117" s="603" t="inlineStr">
        <is>
          <t xml:space="preserve">Igbokwe </t>
        </is>
      </c>
      <c r="D117" s="603" t="n">
        <v>6317954</v>
      </c>
      <c r="E117" s="604" t="n">
        <v>34185</v>
      </c>
      <c r="F117" s="603" t="inlineStr">
        <is>
          <t>+447570408998</t>
        </is>
      </c>
      <c r="G117" s="554" t="inlineStr">
        <is>
          <t>SBR,ATX</t>
        </is>
      </c>
      <c r="H117" s="630" t="n"/>
      <c r="I117" s="629" t="n"/>
      <c r="J117" s="629" t="n"/>
      <c r="K117" s="629" t="n"/>
      <c r="L117" s="629" t="n"/>
      <c r="M117" s="629" t="n"/>
      <c r="N117" s="629" t="n"/>
      <c r="O117" s="631" t="n"/>
      <c r="P117" s="631" t="n"/>
      <c r="Q117" s="631" t="n"/>
      <c r="R117" s="631" t="n"/>
      <c r="S117" s="631" t="n"/>
      <c r="T117" s="631" t="n"/>
      <c r="U117" s="631" t="n"/>
      <c r="V117" s="632" t="n"/>
      <c r="W117" s="633" t="n"/>
      <c r="X117" s="634" t="n"/>
      <c r="Y117" s="635" t="n"/>
      <c r="Z117" s="501" t="n"/>
      <c r="AA117" s="324" t="n"/>
      <c r="AB117" s="324" t="n"/>
    </row>
    <row r="118">
      <c r="A118" s="565" t="n">
        <v>117</v>
      </c>
      <c r="B118" s="606" t="inlineStr">
        <is>
          <t>Busayo</t>
        </is>
      </c>
      <c r="C118" s="606" t="inlineStr">
        <is>
          <t>Ilesanmi</t>
        </is>
      </c>
      <c r="D118" s="606" t="n">
        <v>6464353</v>
      </c>
      <c r="E118" s="607" t="n">
        <v>35998</v>
      </c>
      <c r="F118" s="608" t="inlineStr">
        <is>
          <t>08162437411</t>
        </is>
      </c>
      <c r="G118" s="554" t="inlineStr">
        <is>
          <t>SBL,SBR</t>
        </is>
      </c>
      <c r="H118" s="630" t="n"/>
      <c r="I118" s="629" t="n"/>
      <c r="J118" s="629" t="n"/>
      <c r="K118" s="629" t="n"/>
      <c r="L118" s="629" t="n"/>
      <c r="M118" s="629" t="n"/>
      <c r="N118" s="629" t="n"/>
      <c r="O118" s="631" t="n"/>
      <c r="P118" s="631" t="n"/>
      <c r="Q118" s="631" t="n"/>
      <c r="R118" s="631" t="n"/>
      <c r="S118" s="631" t="n"/>
      <c r="T118" s="631" t="n"/>
      <c r="U118" s="631" t="n"/>
      <c r="V118" s="632" t="n"/>
      <c r="W118" s="633" t="n"/>
      <c r="X118" s="634" t="n"/>
      <c r="Y118" s="635" t="n"/>
      <c r="Z118" s="501" t="n"/>
      <c r="AA118" s="324" t="n"/>
      <c r="AB118" s="324" t="n"/>
    </row>
    <row r="119">
      <c r="A119" s="565" t="n">
        <v>118</v>
      </c>
      <c r="B119" s="566" t="n"/>
      <c r="C119" s="566" t="n"/>
      <c r="D119" s="566" t="n"/>
      <c r="E119" s="566" t="n"/>
      <c r="F119" s="566" t="n"/>
      <c r="G119" s="567" t="n"/>
      <c r="H119" s="630" t="n"/>
      <c r="I119" s="629" t="n"/>
      <c r="J119" s="629" t="n"/>
      <c r="K119" s="629" t="n"/>
      <c r="L119" s="629" t="n"/>
      <c r="M119" s="629" t="n"/>
      <c r="N119" s="629" t="n"/>
      <c r="O119" s="631" t="n"/>
      <c r="P119" s="631" t="n"/>
      <c r="Q119" s="631" t="n"/>
      <c r="R119" s="631" t="n"/>
      <c r="S119" s="631" t="n"/>
      <c r="T119" s="631" t="n"/>
      <c r="U119" s="631" t="n"/>
      <c r="V119" s="632" t="n"/>
      <c r="W119" s="633" t="n"/>
      <c r="X119" s="634" t="n"/>
      <c r="Y119" s="635" t="n"/>
      <c r="Z119" s="501" t="n"/>
      <c r="AA119" s="324" t="n"/>
      <c r="AB119" s="324" t="n"/>
    </row>
    <row r="120">
      <c r="A120" s="565" t="n">
        <v>119</v>
      </c>
      <c r="B120" s="566" t="n"/>
      <c r="C120" s="566" t="n"/>
      <c r="D120" s="566" t="n"/>
      <c r="E120" s="566" t="n"/>
      <c r="F120" s="566" t="n"/>
      <c r="G120" s="567" t="n"/>
      <c r="H120" s="630" t="n"/>
      <c r="I120" s="629" t="n"/>
      <c r="J120" s="629" t="n"/>
      <c r="K120" s="629" t="n"/>
      <c r="L120" s="629" t="n"/>
      <c r="M120" s="629" t="n"/>
      <c r="N120" s="629" t="n"/>
      <c r="O120" s="631" t="n"/>
      <c r="P120" s="631" t="n"/>
      <c r="Q120" s="631" t="n"/>
      <c r="R120" s="631" t="n"/>
      <c r="S120" s="631" t="n"/>
      <c r="T120" s="631" t="n"/>
      <c r="U120" s="631" t="n"/>
      <c r="V120" s="632" t="n"/>
      <c r="W120" s="633" t="n"/>
      <c r="X120" s="634" t="n"/>
      <c r="Y120" s="635" t="n"/>
      <c r="Z120" s="501" t="n"/>
      <c r="AA120" s="324" t="n"/>
      <c r="AB120" s="324" t="n"/>
    </row>
    <row r="121" ht="15.75" customHeight="1" s="308" thickBot="1">
      <c r="A121" s="568" t="n"/>
      <c r="B121" s="569" t="n"/>
      <c r="C121" s="569" t="n"/>
      <c r="D121" s="569" t="n"/>
      <c r="E121" s="569" t="n"/>
      <c r="F121" s="569" t="n"/>
      <c r="G121" s="570" t="n"/>
      <c r="H121" s="528" t="n"/>
      <c r="I121" s="500" t="n"/>
      <c r="J121" s="500" t="n"/>
      <c r="K121" s="500" t="n"/>
      <c r="L121" s="500" t="n"/>
      <c r="M121" s="500" t="n"/>
      <c r="N121" s="500" t="n"/>
      <c r="O121" s="520" t="n"/>
      <c r="P121" s="520" t="n"/>
      <c r="Q121" s="520" t="n"/>
      <c r="R121" s="520" t="n"/>
      <c r="S121" s="520" t="n"/>
      <c r="T121" s="520" t="n"/>
      <c r="U121" s="520" t="n"/>
      <c r="V121" s="508" t="n"/>
      <c r="W121" s="515" t="n"/>
      <c r="X121" s="516" t="n"/>
      <c r="Y121" s="517" t="n"/>
      <c r="Z121" s="501" t="n"/>
      <c r="AA121" s="324" t="n"/>
      <c r="AB121" s="324" t="n"/>
    </row>
    <row r="122">
      <c r="A122" s="783" t="inlineStr">
        <is>
          <t>TOTAL</t>
        </is>
      </c>
      <c r="B122" s="784" t="n"/>
      <c r="C122" s="784" t="n"/>
      <c r="D122" s="784" t="n"/>
      <c r="E122" s="784" t="n"/>
      <c r="F122" s="784" t="n"/>
      <c r="G122" s="785" t="n"/>
      <c r="H122" s="521">
        <f>COUNTIF(H2:H121,"X")</f>
        <v/>
      </c>
      <c r="I122" s="475">
        <f>COUNTIF(I2:I121,"X")</f>
        <v/>
      </c>
      <c r="J122" s="475">
        <f>COUNTIF(J2:J121,"X")</f>
        <v/>
      </c>
      <c r="K122" s="475">
        <f>COUNTIF(K2:K121,"X")</f>
        <v/>
      </c>
      <c r="L122" s="475">
        <f>COUNTIF(L2:L121,"X")</f>
        <v/>
      </c>
      <c r="M122" s="475">
        <f>COUNTIF(M2:M121,"X")</f>
        <v/>
      </c>
      <c r="N122" s="475">
        <f>COUNTIF(N2:N121,"X")</f>
        <v/>
      </c>
      <c r="O122" s="475">
        <f>COUNTIF(O2:O121,"X")</f>
        <v/>
      </c>
      <c r="P122" s="475">
        <f>COUNTIF(P2:P121,"X")</f>
        <v/>
      </c>
      <c r="Q122" s="475">
        <f>COUNTIF(Q2:Q121,"X")</f>
        <v/>
      </c>
      <c r="R122" s="475">
        <f>COUNTIF(R2:R121,"X")</f>
        <v/>
      </c>
      <c r="S122" s="475">
        <f>COUNTIF(S2:S121,"X")</f>
        <v/>
      </c>
      <c r="T122" s="475">
        <f>COUNTIF(T2:T121,"X")</f>
        <v/>
      </c>
      <c r="U122" s="475">
        <f>COUNTIF(U2:U121,"X")</f>
        <v/>
      </c>
      <c r="V122" s="475">
        <f>COUNTIF(V2:V121,"X")</f>
        <v/>
      </c>
      <c r="W122" s="521" t="n"/>
      <c r="X122" s="475" t="n"/>
      <c r="Y122" s="475" t="n"/>
      <c r="Z122" s="503" t="n"/>
      <c r="AA122" s="284" t="n"/>
      <c r="AB122" s="284" t="n"/>
      <c r="AC122" s="472" t="n"/>
    </row>
    <row r="123">
      <c r="A123" s="777" t="inlineStr">
        <is>
          <t xml:space="preserve">TOTAL REGISTERED </t>
        </is>
      </c>
      <c r="B123" s="778" t="n"/>
      <c r="C123" s="778" t="n"/>
      <c r="D123" s="778" t="n"/>
      <c r="E123" s="778" t="n"/>
      <c r="F123" s="778" t="n"/>
      <c r="G123" s="779" t="n"/>
      <c r="H123" s="503" t="n">
        <v>0</v>
      </c>
      <c r="I123" s="284" t="n">
        <v>60</v>
      </c>
      <c r="J123" s="284" t="n">
        <v>97</v>
      </c>
      <c r="K123" s="284" t="n">
        <v>109</v>
      </c>
      <c r="L123" s="284" t="n">
        <v>0</v>
      </c>
      <c r="M123" s="284" t="n">
        <v>0</v>
      </c>
      <c r="N123" s="284" t="n">
        <v>0</v>
      </c>
      <c r="O123" s="284" t="n">
        <v>0</v>
      </c>
      <c r="P123" s="284" t="n">
        <v>0</v>
      </c>
      <c r="Q123" s="284" t="n">
        <v>0</v>
      </c>
      <c r="R123" s="284" t="n">
        <v>0</v>
      </c>
      <c r="S123" s="284" t="n">
        <v>0</v>
      </c>
      <c r="T123" s="284" t="n">
        <v>0</v>
      </c>
      <c r="U123" s="284" t="n">
        <v>0</v>
      </c>
      <c r="V123" s="284" t="n">
        <v>0</v>
      </c>
      <c r="W123" s="503" t="n"/>
      <c r="X123" s="284" t="n"/>
      <c r="Y123" s="284" t="n"/>
      <c r="Z123" s="503" t="n"/>
      <c r="AA123" s="284" t="n"/>
      <c r="AB123" s="284" t="n"/>
      <c r="AC123" s="472" t="n"/>
    </row>
    <row r="124" ht="15.75" customHeight="1" s="308" thickBot="1">
      <c r="A124" s="780" t="inlineStr">
        <is>
          <t>RATE OF ATTENDANCE PER CLASS</t>
        </is>
      </c>
      <c r="B124" s="781" t="n"/>
      <c r="C124" s="781" t="n"/>
      <c r="D124" s="781" t="n"/>
      <c r="E124" s="781" t="n"/>
      <c r="F124" s="781" t="n"/>
      <c r="G124" s="782" t="n"/>
      <c r="H124" s="522">
        <f>H122/H123</f>
        <v/>
      </c>
      <c r="I124" s="482">
        <f>I122/I123</f>
        <v/>
      </c>
      <c r="J124" s="482">
        <f>J122/J123</f>
        <v/>
      </c>
      <c r="K124" s="482">
        <f>K122/K123</f>
        <v/>
      </c>
      <c r="L124" s="482">
        <f>L122/L123</f>
        <v/>
      </c>
      <c r="M124" s="482">
        <f>M122/M123</f>
        <v/>
      </c>
      <c r="N124" s="482">
        <f>N122/N123</f>
        <v/>
      </c>
      <c r="O124" s="482">
        <f>O122/O123</f>
        <v/>
      </c>
      <c r="P124" s="482">
        <f>P122/P123</f>
        <v/>
      </c>
      <c r="Q124" s="482">
        <f>Q122/Q123</f>
        <v/>
      </c>
      <c r="R124" s="482">
        <f>R122/R123</f>
        <v/>
      </c>
      <c r="S124" s="482">
        <f>S122/S123</f>
        <v/>
      </c>
      <c r="T124" s="482">
        <f>T122/T123</f>
        <v/>
      </c>
      <c r="U124" s="482">
        <f>U122/U123</f>
        <v/>
      </c>
      <c r="V124" s="483">
        <f>V122/V123</f>
        <v/>
      </c>
      <c r="W124" s="504" t="n"/>
      <c r="X124" s="502" t="n"/>
      <c r="Y124" s="502" t="n"/>
      <c r="Z124" s="504" t="n"/>
      <c r="AA124" s="502" t="n"/>
      <c r="AB124" s="502" t="n"/>
      <c r="AC124" s="472" t="n"/>
    </row>
    <row r="125">
      <c r="W125" s="325" t="n"/>
      <c r="X125" s="325" t="n"/>
      <c r="Y125" s="325" t="n"/>
      <c r="Z125" s="325" t="n"/>
      <c r="AA125" s="325" t="n"/>
      <c r="AB125" s="325" t="n"/>
    </row>
  </sheetData>
  <mergeCells count="3">
    <mergeCell ref="A123:G123"/>
    <mergeCell ref="A124:G124"/>
    <mergeCell ref="A122:G1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G7" sqref="G7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>
        <v>3</v>
      </c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>
        <v>3</v>
      </c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>
        <v>3</v>
      </c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>
        <v>3</v>
      </c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>
        <v>3</v>
      </c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>
        <v>3</v>
      </c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>
        <v>3</v>
      </c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>
        <v>3</v>
      </c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>
        <v>3</v>
      </c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>
        <v>3</v>
      </c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>
        <v>3</v>
      </c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>
        <v>3</v>
      </c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>
        <v>3</v>
      </c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>
        <v>3</v>
      </c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>
        <v>3</v>
      </c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>
        <v>3</v>
      </c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>
        <v>3</v>
      </c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>
        <v>3</v>
      </c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>
        <v>3</v>
      </c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>
        <v>3</v>
      </c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>
        <v>3</v>
      </c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tabColor rgb="FF0070C0"/>
    <outlinePr summaryBelow="1" summaryRight="1"/>
    <pageSetUpPr/>
  </sheetPr>
  <dimension ref="A1:AC26"/>
  <sheetViews>
    <sheetView workbookViewId="0">
      <selection activeCell="L7" sqref="L7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5.570312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45676</v>
      </c>
      <c r="I1" s="523" t="n">
        <v>45683</v>
      </c>
      <c r="J1" s="487" t="n">
        <v>45690</v>
      </c>
      <c r="K1" s="523" t="n">
        <v>45697</v>
      </c>
      <c r="L1" s="487" t="n">
        <v>45704</v>
      </c>
      <c r="M1" s="523" t="n">
        <v>45711</v>
      </c>
      <c r="N1" s="487" t="n">
        <v>45718</v>
      </c>
      <c r="O1" s="523" t="n">
        <v>45725</v>
      </c>
      <c r="P1" s="487" t="n">
        <v>45732</v>
      </c>
      <c r="Q1" s="523" t="n">
        <v>45739</v>
      </c>
      <c r="R1" s="487" t="n">
        <v>45746</v>
      </c>
      <c r="S1" s="523" t="n">
        <v>45753</v>
      </c>
      <c r="T1" s="487" t="n">
        <v>45760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 ht="15.75" customHeight="1" s="308">
      <c r="A2" s="673" t="n">
        <v>1</v>
      </c>
      <c r="B2" s="695" t="inlineStr">
        <is>
          <t>Queen</t>
        </is>
      </c>
      <c r="C2" s="696" t="inlineStr">
        <is>
          <t>Nwonwu</t>
        </is>
      </c>
      <c r="D2" s="696" t="n">
        <v>3362194</v>
      </c>
      <c r="E2" s="697" t="n">
        <v>33619</v>
      </c>
      <c r="F2" s="698" t="inlineStr">
        <is>
          <t>07031341653</t>
        </is>
      </c>
      <c r="G2" s="699" t="inlineStr">
        <is>
          <t>APM</t>
        </is>
      </c>
      <c r="H2" s="525" t="inlineStr">
        <is>
          <t>X</t>
        </is>
      </c>
      <c r="I2" s="495" t="inlineStr">
        <is>
          <t>X</t>
        </is>
      </c>
      <c r="J2" s="496" t="inlineStr">
        <is>
          <t>X</t>
        </is>
      </c>
      <c r="K2" s="496" t="n"/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7</v>
      </c>
      <c r="Y2" s="511">
        <f>W2/X2</f>
        <v/>
      </c>
      <c r="Z2" s="472" t="n"/>
    </row>
    <row r="3" ht="15.75" customHeight="1" s="308">
      <c r="A3" s="674" t="n">
        <v>2</v>
      </c>
      <c r="B3" s="700" t="inlineStr">
        <is>
          <t xml:space="preserve">Sanni </t>
        </is>
      </c>
      <c r="C3" s="701" t="inlineStr">
        <is>
          <t>Isaac</t>
        </is>
      </c>
      <c r="D3" s="701" t="n">
        <v>1891565</v>
      </c>
      <c r="E3" s="702" t="n">
        <v>31910</v>
      </c>
      <c r="F3" s="703" t="inlineStr">
        <is>
          <t>09155927484</t>
        </is>
      </c>
      <c r="G3" s="704" t="inlineStr">
        <is>
          <t>APM</t>
        </is>
      </c>
      <c r="H3" s="526" t="inlineStr">
        <is>
          <t>X</t>
        </is>
      </c>
      <c r="I3" s="3" t="inlineStr">
        <is>
          <t>X</t>
        </is>
      </c>
      <c r="J3" s="310" t="inlineStr">
        <is>
          <t>X</t>
        </is>
      </c>
      <c r="K3" s="310" t="inlineStr">
        <is>
          <t>X</t>
        </is>
      </c>
      <c r="L3" s="310" t="n"/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7</v>
      </c>
      <c r="Y3" s="514">
        <f>W3/X3</f>
        <v/>
      </c>
      <c r="Z3" s="472" t="n"/>
    </row>
    <row r="4" ht="15.75" customHeight="1" s="308">
      <c r="A4" s="674" t="n">
        <v>3</v>
      </c>
      <c r="B4" s="705" t="inlineStr">
        <is>
          <t xml:space="preserve">Cecil </t>
        </is>
      </c>
      <c r="C4" s="706" t="inlineStr">
        <is>
          <t>Esin</t>
        </is>
      </c>
      <c r="D4" s="706" t="n">
        <v>6371846</v>
      </c>
      <c r="E4" s="707" t="n">
        <v>35593</v>
      </c>
      <c r="F4" s="706" t="n">
        <v>9031860745</v>
      </c>
      <c r="G4" s="704" t="inlineStr">
        <is>
          <t>APM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n"/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7</v>
      </c>
      <c r="Y4" s="514">
        <f>W4/X4</f>
        <v/>
      </c>
      <c r="Z4" s="472" t="n"/>
    </row>
    <row r="5" ht="15.75" customHeight="1" s="308">
      <c r="A5" s="674" t="n">
        <v>4</v>
      </c>
      <c r="B5" s="700" t="inlineStr">
        <is>
          <t>Chisom</t>
        </is>
      </c>
      <c r="C5" s="701" t="inlineStr">
        <is>
          <t>Obu</t>
        </is>
      </c>
      <c r="D5" s="701" t="n">
        <v>4920135</v>
      </c>
      <c r="E5" s="702" t="n">
        <v>34095</v>
      </c>
      <c r="F5" s="703" t="inlineStr">
        <is>
          <t>07063922675</t>
        </is>
      </c>
      <c r="G5" s="704" t="inlineStr">
        <is>
          <t>SBR,APM</t>
        </is>
      </c>
      <c r="H5" s="526" t="inlineStr">
        <is>
          <t>X</t>
        </is>
      </c>
      <c r="I5" s="3" t="n"/>
      <c r="J5" s="310" t="inlineStr">
        <is>
          <t>X</t>
        </is>
      </c>
      <c r="K5" s="310" t="n"/>
      <c r="L5" s="310" t="n"/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7</v>
      </c>
      <c r="Y5" s="514">
        <f>W5/X5</f>
        <v/>
      </c>
      <c r="Z5" s="472" t="n"/>
    </row>
    <row r="6" ht="15.75" customHeight="1" s="308">
      <c r="A6" s="674" t="n">
        <v>5</v>
      </c>
      <c r="B6" s="700" t="inlineStr">
        <is>
          <t>Obianuju</t>
        </is>
      </c>
      <c r="C6" s="701" t="inlineStr">
        <is>
          <t>Egenti</t>
        </is>
      </c>
      <c r="D6" s="701" t="n">
        <v>1694234</v>
      </c>
      <c r="E6" s="702" t="n">
        <v>30898</v>
      </c>
      <c r="F6" s="703" t="inlineStr">
        <is>
          <t>08034064903</t>
        </is>
      </c>
      <c r="G6" s="704" t="inlineStr">
        <is>
          <t>SBR,APM</t>
        </is>
      </c>
      <c r="H6" s="526" t="n"/>
      <c r="I6" s="305" t="n"/>
      <c r="J6" s="306" t="n"/>
      <c r="K6" s="310" t="inlineStr">
        <is>
          <t>X</t>
        </is>
      </c>
      <c r="L6" s="306" t="n"/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7</v>
      </c>
      <c r="Y6" s="514">
        <f>W6/X6</f>
        <v/>
      </c>
      <c r="Z6" s="472" t="n"/>
    </row>
    <row r="7" ht="15.75" customHeight="1" s="308">
      <c r="A7" s="674" t="n">
        <v>6</v>
      </c>
      <c r="B7" s="705" t="inlineStr">
        <is>
          <t xml:space="preserve">Modupeoreoluwa </t>
        </is>
      </c>
      <c r="C7" s="706" t="inlineStr">
        <is>
          <t xml:space="preserve">Adigun </t>
        </is>
      </c>
      <c r="D7" s="706" t="n">
        <v>6190502</v>
      </c>
      <c r="E7" s="707" t="n">
        <v>36065</v>
      </c>
      <c r="F7" s="708" t="inlineStr">
        <is>
          <t>07048930020</t>
        </is>
      </c>
      <c r="G7" s="704" t="inlineStr">
        <is>
          <t>SBR,APM</t>
        </is>
      </c>
      <c r="H7" s="526" t="inlineStr">
        <is>
          <t>X</t>
        </is>
      </c>
      <c r="I7" s="3" t="n"/>
      <c r="J7" s="310" t="inlineStr">
        <is>
          <t>X</t>
        </is>
      </c>
      <c r="K7" s="310" t="n"/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7</v>
      </c>
      <c r="Y7" s="514">
        <f>W7/X7</f>
        <v/>
      </c>
      <c r="Z7" s="472" t="n"/>
    </row>
    <row r="8" ht="15.75" customHeight="1" s="308">
      <c r="A8" s="674" t="n">
        <v>7</v>
      </c>
      <c r="B8" s="705" t="inlineStr">
        <is>
          <t>Olayinka</t>
        </is>
      </c>
      <c r="C8" s="706" t="inlineStr">
        <is>
          <t>Olowookere</t>
        </is>
      </c>
      <c r="D8" s="706" t="n">
        <v>6056198</v>
      </c>
      <c r="E8" s="707" t="n">
        <v>34491</v>
      </c>
      <c r="F8" s="706" t="inlineStr">
        <is>
          <t>+4407564685333</t>
        </is>
      </c>
      <c r="G8" s="704" t="inlineStr">
        <is>
          <t>SBR,AFM</t>
        </is>
      </c>
      <c r="H8" s="526" t="inlineStr">
        <is>
          <t>X</t>
        </is>
      </c>
      <c r="I8" s="310" t="inlineStr">
        <is>
          <t>X</t>
        </is>
      </c>
      <c r="J8" s="310" t="inlineStr">
        <is>
          <t>X</t>
        </is>
      </c>
      <c r="K8" s="310" t="inlineStr">
        <is>
          <t>X</t>
        </is>
      </c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7</v>
      </c>
      <c r="Y8" s="514">
        <f>W8/X8</f>
        <v/>
      </c>
      <c r="Z8" s="472" t="n"/>
    </row>
    <row r="9" ht="15.75" customHeight="1" s="308">
      <c r="A9" s="674" t="n">
        <v>8</v>
      </c>
      <c r="B9" s="705" t="inlineStr">
        <is>
          <t xml:space="preserve">Adeola </t>
        </is>
      </c>
      <c r="C9" s="706" t="inlineStr">
        <is>
          <t>Ilesanmi</t>
        </is>
      </c>
      <c r="D9" s="706" t="n">
        <v>4640907</v>
      </c>
      <c r="E9" s="707" t="n">
        <v>32445</v>
      </c>
      <c r="F9" s="708" t="inlineStr">
        <is>
          <t>08068937677</t>
        </is>
      </c>
      <c r="G9" s="704" t="inlineStr">
        <is>
          <t>AFM,APM</t>
        </is>
      </c>
      <c r="H9" s="526" t="inlineStr">
        <is>
          <t>X</t>
        </is>
      </c>
      <c r="I9" s="306" t="n"/>
      <c r="J9" s="310" t="inlineStr">
        <is>
          <t>X</t>
        </is>
      </c>
      <c r="K9" s="310" t="n"/>
      <c r="L9" s="310" t="n"/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7</v>
      </c>
      <c r="Y9" s="514">
        <f>W9/X9</f>
        <v/>
      </c>
      <c r="Z9" s="472" t="n"/>
    </row>
    <row r="10" ht="15.75" customHeight="1" s="308">
      <c r="A10" s="674" t="n">
        <v>9</v>
      </c>
      <c r="B10" s="705" t="inlineStr">
        <is>
          <t>Mariam</t>
        </is>
      </c>
      <c r="C10" s="706" t="inlineStr">
        <is>
          <t>Raheem</t>
        </is>
      </c>
      <c r="D10" s="708" t="inlineStr">
        <is>
          <t>001</t>
        </is>
      </c>
      <c r="E10" s="707" t="n">
        <v>35619</v>
      </c>
      <c r="F10" s="708" t="inlineStr">
        <is>
          <t>07015733292</t>
        </is>
      </c>
      <c r="G10" s="704" t="inlineStr">
        <is>
          <t>SBR,APM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n"/>
      <c r="L10" s="306" t="n"/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7</v>
      </c>
      <c r="Y10" s="514">
        <f>W10/X10</f>
        <v/>
      </c>
      <c r="Z10" s="472" t="n"/>
    </row>
    <row r="11" ht="15.75" customHeight="1" s="308">
      <c r="A11" s="674" t="n">
        <v>10</v>
      </c>
      <c r="B11" s="705" t="inlineStr">
        <is>
          <t>Dare</t>
        </is>
      </c>
      <c r="C11" s="706" t="inlineStr">
        <is>
          <t>Oluwaseun</t>
        </is>
      </c>
      <c r="D11" s="706" t="n">
        <v>5175868</v>
      </c>
      <c r="E11" s="707" t="n">
        <v>30155</v>
      </c>
      <c r="F11" s="708" t="inlineStr">
        <is>
          <t>08070980834</t>
        </is>
      </c>
      <c r="G11" s="704" t="inlineStr">
        <is>
          <t>AFM,APM</t>
        </is>
      </c>
      <c r="H11" s="526" t="inlineStr">
        <is>
          <t>X</t>
        </is>
      </c>
      <c r="I11" s="306" t="n"/>
      <c r="J11" s="310" t="inlineStr">
        <is>
          <t>X</t>
        </is>
      </c>
      <c r="K11" s="310" t="inlineStr">
        <is>
          <t>X</t>
        </is>
      </c>
      <c r="L11" s="306" t="n"/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7</v>
      </c>
      <c r="Y11" s="514">
        <f>W11/X11</f>
        <v/>
      </c>
      <c r="Z11" s="472" t="n"/>
    </row>
    <row r="12" ht="15.75" customHeight="1" s="308">
      <c r="A12" s="674" t="n">
        <v>11</v>
      </c>
      <c r="B12" s="700" t="inlineStr">
        <is>
          <t>Gbemisola</t>
        </is>
      </c>
      <c r="C12" s="701" t="inlineStr">
        <is>
          <t>Adegoke</t>
        </is>
      </c>
      <c r="D12" s="701" t="n">
        <v>4081114</v>
      </c>
      <c r="E12" s="702" t="n">
        <v>36823</v>
      </c>
      <c r="F12" s="701" t="inlineStr">
        <is>
          <t xml:space="preserve">+2348149168941 </t>
        </is>
      </c>
      <c r="G12" s="704" t="inlineStr">
        <is>
          <t>AFM,APM</t>
        </is>
      </c>
      <c r="H12" s="526" t="n"/>
      <c r="I12" s="310" t="inlineStr">
        <is>
          <t>X</t>
        </is>
      </c>
      <c r="J12" s="310" t="inlineStr">
        <is>
          <t>X</t>
        </is>
      </c>
      <c r="K12" s="310" t="n"/>
      <c r="L12" s="310" t="n"/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7</v>
      </c>
      <c r="Y12" s="514">
        <f>W12/X12</f>
        <v/>
      </c>
      <c r="Z12" s="472" t="n"/>
    </row>
    <row r="13" ht="15.75" customHeight="1" s="308">
      <c r="A13" s="674" t="n">
        <v>12</v>
      </c>
      <c r="B13" s="705" t="inlineStr">
        <is>
          <t xml:space="preserve">LAURETTA </t>
        </is>
      </c>
      <c r="C13" s="706" t="inlineStr">
        <is>
          <t xml:space="preserve">OGBOGU </t>
        </is>
      </c>
      <c r="D13" s="706" t="n">
        <v>2344898</v>
      </c>
      <c r="E13" s="707" t="n">
        <v>30536</v>
      </c>
      <c r="F13" s="708" t="inlineStr">
        <is>
          <t>08120979302</t>
        </is>
      </c>
      <c r="G13" s="704" t="inlineStr">
        <is>
          <t>APM</t>
        </is>
      </c>
      <c r="H13" s="526" t="inlineStr">
        <is>
          <t>X</t>
        </is>
      </c>
      <c r="I13" s="310" t="inlineStr">
        <is>
          <t>X</t>
        </is>
      </c>
      <c r="J13" s="310" t="inlineStr">
        <is>
          <t>X</t>
        </is>
      </c>
      <c r="K13" s="310" t="inlineStr">
        <is>
          <t>X</t>
        </is>
      </c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 t="n"/>
      <c r="X13" s="513" t="n"/>
      <c r="Y13" s="514" t="n"/>
      <c r="Z13" s="472" t="n"/>
    </row>
    <row r="14" ht="15.75" customHeight="1" s="308">
      <c r="A14" s="674" t="n">
        <v>13</v>
      </c>
      <c r="B14" s="705" t="inlineStr">
        <is>
          <t>Ayomide</t>
        </is>
      </c>
      <c r="C14" s="706" t="inlineStr">
        <is>
          <t>Akinsiju</t>
        </is>
      </c>
      <c r="D14" s="706" t="n">
        <v>5570667</v>
      </c>
      <c r="E14" s="707" t="n">
        <v>35264</v>
      </c>
      <c r="F14" s="708" t="inlineStr">
        <is>
          <t>07084357354</t>
        </is>
      </c>
      <c r="G14" s="704" t="inlineStr">
        <is>
          <t>APM</t>
        </is>
      </c>
      <c r="H14" s="526" t="inlineStr">
        <is>
          <t>X</t>
        </is>
      </c>
      <c r="I14" s="306" t="n"/>
      <c r="J14" s="310" t="inlineStr">
        <is>
          <t>X</t>
        </is>
      </c>
      <c r="K14" s="310" t="n"/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 t="n"/>
      <c r="X14" s="513" t="n"/>
      <c r="Y14" s="514" t="n"/>
      <c r="Z14" s="472" t="n"/>
    </row>
    <row r="15" ht="15.75" customHeight="1" s="308">
      <c r="A15" s="674" t="n">
        <v>14</v>
      </c>
      <c r="B15" s="705" t="inlineStr">
        <is>
          <t>Muinat</t>
        </is>
      </c>
      <c r="C15" s="706" t="inlineStr">
        <is>
          <t>Abimbola</t>
        </is>
      </c>
      <c r="D15" s="706" t="n">
        <v>4480017</v>
      </c>
      <c r="E15" s="707" t="n">
        <v>34128</v>
      </c>
      <c r="F15" s="708" t="inlineStr">
        <is>
          <t>08189055185</t>
        </is>
      </c>
      <c r="G15" s="704" t="inlineStr">
        <is>
          <t>APM</t>
        </is>
      </c>
      <c r="H15" s="526" t="inlineStr">
        <is>
          <t>X</t>
        </is>
      </c>
      <c r="I15" s="310" t="inlineStr">
        <is>
          <t>X</t>
        </is>
      </c>
      <c r="J15" s="310" t="inlineStr">
        <is>
          <t>X</t>
        </is>
      </c>
      <c r="K15" s="310" t="inlineStr">
        <is>
          <t>X</t>
        </is>
      </c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 t="n"/>
      <c r="X15" s="513" t="n"/>
      <c r="Y15" s="514" t="n"/>
      <c r="Z15" s="472" t="n"/>
    </row>
    <row r="16" ht="15.75" customHeight="1" s="308">
      <c r="A16" s="674" t="n">
        <v>15</v>
      </c>
      <c r="B16" s="709" t="inlineStr">
        <is>
          <t>Shedrach</t>
        </is>
      </c>
      <c r="C16" s="710" t="inlineStr">
        <is>
          <t>Nuhu</t>
        </is>
      </c>
      <c r="D16" s="710" t="n">
        <v>4524682</v>
      </c>
      <c r="E16" s="711" t="n">
        <v>32738</v>
      </c>
      <c r="F16" s="712" t="inlineStr">
        <is>
          <t>07039363004</t>
        </is>
      </c>
      <c r="G16" s="704" t="inlineStr">
        <is>
          <t>SBR,APM,AAA</t>
        </is>
      </c>
      <c r="H16" s="526" t="n"/>
      <c r="I16" s="306" t="n"/>
      <c r="J16" s="310" t="inlineStr">
        <is>
          <t>X</t>
        </is>
      </c>
      <c r="K16" s="310" t="inlineStr">
        <is>
          <t>X</t>
        </is>
      </c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 t="n"/>
      <c r="X16" s="513" t="n"/>
      <c r="Y16" s="514" t="n"/>
      <c r="Z16" s="472" t="n"/>
    </row>
    <row r="17" ht="15.75" customHeight="1" s="308">
      <c r="A17" s="674" t="n">
        <v>16</v>
      </c>
      <c r="B17" s="713" t="n"/>
      <c r="C17" s="714" t="n"/>
      <c r="D17" s="714" t="n"/>
      <c r="E17" s="714" t="n"/>
      <c r="F17" s="714" t="n"/>
      <c r="G17" s="715" t="n"/>
      <c r="H17" s="526" t="n"/>
      <c r="I17" s="306" t="n"/>
      <c r="J17" s="306" t="n"/>
      <c r="K17" s="306" t="n"/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 t="n"/>
      <c r="X17" s="513" t="n"/>
      <c r="Y17" s="514" t="n"/>
      <c r="Z17" s="472" t="n"/>
    </row>
    <row r="18" ht="15.75" customHeight="1" s="308">
      <c r="A18" s="674" t="n">
        <v>17</v>
      </c>
      <c r="B18" s="713" t="n"/>
      <c r="C18" s="714" t="n"/>
      <c r="D18" s="714" t="n"/>
      <c r="E18" s="714" t="n"/>
      <c r="F18" s="714" t="n"/>
      <c r="G18" s="715" t="n"/>
      <c r="H18" s="526" t="n"/>
      <c r="I18" s="306" t="n"/>
      <c r="J18" s="306" t="n"/>
      <c r="K18" s="306" t="n"/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 t="n"/>
      <c r="X18" s="513" t="n"/>
      <c r="Y18" s="514" t="n"/>
      <c r="Z18" s="472" t="n"/>
    </row>
    <row r="19" ht="15.75" customHeight="1" s="308">
      <c r="A19" s="674" t="n">
        <v>31</v>
      </c>
      <c r="B19" s="713" t="n"/>
      <c r="C19" s="714" t="n"/>
      <c r="D19" s="714" t="n"/>
      <c r="E19" s="714" t="n"/>
      <c r="F19" s="714" t="n"/>
      <c r="G19" s="715" t="n"/>
      <c r="H19" s="527" t="n"/>
      <c r="I19" s="306" t="n"/>
      <c r="J19" s="306" t="n"/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 t="n"/>
      <c r="X19" s="513" t="n"/>
      <c r="Y19" s="514" t="n"/>
      <c r="Z19" s="472" t="n"/>
    </row>
    <row r="20" ht="15.75" customHeight="1" s="308">
      <c r="A20" s="674" t="n">
        <v>32</v>
      </c>
      <c r="B20" s="713" t="n"/>
      <c r="C20" s="714" t="n"/>
      <c r="D20" s="714" t="n"/>
      <c r="E20" s="714" t="n"/>
      <c r="F20" s="714" t="n"/>
      <c r="G20" s="715" t="n"/>
      <c r="H20" s="527" t="n"/>
      <c r="I20" s="306" t="n"/>
      <c r="J20" s="306" t="n"/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 t="n"/>
      <c r="X20" s="513" t="n"/>
      <c r="Y20" s="514" t="n"/>
      <c r="Z20" s="472" t="n"/>
    </row>
    <row r="21" ht="15.75" customHeight="1" s="308">
      <c r="A21" s="674" t="n">
        <v>33</v>
      </c>
      <c r="B21" s="713" t="n"/>
      <c r="C21" s="714" t="n"/>
      <c r="D21" s="714" t="n"/>
      <c r="E21" s="714" t="n"/>
      <c r="F21" s="714" t="n"/>
      <c r="G21" s="715" t="n"/>
      <c r="H21" s="527" t="n"/>
      <c r="I21" s="306" t="n"/>
      <c r="J21" s="306" t="n"/>
      <c r="K21" s="306" t="n"/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 t="n"/>
      <c r="X21" s="513" t="n"/>
      <c r="Y21" s="514" t="n"/>
      <c r="Z21" s="472" t="n"/>
    </row>
    <row r="22" ht="16.5" customHeight="1" s="308" thickBot="1">
      <c r="A22" s="676" t="n">
        <v>34</v>
      </c>
      <c r="B22" s="716" t="n"/>
      <c r="C22" s="717" t="n"/>
      <c r="D22" s="717" t="n"/>
      <c r="E22" s="717" t="n"/>
      <c r="F22" s="717" t="n"/>
      <c r="G22" s="718" t="n"/>
      <c r="H22" s="528" t="n"/>
      <c r="I22" s="500" t="n"/>
      <c r="J22" s="500" t="n"/>
      <c r="K22" s="500" t="n"/>
      <c r="L22" s="500" t="n"/>
      <c r="M22" s="500" t="n"/>
      <c r="N22" s="500" t="n"/>
      <c r="O22" s="520" t="n"/>
      <c r="P22" s="520" t="n"/>
      <c r="Q22" s="520" t="n"/>
      <c r="R22" s="520" t="n"/>
      <c r="S22" s="520" t="n"/>
      <c r="T22" s="520" t="n"/>
      <c r="U22" s="520" t="n"/>
      <c r="V22" s="508" t="n"/>
      <c r="W22" s="515" t="n"/>
      <c r="X22" s="516" t="n"/>
      <c r="Y22" s="517" t="n"/>
      <c r="Z22" s="501" t="n"/>
      <c r="AA22" s="324" t="n"/>
      <c r="AB22" s="324" t="n"/>
    </row>
    <row r="23">
      <c r="A23" s="774" t="inlineStr">
        <is>
          <t>TOTAL</t>
        </is>
      </c>
      <c r="B23" s="775" t="n"/>
      <c r="C23" s="775" t="n"/>
      <c r="D23" s="775" t="n"/>
      <c r="E23" s="775" t="n"/>
      <c r="F23" s="775" t="n"/>
      <c r="G23" s="776" t="n"/>
      <c r="H23" s="521">
        <f>COUNTIF(H2:H22,"X")</f>
        <v/>
      </c>
      <c r="I23" s="475">
        <f>COUNTIF(I2:I22,"X")</f>
        <v/>
      </c>
      <c r="J23" s="475">
        <f>COUNTIF(J2:J22,"X")</f>
        <v/>
      </c>
      <c r="K23" s="475">
        <f>COUNTIF(K2:K22,"X")</f>
        <v/>
      </c>
      <c r="L23" s="475">
        <f>COUNTIF(L2:L22,"X")</f>
        <v/>
      </c>
      <c r="M23" s="475">
        <f>COUNTIF(M2:M22,"X")</f>
        <v/>
      </c>
      <c r="N23" s="475">
        <f>COUNTIF(N2:N22,"X")</f>
        <v/>
      </c>
      <c r="O23" s="475">
        <f>COUNTIF(O2:O22,"X")</f>
        <v/>
      </c>
      <c r="P23" s="475">
        <f>COUNTIF(P2:P22,"X")</f>
        <v/>
      </c>
      <c r="Q23" s="475">
        <f>COUNTIF(Q2:Q22,"X")</f>
        <v/>
      </c>
      <c r="R23" s="475">
        <f>COUNTIF(R2:R22,"X")</f>
        <v/>
      </c>
      <c r="S23" s="475">
        <f>COUNTIF(S2:S22,"X")</f>
        <v/>
      </c>
      <c r="T23" s="475">
        <f>COUNTIF(T2:T22,"X")</f>
        <v/>
      </c>
      <c r="U23" s="475">
        <f>COUNTIF(U2:U22,"X")</f>
        <v/>
      </c>
      <c r="V23" s="475">
        <f>COUNTIF(V2:V22,"X")</f>
        <v/>
      </c>
      <c r="W23" s="521" t="n"/>
      <c r="X23" s="475" t="n"/>
      <c r="Y23" s="475" t="n"/>
      <c r="Z23" s="503" t="n"/>
      <c r="AA23" s="284" t="n"/>
      <c r="AB23" s="284" t="n"/>
      <c r="AC23" s="472" t="n"/>
    </row>
    <row r="24">
      <c r="A24" s="777" t="inlineStr">
        <is>
          <t xml:space="preserve">TOTAL REGISTERED </t>
        </is>
      </c>
      <c r="B24" s="778" t="n"/>
      <c r="C24" s="778" t="n"/>
      <c r="D24" s="778" t="n"/>
      <c r="E24" s="778" t="n"/>
      <c r="F24" s="778" t="n"/>
      <c r="G24" s="779" t="n"/>
      <c r="H24" s="503" t="n">
        <v>12</v>
      </c>
      <c r="I24" s="284" t="n">
        <v>13</v>
      </c>
      <c r="J24" s="284" t="n">
        <v>15</v>
      </c>
      <c r="K24" s="284" t="n">
        <v>15</v>
      </c>
      <c r="L24" s="284" t="n">
        <v>0</v>
      </c>
      <c r="M24" s="284" t="n">
        <v>0</v>
      </c>
      <c r="N24" s="284" t="n">
        <v>0</v>
      </c>
      <c r="O24" s="284" t="n">
        <v>0</v>
      </c>
      <c r="P24" s="284" t="n">
        <v>0</v>
      </c>
      <c r="Q24" s="284" t="n">
        <v>0</v>
      </c>
      <c r="R24" s="284" t="n">
        <v>0</v>
      </c>
      <c r="S24" s="284" t="n">
        <v>0</v>
      </c>
      <c r="T24" s="284" t="n">
        <v>0</v>
      </c>
      <c r="U24" s="284" t="n">
        <v>0</v>
      </c>
      <c r="V24" s="284" t="n">
        <v>0</v>
      </c>
      <c r="W24" s="503" t="n"/>
      <c r="X24" s="284" t="n"/>
      <c r="Y24" s="284" t="n"/>
      <c r="Z24" s="503" t="n"/>
      <c r="AA24" s="284" t="n"/>
      <c r="AB24" s="284" t="n"/>
      <c r="AC24" s="472" t="n"/>
    </row>
    <row r="25" ht="15.75" customHeight="1" s="308" thickBot="1">
      <c r="A25" s="780" t="inlineStr">
        <is>
          <t>RATE OF ATTENDANCE PER CLASS</t>
        </is>
      </c>
      <c r="B25" s="781" t="n"/>
      <c r="C25" s="781" t="n"/>
      <c r="D25" s="781" t="n"/>
      <c r="E25" s="781" t="n"/>
      <c r="F25" s="781" t="n"/>
      <c r="G25" s="782" t="n"/>
      <c r="H25" s="522">
        <f>H23/H24</f>
        <v/>
      </c>
      <c r="I25" s="482">
        <f>I23/I24</f>
        <v/>
      </c>
      <c r="J25" s="482">
        <f>J23/J24</f>
        <v/>
      </c>
      <c r="K25" s="482">
        <f>K23/K24</f>
        <v/>
      </c>
      <c r="L25" s="482">
        <f>L23/L24</f>
        <v/>
      </c>
      <c r="M25" s="482">
        <f>M23/M24</f>
        <v/>
      </c>
      <c r="N25" s="482">
        <f>N23/N24</f>
        <v/>
      </c>
      <c r="O25" s="482">
        <f>O23/O24</f>
        <v/>
      </c>
      <c r="P25" s="482">
        <f>P23/P24</f>
        <v/>
      </c>
      <c r="Q25" s="482">
        <f>Q23/Q24</f>
        <v/>
      </c>
      <c r="R25" s="482">
        <f>R23/R24</f>
        <v/>
      </c>
      <c r="S25" s="482">
        <f>S23/S24</f>
        <v/>
      </c>
      <c r="T25" s="482">
        <f>T23/T24</f>
        <v/>
      </c>
      <c r="U25" s="482">
        <f>U23/U24</f>
        <v/>
      </c>
      <c r="V25" s="483">
        <f>V23/V24</f>
        <v/>
      </c>
      <c r="W25" s="504" t="n"/>
      <c r="X25" s="502" t="n"/>
      <c r="Y25" s="502" t="n"/>
      <c r="Z25" s="504" t="n"/>
      <c r="AA25" s="502" t="n"/>
      <c r="AB25" s="502" t="n"/>
      <c r="AC25" s="472" t="n"/>
    </row>
    <row r="26">
      <c r="W26" s="325" t="n"/>
      <c r="X26" s="325" t="n"/>
      <c r="Y26" s="325" t="n"/>
      <c r="Z26" s="325" t="n"/>
      <c r="AA26" s="325" t="n"/>
      <c r="AB26" s="325" t="n"/>
    </row>
  </sheetData>
  <mergeCells count="3">
    <mergeCell ref="A24:G24"/>
    <mergeCell ref="A23:G23"/>
    <mergeCell ref="A25:G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H42" sqref="H42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>
        <v>3</v>
      </c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>
        <v>3</v>
      </c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>
        <v>3</v>
      </c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>
        <v>3</v>
      </c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>
        <v>3</v>
      </c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>
        <v>3</v>
      </c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>
        <v>3</v>
      </c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>
        <v>3</v>
      </c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>
        <v>3</v>
      </c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>
        <v>3</v>
      </c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>
        <v>3</v>
      </c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>
        <v>3</v>
      </c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>
        <v>3</v>
      </c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>
        <v>3</v>
      </c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>
        <v>3</v>
      </c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>
        <v>3</v>
      </c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>
        <v>3</v>
      </c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>
        <v>3</v>
      </c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>
        <v>3</v>
      </c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>
        <v>3</v>
      </c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>
        <v>3</v>
      </c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tabColor rgb="FF0070C0"/>
    <outlinePr summaryBelow="1" summaryRight="1"/>
    <pageSetUpPr/>
  </sheetPr>
  <dimension ref="A1:AC72"/>
  <sheetViews>
    <sheetView workbookViewId="0">
      <pane ySplit="1" topLeftCell="A2" activePane="bottomLeft" state="frozen"/>
      <selection pane="bottomLeft" activeCell="K9" sqref="K9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3.14062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45675</v>
      </c>
      <c r="I1" s="523" t="n">
        <v>45682</v>
      </c>
      <c r="J1" s="487" t="n">
        <v>45689</v>
      </c>
      <c r="K1" s="523" t="n">
        <v>45696</v>
      </c>
      <c r="L1" s="487" t="n">
        <v>45703</v>
      </c>
      <c r="M1" s="523" t="n">
        <v>45710</v>
      </c>
      <c r="N1" s="487" t="n">
        <v>45717</v>
      </c>
      <c r="O1" s="523" t="n">
        <v>45724</v>
      </c>
      <c r="P1" s="487" t="n">
        <v>45731</v>
      </c>
      <c r="Q1" s="523" t="n">
        <v>45738</v>
      </c>
      <c r="R1" s="487" t="n">
        <v>45745</v>
      </c>
      <c r="S1" s="523" t="n">
        <v>45752</v>
      </c>
      <c r="T1" s="487" t="n">
        <v>45759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11" t="inlineStr">
        <is>
          <t xml:space="preserve">Nkechi </t>
        </is>
      </c>
      <c r="C2" s="611" t="inlineStr">
        <is>
          <t>Ude</t>
        </is>
      </c>
      <c r="D2" s="611" t="n">
        <v>6223436</v>
      </c>
      <c r="E2" s="612" t="n">
        <v>28316</v>
      </c>
      <c r="F2" s="613" t="inlineStr">
        <is>
          <t>07062288005</t>
        </is>
      </c>
      <c r="G2" s="559" t="inlineStr">
        <is>
          <t>SBL,AFM</t>
        </is>
      </c>
      <c r="H2" s="525" t="inlineStr">
        <is>
          <t>X</t>
        </is>
      </c>
      <c r="I2" s="495" t="inlineStr">
        <is>
          <t>X</t>
        </is>
      </c>
      <c r="J2" s="496" t="inlineStr">
        <is>
          <t>X</t>
        </is>
      </c>
      <c r="K2" s="496" t="inlineStr">
        <is>
          <t>X</t>
        </is>
      </c>
      <c r="L2" s="496" t="inlineStr">
        <is>
          <t>X</t>
        </is>
      </c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7</v>
      </c>
      <c r="Y2" s="511">
        <f>W2/X2</f>
        <v/>
      </c>
      <c r="Z2" s="472" t="n"/>
    </row>
    <row r="3">
      <c r="A3" s="565" t="n">
        <v>2</v>
      </c>
      <c r="B3" s="606" t="inlineStr">
        <is>
          <t xml:space="preserve">Oluwatosin </t>
        </is>
      </c>
      <c r="C3" s="606" t="inlineStr">
        <is>
          <t>Eluwole</t>
        </is>
      </c>
      <c r="D3" s="606" t="n">
        <v>3109953</v>
      </c>
      <c r="E3" s="607" t="n">
        <v>32873</v>
      </c>
      <c r="F3" s="608" t="inlineStr">
        <is>
          <t>08068645391</t>
        </is>
      </c>
      <c r="G3" s="554" t="inlineStr">
        <is>
          <t>AFM</t>
        </is>
      </c>
      <c r="H3" s="526" t="n"/>
      <c r="I3" s="3" t="n"/>
      <c r="J3" s="312" t="n"/>
      <c r="K3" s="310" t="n"/>
      <c r="L3" s="310" t="n"/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7</v>
      </c>
      <c r="Y3" s="514">
        <f>W3/X3</f>
        <v/>
      </c>
      <c r="Z3" s="472" t="n"/>
    </row>
    <row r="4">
      <c r="A4" s="565" t="n">
        <v>3</v>
      </c>
      <c r="B4" s="603" t="inlineStr">
        <is>
          <t>Omowumi</t>
        </is>
      </c>
      <c r="C4" s="603" t="inlineStr">
        <is>
          <t>Jayeoba</t>
        </is>
      </c>
      <c r="D4" s="603" t="n">
        <v>6146622</v>
      </c>
      <c r="E4" s="604" t="n">
        <v>33223</v>
      </c>
      <c r="F4" s="605" t="inlineStr">
        <is>
          <t>08071567192</t>
        </is>
      </c>
      <c r="G4" s="554" t="inlineStr">
        <is>
          <t>SBR,AFM</t>
        </is>
      </c>
      <c r="H4" s="526" t="inlineStr">
        <is>
          <t>X</t>
        </is>
      </c>
      <c r="I4" s="3" t="n"/>
      <c r="J4" s="310" t="inlineStr">
        <is>
          <t>X</t>
        </is>
      </c>
      <c r="K4" s="310" t="inlineStr">
        <is>
          <t>X</t>
        </is>
      </c>
      <c r="L4" s="310" t="inlineStr">
        <is>
          <t>X</t>
        </is>
      </c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7</v>
      </c>
      <c r="Y4" s="514">
        <f>W4/X4</f>
        <v/>
      </c>
      <c r="Z4" s="472" t="n"/>
    </row>
    <row r="5">
      <c r="A5" s="565" t="n">
        <v>4</v>
      </c>
      <c r="B5" s="603" t="inlineStr">
        <is>
          <t>AYODEJI</t>
        </is>
      </c>
      <c r="C5" s="603" t="inlineStr">
        <is>
          <t>OLOWE</t>
        </is>
      </c>
      <c r="D5" s="603" t="n">
        <v>4860004</v>
      </c>
      <c r="E5" s="604" t="n">
        <v>35551</v>
      </c>
      <c r="F5" s="603" t="inlineStr">
        <is>
          <t>+447708239787</t>
        </is>
      </c>
      <c r="G5" s="554" t="inlineStr">
        <is>
          <t>SBL,SBR,AFM</t>
        </is>
      </c>
      <c r="H5" s="526" t="n"/>
      <c r="I5" s="3" t="inlineStr">
        <is>
          <t>X</t>
        </is>
      </c>
      <c r="J5" s="310" t="inlineStr">
        <is>
          <t>X</t>
        </is>
      </c>
      <c r="K5" s="310" t="inlineStr">
        <is>
          <t>X</t>
        </is>
      </c>
      <c r="L5" s="310" t="inlineStr">
        <is>
          <t>X</t>
        </is>
      </c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7</v>
      </c>
      <c r="Y5" s="514">
        <f>W5/X5</f>
        <v/>
      </c>
      <c r="Z5" s="472" t="n"/>
    </row>
    <row r="6">
      <c r="A6" s="565" t="n">
        <v>5</v>
      </c>
      <c r="B6" s="603" t="inlineStr">
        <is>
          <t>Samson</t>
        </is>
      </c>
      <c r="C6" s="603" t="inlineStr">
        <is>
          <t>Omotayo</t>
        </is>
      </c>
      <c r="D6" s="603" t="n">
        <v>5064623</v>
      </c>
      <c r="E6" s="604" t="n">
        <v>32485</v>
      </c>
      <c r="F6" s="605" t="inlineStr">
        <is>
          <t>08053528614</t>
        </is>
      </c>
      <c r="G6" s="554" t="inlineStr">
        <is>
          <t>SBL,SBR,AFM</t>
        </is>
      </c>
      <c r="H6" s="526" t="n"/>
      <c r="I6" s="305" t="n"/>
      <c r="J6" s="306" t="n"/>
      <c r="K6" s="306" t="n"/>
      <c r="L6" s="306" t="n"/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7</v>
      </c>
      <c r="Y6" s="514">
        <f>W6/X6</f>
        <v/>
      </c>
      <c r="Z6" s="472" t="n"/>
    </row>
    <row r="7">
      <c r="A7" s="565" t="n">
        <v>6</v>
      </c>
      <c r="B7" s="606" t="inlineStr">
        <is>
          <t>CHINAZAEKPERE</t>
        </is>
      </c>
      <c r="C7" s="606" t="inlineStr">
        <is>
          <t>UDEAGU</t>
        </is>
      </c>
      <c r="D7" s="606" t="n">
        <v>4636665</v>
      </c>
      <c r="E7" s="607" t="n">
        <v>32121</v>
      </c>
      <c r="F7" s="608" t="inlineStr">
        <is>
          <t>08098509105</t>
        </is>
      </c>
      <c r="G7" s="575" t="inlineStr">
        <is>
          <t>AFM</t>
        </is>
      </c>
      <c r="H7" s="526" t="inlineStr">
        <is>
          <t>X</t>
        </is>
      </c>
      <c r="I7" s="3" t="n"/>
      <c r="J7" s="310" t="inlineStr">
        <is>
          <t>X</t>
        </is>
      </c>
      <c r="K7" s="310" t="inlineStr">
        <is>
          <t>X</t>
        </is>
      </c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7</v>
      </c>
      <c r="Y7" s="514">
        <f>W7/X7</f>
        <v/>
      </c>
      <c r="Z7" s="472" t="n"/>
    </row>
    <row r="8">
      <c r="A8" s="565" t="n">
        <v>7</v>
      </c>
      <c r="B8" s="603" t="inlineStr">
        <is>
          <t xml:space="preserve">Timothy </t>
        </is>
      </c>
      <c r="C8" s="603" t="inlineStr">
        <is>
          <t>Oyedepo</t>
        </is>
      </c>
      <c r="D8" s="605" t="inlineStr">
        <is>
          <t>001</t>
        </is>
      </c>
      <c r="E8" s="604" t="n">
        <v>34291</v>
      </c>
      <c r="F8" s="603" t="inlineStr">
        <is>
          <t>+447796666131</t>
        </is>
      </c>
      <c r="G8" s="554" t="inlineStr">
        <is>
          <t>SBR,AFM</t>
        </is>
      </c>
      <c r="H8" s="526" t="inlineStr">
        <is>
          <t>X</t>
        </is>
      </c>
      <c r="I8" s="310" t="n"/>
      <c r="J8" s="310" t="inlineStr">
        <is>
          <t>X</t>
        </is>
      </c>
      <c r="K8" s="310" t="n"/>
      <c r="L8" s="310" t="inlineStr">
        <is>
          <t>X</t>
        </is>
      </c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7</v>
      </c>
      <c r="Y8" s="514">
        <f>W8/X8</f>
        <v/>
      </c>
      <c r="Z8" s="472" t="n"/>
    </row>
    <row r="9">
      <c r="A9" s="565" t="n">
        <v>8</v>
      </c>
      <c r="B9" s="603" t="inlineStr">
        <is>
          <t xml:space="preserve">Uyodhuka Precious </t>
        </is>
      </c>
      <c r="C9" s="603" t="inlineStr">
        <is>
          <t>Akinbode</t>
        </is>
      </c>
      <c r="D9" s="603" t="n">
        <v>2861638</v>
      </c>
      <c r="E9" s="604" t="n">
        <v>32120</v>
      </c>
      <c r="F9" s="605" t="inlineStr">
        <is>
          <t>09155355165</t>
        </is>
      </c>
      <c r="G9" s="554" t="inlineStr">
        <is>
          <t>AFM</t>
        </is>
      </c>
      <c r="H9" s="526" t="n"/>
      <c r="I9" s="306" t="n"/>
      <c r="J9" s="310" t="n"/>
      <c r="K9" s="310" t="n"/>
      <c r="L9" s="310" t="n"/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7</v>
      </c>
      <c r="Y9" s="514">
        <f>W9/X9</f>
        <v/>
      </c>
      <c r="Z9" s="472" t="n"/>
    </row>
    <row r="10">
      <c r="A10" s="565" t="n">
        <v>9</v>
      </c>
      <c r="B10" s="603" t="inlineStr">
        <is>
          <t>Bolajoko</t>
        </is>
      </c>
      <c r="C10" s="603" t="inlineStr">
        <is>
          <t>Lawal</t>
        </is>
      </c>
      <c r="D10" s="603" t="n">
        <v>4821771</v>
      </c>
      <c r="E10" s="604" t="n">
        <v>34757</v>
      </c>
      <c r="F10" s="605" t="inlineStr">
        <is>
          <t>07035695130</t>
        </is>
      </c>
      <c r="G10" s="554" t="inlineStr">
        <is>
          <t>SBL,AFM</t>
        </is>
      </c>
      <c r="H10" s="526" t="inlineStr">
        <is>
          <t>X</t>
        </is>
      </c>
      <c r="I10" s="310" t="n"/>
      <c r="J10" s="310" t="inlineStr">
        <is>
          <t>X</t>
        </is>
      </c>
      <c r="K10" s="310" t="n"/>
      <c r="L10" s="310" t="inlineStr">
        <is>
          <t>X</t>
        </is>
      </c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7</v>
      </c>
      <c r="Y10" s="514">
        <f>W10/X10</f>
        <v/>
      </c>
      <c r="Z10" s="472" t="n"/>
    </row>
    <row r="11">
      <c r="A11" s="565" t="n">
        <v>10</v>
      </c>
      <c r="B11" s="606" t="inlineStr">
        <is>
          <t xml:space="preserve">Hafsat </t>
        </is>
      </c>
      <c r="C11" s="606" t="inlineStr">
        <is>
          <t>Olabode</t>
        </is>
      </c>
      <c r="D11" s="606" t="n">
        <v>4822707</v>
      </c>
      <c r="E11" s="607" t="n">
        <v>36176</v>
      </c>
      <c r="F11" s="606" t="inlineStr">
        <is>
          <t>+447867769567</t>
        </is>
      </c>
      <c r="G11" s="554" t="inlineStr">
        <is>
          <t>SBL,AFM</t>
        </is>
      </c>
      <c r="H11" s="526" t="inlineStr">
        <is>
          <t>X</t>
        </is>
      </c>
      <c r="I11" s="310" t="inlineStr">
        <is>
          <t>X</t>
        </is>
      </c>
      <c r="J11" s="310" t="inlineStr">
        <is>
          <t>X</t>
        </is>
      </c>
      <c r="K11" s="306" t="n"/>
      <c r="L11" s="310" t="inlineStr">
        <is>
          <t>X</t>
        </is>
      </c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7</v>
      </c>
      <c r="Y11" s="514">
        <f>W11/X11</f>
        <v/>
      </c>
      <c r="Z11" s="472" t="n"/>
    </row>
    <row r="12">
      <c r="A12" s="565" t="n">
        <v>11</v>
      </c>
      <c r="B12" s="603" t="inlineStr">
        <is>
          <t xml:space="preserve">Kafayat </t>
        </is>
      </c>
      <c r="C12" s="603" t="inlineStr">
        <is>
          <t xml:space="preserve">Saliu </t>
        </is>
      </c>
      <c r="D12" s="603" t="n">
        <v>6404814</v>
      </c>
      <c r="E12" s="604" t="n">
        <v>33042</v>
      </c>
      <c r="F12" s="605" t="inlineStr">
        <is>
          <t>07067834319</t>
        </is>
      </c>
      <c r="G12" s="554" t="inlineStr">
        <is>
          <t>SBR,AFM</t>
        </is>
      </c>
      <c r="H12" s="526" t="n"/>
      <c r="I12" s="310" t="n"/>
      <c r="J12" s="310" t="inlineStr">
        <is>
          <t>X</t>
        </is>
      </c>
      <c r="K12" s="310" t="n"/>
      <c r="L12" s="310" t="n"/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7</v>
      </c>
      <c r="Y12" s="514">
        <f>W12/X12</f>
        <v/>
      </c>
      <c r="Z12" s="472" t="n"/>
    </row>
    <row r="13">
      <c r="A13" s="565" t="n">
        <v>12</v>
      </c>
      <c r="B13" s="606" t="inlineStr">
        <is>
          <t>Zainab</t>
        </is>
      </c>
      <c r="C13" s="606" t="inlineStr">
        <is>
          <t>Ariwo-ola</t>
        </is>
      </c>
      <c r="D13" s="606" t="n">
        <v>3672972</v>
      </c>
      <c r="E13" s="607" t="n">
        <v>35568</v>
      </c>
      <c r="F13" s="606" t="inlineStr">
        <is>
          <t>+2348169926986</t>
        </is>
      </c>
      <c r="G13" s="554" t="inlineStr">
        <is>
          <t>SBR,AFM,AAA</t>
        </is>
      </c>
      <c r="H13" s="526" t="inlineStr">
        <is>
          <t>X</t>
        </is>
      </c>
      <c r="I13" s="306" t="n"/>
      <c r="J13" s="310" t="inlineStr">
        <is>
          <t>X</t>
        </is>
      </c>
      <c r="K13" s="306" t="n"/>
      <c r="L13" s="310" t="inlineStr">
        <is>
          <t>X</t>
        </is>
      </c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>
        <f>COUNTIF(H13:N13,"X")</f>
        <v/>
      </c>
      <c r="X13" s="513" t="n">
        <v>7</v>
      </c>
      <c r="Y13" s="514">
        <f>W13/X13</f>
        <v/>
      </c>
      <c r="Z13" s="472" t="n"/>
    </row>
    <row r="14">
      <c r="A14" s="565" t="n">
        <v>13</v>
      </c>
      <c r="B14" s="606" t="inlineStr">
        <is>
          <t xml:space="preserve">Abiodun </t>
        </is>
      </c>
      <c r="C14" s="606" t="inlineStr">
        <is>
          <t>Obiri</t>
        </is>
      </c>
      <c r="D14" s="606" t="n">
        <v>5672569</v>
      </c>
      <c r="E14" s="607" t="n">
        <v>30682</v>
      </c>
      <c r="F14" s="606" t="n">
        <v>2348028102283</v>
      </c>
      <c r="G14" s="554" t="inlineStr">
        <is>
          <t>AFM,AAA</t>
        </is>
      </c>
      <c r="H14" s="526" t="inlineStr">
        <is>
          <t>X</t>
        </is>
      </c>
      <c r="I14" s="310" t="inlineStr">
        <is>
          <t>X</t>
        </is>
      </c>
      <c r="J14" s="310" t="inlineStr">
        <is>
          <t>X</t>
        </is>
      </c>
      <c r="K14" s="310" t="inlineStr">
        <is>
          <t>X</t>
        </is>
      </c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>
        <f>COUNTIF(H14:N14,"X")</f>
        <v/>
      </c>
      <c r="X14" s="513" t="n">
        <v>7</v>
      </c>
      <c r="Y14" s="514">
        <f>W14/X14</f>
        <v/>
      </c>
      <c r="Z14" s="472" t="n"/>
    </row>
    <row r="15">
      <c r="A15" s="565" t="n">
        <v>14</v>
      </c>
      <c r="B15" s="603" t="inlineStr">
        <is>
          <t>Nkiru</t>
        </is>
      </c>
      <c r="C15" s="603" t="inlineStr">
        <is>
          <t xml:space="preserve">Nwanosike </t>
        </is>
      </c>
      <c r="D15" s="603" t="n">
        <v>6243120</v>
      </c>
      <c r="E15" s="604" t="n">
        <v>35699</v>
      </c>
      <c r="F15" s="605" t="inlineStr">
        <is>
          <t>09067063056</t>
        </is>
      </c>
      <c r="G15" s="554" t="inlineStr">
        <is>
          <t>AFM</t>
        </is>
      </c>
      <c r="H15" s="526" t="n"/>
      <c r="I15" s="310" t="inlineStr">
        <is>
          <t>X</t>
        </is>
      </c>
      <c r="J15" s="310" t="inlineStr">
        <is>
          <t>X</t>
        </is>
      </c>
      <c r="K15" s="310" t="inlineStr">
        <is>
          <t>X</t>
        </is>
      </c>
      <c r="L15" s="310" t="inlineStr">
        <is>
          <t>X</t>
        </is>
      </c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>
        <f>COUNTIF(H15:N15,"X")</f>
        <v/>
      </c>
      <c r="X15" s="513" t="n">
        <v>7</v>
      </c>
      <c r="Y15" s="514">
        <f>W15/X15</f>
        <v/>
      </c>
      <c r="Z15" s="472" t="n"/>
    </row>
    <row r="16">
      <c r="A16" s="565" t="n">
        <v>15</v>
      </c>
      <c r="B16" s="606" t="inlineStr">
        <is>
          <t>Vivian A.</t>
        </is>
      </c>
      <c r="C16" s="606" t="inlineStr">
        <is>
          <t>Monye</t>
        </is>
      </c>
      <c r="D16" s="606" t="n">
        <v>4366284</v>
      </c>
      <c r="E16" s="607" t="n">
        <v>33608</v>
      </c>
      <c r="F16" s="608" t="inlineStr">
        <is>
          <t>09092868787</t>
        </is>
      </c>
      <c r="G16" s="554" t="inlineStr">
        <is>
          <t>AFM</t>
        </is>
      </c>
      <c r="H16" s="526" t="inlineStr">
        <is>
          <t>X</t>
        </is>
      </c>
      <c r="I16" s="310" t="inlineStr">
        <is>
          <t>X</t>
        </is>
      </c>
      <c r="J16" s="310" t="inlineStr">
        <is>
          <t>X</t>
        </is>
      </c>
      <c r="K16" s="306" t="n"/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>
        <f>COUNTIF(H16:N16,"X")</f>
        <v/>
      </c>
      <c r="X16" s="513" t="n">
        <v>7</v>
      </c>
      <c r="Y16" s="514">
        <f>W16/X16</f>
        <v/>
      </c>
      <c r="Z16" s="472" t="n"/>
    </row>
    <row r="17">
      <c r="A17" s="565" t="n">
        <v>16</v>
      </c>
      <c r="B17" s="606" t="inlineStr">
        <is>
          <t xml:space="preserve">Ijeoma </t>
        </is>
      </c>
      <c r="C17" s="606" t="inlineStr">
        <is>
          <t>Kenneth-Okoyegbe</t>
        </is>
      </c>
      <c r="D17" s="606" t="n">
        <v>1208452</v>
      </c>
      <c r="E17" s="607" t="n">
        <v>27480</v>
      </c>
      <c r="F17" s="608" t="inlineStr">
        <is>
          <t>08021399494</t>
        </is>
      </c>
      <c r="G17" s="554" t="inlineStr">
        <is>
          <t>AFM</t>
        </is>
      </c>
      <c r="H17" s="526" t="inlineStr">
        <is>
          <t>X</t>
        </is>
      </c>
      <c r="I17" s="310" t="inlineStr">
        <is>
          <t>X</t>
        </is>
      </c>
      <c r="J17" s="306" t="n"/>
      <c r="K17" s="310" t="inlineStr">
        <is>
          <t>X</t>
        </is>
      </c>
      <c r="L17" s="310" t="inlineStr">
        <is>
          <t>X</t>
        </is>
      </c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>
        <f>COUNTIF(H17:N17,"X")</f>
        <v/>
      </c>
      <c r="X17" s="513" t="n">
        <v>7</v>
      </c>
      <c r="Y17" s="514">
        <f>W17/X17</f>
        <v/>
      </c>
      <c r="Z17" s="472" t="n"/>
    </row>
    <row r="18">
      <c r="A18" s="565" t="n">
        <v>17</v>
      </c>
      <c r="B18" s="603" t="inlineStr">
        <is>
          <t>Ifeoma</t>
        </is>
      </c>
      <c r="C18" s="603" t="inlineStr">
        <is>
          <t>NKWOR</t>
        </is>
      </c>
      <c r="D18" s="603" t="n">
        <v>6180524</v>
      </c>
      <c r="E18" s="604" t="n">
        <v>34678</v>
      </c>
      <c r="F18" s="605" t="inlineStr">
        <is>
          <t>08167447722</t>
        </is>
      </c>
      <c r="G18" s="554" t="inlineStr">
        <is>
          <t>SBL,APM</t>
        </is>
      </c>
      <c r="H18" s="526" t="n"/>
      <c r="I18" s="306" t="n"/>
      <c r="J18" s="306" t="n"/>
      <c r="K18" s="306" t="n"/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>
        <f>COUNTIF(H18:N18,"X")</f>
        <v/>
      </c>
      <c r="X18" s="513" t="n">
        <v>7</v>
      </c>
      <c r="Y18" s="514">
        <f>W18/X18</f>
        <v/>
      </c>
      <c r="Z18" s="472" t="n"/>
    </row>
    <row r="19" ht="18" customHeight="1" s="308">
      <c r="A19" s="565" t="n">
        <v>18</v>
      </c>
      <c r="B19" s="659" t="inlineStr">
        <is>
          <t>Wisdom</t>
        </is>
      </c>
      <c r="C19" s="659" t="inlineStr">
        <is>
          <t>Ofohaorji</t>
        </is>
      </c>
      <c r="D19" s="659" t="n">
        <v>1</v>
      </c>
      <c r="E19" s="659" t="inlineStr">
        <is>
          <t>10/16/1988</t>
        </is>
      </c>
      <c r="F19" s="659" t="n">
        <v>2347031510150</v>
      </c>
      <c r="G19" s="554" t="inlineStr">
        <is>
          <t>SBL,AFM</t>
        </is>
      </c>
      <c r="H19" s="526" t="n"/>
      <c r="I19" s="306" t="n"/>
      <c r="J19" s="306" t="n"/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>
        <f>COUNTIF(H19:N19,"X")</f>
        <v/>
      </c>
      <c r="X19" s="513" t="n">
        <v>7</v>
      </c>
      <c r="Y19" s="514">
        <f>W19/X19</f>
        <v/>
      </c>
      <c r="Z19" s="472" t="n"/>
    </row>
    <row r="20">
      <c r="A20" s="565" t="n">
        <v>19</v>
      </c>
      <c r="B20" s="728" t="inlineStr">
        <is>
          <t>Essien</t>
        </is>
      </c>
      <c r="C20" s="603" t="inlineStr">
        <is>
          <t>Whiley</t>
        </is>
      </c>
      <c r="D20" s="603" t="n">
        <v>4019132</v>
      </c>
      <c r="E20" s="604" t="n">
        <v>35393</v>
      </c>
      <c r="F20" s="605" t="inlineStr">
        <is>
          <t>07083210978</t>
        </is>
      </c>
      <c r="G20" s="554" t="inlineStr">
        <is>
          <t>AA,SBL,AFM</t>
        </is>
      </c>
      <c r="H20" s="526" t="inlineStr">
        <is>
          <t>X</t>
        </is>
      </c>
      <c r="I20" s="306" t="n"/>
      <c r="J20" s="310" t="inlineStr">
        <is>
          <t>X</t>
        </is>
      </c>
      <c r="K20" s="306" t="n"/>
      <c r="L20" s="310" t="inlineStr">
        <is>
          <t>X</t>
        </is>
      </c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>
        <f>COUNTIF(H20:N20,"X")</f>
        <v/>
      </c>
      <c r="X20" s="513" t="n">
        <v>7</v>
      </c>
      <c r="Y20" s="514">
        <f>W20/X20</f>
        <v/>
      </c>
      <c r="Z20" s="472" t="n"/>
    </row>
    <row r="21">
      <c r="A21" s="565" t="n">
        <v>20</v>
      </c>
      <c r="B21" s="603" t="inlineStr">
        <is>
          <t>Dubem</t>
        </is>
      </c>
      <c r="C21" s="603" t="inlineStr">
        <is>
          <t>Udeogu</t>
        </is>
      </c>
      <c r="D21" s="603" t="n">
        <v>1664088</v>
      </c>
      <c r="E21" s="604" t="n">
        <v>31800</v>
      </c>
      <c r="F21" s="605" t="inlineStr">
        <is>
          <t>08032437975</t>
        </is>
      </c>
      <c r="G21" s="555" t="inlineStr">
        <is>
          <t>AFM</t>
        </is>
      </c>
      <c r="H21" s="526" t="inlineStr">
        <is>
          <t>X</t>
        </is>
      </c>
      <c r="I21" s="306" t="n"/>
      <c r="J21" s="310" t="inlineStr">
        <is>
          <t>X</t>
        </is>
      </c>
      <c r="K21" s="310" t="inlineStr">
        <is>
          <t>X</t>
        </is>
      </c>
      <c r="L21" s="310" t="inlineStr">
        <is>
          <t>X</t>
        </is>
      </c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>
        <f>COUNTIF(H21:N21,"X")</f>
        <v/>
      </c>
      <c r="X21" s="513" t="n">
        <v>7</v>
      </c>
      <c r="Y21" s="514">
        <f>W21/X21</f>
        <v/>
      </c>
      <c r="Z21" s="472" t="n"/>
    </row>
    <row r="22">
      <c r="A22" s="565" t="n">
        <v>21</v>
      </c>
      <c r="B22" s="606" t="inlineStr">
        <is>
          <t>Adebayo</t>
        </is>
      </c>
      <c r="C22" s="606" t="inlineStr">
        <is>
          <t>Ayiti</t>
        </is>
      </c>
      <c r="D22" s="606" t="n">
        <v>5031596</v>
      </c>
      <c r="E22" s="607" t="n">
        <v>32544</v>
      </c>
      <c r="F22" s="608" t="inlineStr">
        <is>
          <t>08039481283</t>
        </is>
      </c>
      <c r="G22" s="554" t="inlineStr">
        <is>
          <t>AFM</t>
        </is>
      </c>
      <c r="H22" s="527" t="n"/>
      <c r="I22" s="306" t="n"/>
      <c r="J22" s="306" t="n"/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>
        <f>COUNTIF(H22:N22,"X")</f>
        <v/>
      </c>
      <c r="X22" s="513" t="n">
        <v>7</v>
      </c>
      <c r="Y22" s="514">
        <f>W22/X22</f>
        <v/>
      </c>
      <c r="Z22" s="472" t="n"/>
    </row>
    <row r="23">
      <c r="A23" s="565" t="n">
        <v>22</v>
      </c>
      <c r="B23" s="606" t="inlineStr">
        <is>
          <t xml:space="preserve">Orianatu </t>
        </is>
      </c>
      <c r="C23" s="606" t="inlineStr">
        <is>
          <t xml:space="preserve">Pujeh </t>
        </is>
      </c>
      <c r="D23" s="606" t="n">
        <v>1298605</v>
      </c>
      <c r="E23" s="607" t="n">
        <v>30227</v>
      </c>
      <c r="F23" s="608" t="inlineStr">
        <is>
          <t>07477967948</t>
        </is>
      </c>
      <c r="G23" s="554" t="inlineStr">
        <is>
          <t>AFM</t>
        </is>
      </c>
      <c r="H23" s="526" t="inlineStr">
        <is>
          <t>X</t>
        </is>
      </c>
      <c r="I23" s="310" t="inlineStr">
        <is>
          <t>X</t>
        </is>
      </c>
      <c r="J23" s="310" t="inlineStr">
        <is>
          <t>X</t>
        </is>
      </c>
      <c r="K23" s="310" t="inlineStr">
        <is>
          <t>X</t>
        </is>
      </c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>
        <f>COUNTIF(H23:N23,"X")</f>
        <v/>
      </c>
      <c r="X23" s="513" t="n">
        <v>7</v>
      </c>
      <c r="Y23" s="514">
        <f>W23/X23</f>
        <v/>
      </c>
      <c r="Z23" s="472" t="n"/>
    </row>
    <row r="24">
      <c r="A24" s="565" t="n">
        <v>23</v>
      </c>
      <c r="B24" s="606" t="inlineStr">
        <is>
          <t xml:space="preserve">Adeola </t>
        </is>
      </c>
      <c r="C24" s="606" t="inlineStr">
        <is>
          <t>Ilesanmi</t>
        </is>
      </c>
      <c r="D24" s="606" t="n">
        <v>4640907</v>
      </c>
      <c r="E24" s="607" t="n">
        <v>32445</v>
      </c>
      <c r="F24" s="608" t="inlineStr">
        <is>
          <t>08068937677</t>
        </is>
      </c>
      <c r="G24" s="554" t="inlineStr">
        <is>
          <t>AFM,APM</t>
        </is>
      </c>
      <c r="H24" s="526" t="inlineStr">
        <is>
          <t>X</t>
        </is>
      </c>
      <c r="I24" s="306" t="n"/>
      <c r="J24" s="310" t="inlineStr">
        <is>
          <t>X</t>
        </is>
      </c>
      <c r="K24" s="306" t="n"/>
      <c r="L24" s="310" t="inlineStr">
        <is>
          <t>X</t>
        </is>
      </c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>
        <f>COUNTIF(H24:N24,"X")</f>
        <v/>
      </c>
      <c r="X24" s="513" t="n">
        <v>7</v>
      </c>
      <c r="Y24" s="514">
        <f>W24/X24</f>
        <v/>
      </c>
      <c r="Z24" s="472" t="n"/>
    </row>
    <row r="25">
      <c r="A25" s="565" t="n">
        <v>24</v>
      </c>
      <c r="B25" s="603" t="inlineStr">
        <is>
          <t>Adedayo</t>
        </is>
      </c>
      <c r="C25" s="603" t="inlineStr">
        <is>
          <t>Adeitan</t>
        </is>
      </c>
      <c r="D25" s="603" t="n">
        <v>4294131</v>
      </c>
      <c r="E25" s="604" t="n">
        <v>31991</v>
      </c>
      <c r="F25" s="605" t="inlineStr">
        <is>
          <t>08064529667</t>
        </is>
      </c>
      <c r="G25" s="554" t="inlineStr">
        <is>
          <t>SBL,AFM</t>
        </is>
      </c>
      <c r="H25" s="526" t="inlineStr">
        <is>
          <t>X</t>
        </is>
      </c>
      <c r="I25" s="310" t="inlineStr">
        <is>
          <t>X</t>
        </is>
      </c>
      <c r="J25" s="310" t="inlineStr">
        <is>
          <t>X</t>
        </is>
      </c>
      <c r="K25" s="310" t="inlineStr">
        <is>
          <t>X</t>
        </is>
      </c>
      <c r="L25" s="310" t="inlineStr">
        <is>
          <t>X</t>
        </is>
      </c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>
        <f>COUNTIF(H25:N25,"X")</f>
        <v/>
      </c>
      <c r="X25" s="513" t="n">
        <v>7</v>
      </c>
      <c r="Y25" s="514">
        <f>W25/X25</f>
        <v/>
      </c>
      <c r="Z25" s="472" t="n"/>
    </row>
    <row r="26">
      <c r="A26" s="565" t="n">
        <v>25</v>
      </c>
      <c r="B26" s="606" t="inlineStr">
        <is>
          <t xml:space="preserve">Emmanuel </t>
        </is>
      </c>
      <c r="C26" s="606" t="inlineStr">
        <is>
          <t>Tamunoala</t>
        </is>
      </c>
      <c r="D26" s="606" t="n">
        <v>5703821</v>
      </c>
      <c r="E26" s="607" t="n">
        <v>36305</v>
      </c>
      <c r="F26" s="608" t="inlineStr">
        <is>
          <t>08162210263</t>
        </is>
      </c>
      <c r="G26" s="554" t="inlineStr">
        <is>
          <t>AFM</t>
        </is>
      </c>
      <c r="H26" s="527" t="n"/>
      <c r="I26" s="306" t="n"/>
      <c r="J26" s="310" t="inlineStr">
        <is>
          <t>X</t>
        </is>
      </c>
      <c r="K26" s="306" t="n"/>
      <c r="L26" s="310" t="inlineStr">
        <is>
          <t>X</t>
        </is>
      </c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>
        <f>COUNTIF(H26:N26,"X")</f>
        <v/>
      </c>
      <c r="X26" s="513" t="n">
        <v>7</v>
      </c>
      <c r="Y26" s="514">
        <f>W26/X26</f>
        <v/>
      </c>
      <c r="Z26" s="472" t="n"/>
    </row>
    <row r="27">
      <c r="A27" s="565" t="n">
        <v>26</v>
      </c>
      <c r="B27" s="606" t="inlineStr">
        <is>
          <t>Adekunle</t>
        </is>
      </c>
      <c r="C27" s="606" t="inlineStr">
        <is>
          <t>Oworu</t>
        </is>
      </c>
      <c r="D27" s="606" t="n">
        <v>6063999</v>
      </c>
      <c r="E27" s="607" t="n">
        <v>31506</v>
      </c>
      <c r="F27" s="608" t="inlineStr">
        <is>
          <t>08068669098</t>
        </is>
      </c>
      <c r="G27" s="554" t="inlineStr">
        <is>
          <t>SBL,AFM</t>
        </is>
      </c>
      <c r="H27" s="526" t="inlineStr">
        <is>
          <t>X</t>
        </is>
      </c>
      <c r="I27" s="306" t="n"/>
      <c r="J27" s="306" t="n"/>
      <c r="K27" s="310" t="inlineStr">
        <is>
          <t>X</t>
        </is>
      </c>
      <c r="L27" s="310" t="inlineStr">
        <is>
          <t>X</t>
        </is>
      </c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>
        <f>COUNTIF(H27:N27,"X")</f>
        <v/>
      </c>
      <c r="X27" s="513" t="n">
        <v>7</v>
      </c>
      <c r="Y27" s="514">
        <f>W27/X27</f>
        <v/>
      </c>
      <c r="Z27" s="472" t="n"/>
    </row>
    <row r="28">
      <c r="A28" s="565" t="n">
        <v>27</v>
      </c>
      <c r="B28" s="606" t="inlineStr">
        <is>
          <t>Agbolahan</t>
        </is>
      </c>
      <c r="C28" s="606" t="inlineStr">
        <is>
          <t>Odutemowo</t>
        </is>
      </c>
      <c r="D28" s="606" t="n">
        <v>4793120</v>
      </c>
      <c r="E28" s="607" t="n">
        <v>34155</v>
      </c>
      <c r="F28" s="608" t="inlineStr">
        <is>
          <t>08154453479</t>
        </is>
      </c>
      <c r="G28" s="555" t="inlineStr">
        <is>
          <t>AFM</t>
        </is>
      </c>
      <c r="H28" s="526" t="inlineStr">
        <is>
          <t>X</t>
        </is>
      </c>
      <c r="I28" s="310" t="inlineStr">
        <is>
          <t>X</t>
        </is>
      </c>
      <c r="J28" s="310" t="inlineStr">
        <is>
          <t>X</t>
        </is>
      </c>
      <c r="K28" s="310" t="inlineStr">
        <is>
          <t>X</t>
        </is>
      </c>
      <c r="L28" s="310" t="inlineStr">
        <is>
          <t>X</t>
        </is>
      </c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>
        <f>COUNTIF(H28:N28,"X")</f>
        <v/>
      </c>
      <c r="X28" s="513" t="n">
        <v>7</v>
      </c>
      <c r="Y28" s="514">
        <f>W28/X28</f>
        <v/>
      </c>
      <c r="Z28" s="472" t="n"/>
    </row>
    <row r="29">
      <c r="A29" s="565" t="n">
        <v>28</v>
      </c>
      <c r="B29" s="606" t="inlineStr">
        <is>
          <t>Priscilla</t>
        </is>
      </c>
      <c r="C29" s="606" t="inlineStr">
        <is>
          <t>UKPABIO</t>
        </is>
      </c>
      <c r="D29" s="606" t="n">
        <v>2081893</v>
      </c>
      <c r="E29" s="607" t="n">
        <v>33511</v>
      </c>
      <c r="F29" s="606" t="inlineStr">
        <is>
          <t>+2348039474147</t>
        </is>
      </c>
      <c r="G29" s="554" t="inlineStr">
        <is>
          <t>AFM</t>
        </is>
      </c>
      <c r="H29" s="526" t="inlineStr">
        <is>
          <t>X</t>
        </is>
      </c>
      <c r="I29" s="310" t="inlineStr">
        <is>
          <t>X</t>
        </is>
      </c>
      <c r="J29" s="310" t="inlineStr">
        <is>
          <t>X</t>
        </is>
      </c>
      <c r="K29" s="310" t="inlineStr">
        <is>
          <t>X</t>
        </is>
      </c>
      <c r="L29" s="310" t="inlineStr">
        <is>
          <t>X</t>
        </is>
      </c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>
        <f>COUNTIF(H29:N29,"X")</f>
        <v/>
      </c>
      <c r="X29" s="513" t="n">
        <v>7</v>
      </c>
      <c r="Y29" s="514">
        <f>W29/X29</f>
        <v/>
      </c>
      <c r="Z29" s="472" t="n"/>
    </row>
    <row r="30">
      <c r="A30" s="565" t="n">
        <v>29</v>
      </c>
      <c r="B30" s="603" t="inlineStr">
        <is>
          <t xml:space="preserve">Hauwa </t>
        </is>
      </c>
      <c r="C30" s="603" t="inlineStr">
        <is>
          <t>Momoh</t>
        </is>
      </c>
      <c r="D30" s="603" t="n">
        <v>6389459</v>
      </c>
      <c r="E30" s="604" t="n">
        <v>35570</v>
      </c>
      <c r="F30" s="605" t="inlineStr">
        <is>
          <t>08162387245</t>
        </is>
      </c>
      <c r="G30" s="554" t="inlineStr">
        <is>
          <t>AAA,AFM</t>
        </is>
      </c>
      <c r="H30" s="527" t="n"/>
      <c r="I30" s="306" t="n"/>
      <c r="J30" s="306" t="n"/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>
        <f>COUNTIF(H30:N30,"X")</f>
        <v/>
      </c>
      <c r="X30" s="513" t="n">
        <v>7</v>
      </c>
      <c r="Y30" s="514">
        <f>W30/X30</f>
        <v/>
      </c>
      <c r="Z30" s="472" t="n"/>
    </row>
    <row r="31">
      <c r="A31" s="565" t="n">
        <v>30</v>
      </c>
      <c r="B31" s="606" t="inlineStr">
        <is>
          <t>Dare</t>
        </is>
      </c>
      <c r="C31" s="606" t="inlineStr">
        <is>
          <t>Oluwaseun</t>
        </is>
      </c>
      <c r="D31" s="606" t="n">
        <v>5175868</v>
      </c>
      <c r="E31" s="607" t="n">
        <v>30155</v>
      </c>
      <c r="F31" s="608" t="inlineStr">
        <is>
          <t>08070980834</t>
        </is>
      </c>
      <c r="G31" s="554" t="inlineStr">
        <is>
          <t>AFM,APM</t>
        </is>
      </c>
      <c r="H31" s="526" t="inlineStr">
        <is>
          <t>X</t>
        </is>
      </c>
      <c r="I31" s="306" t="n"/>
      <c r="J31" s="306" t="n"/>
      <c r="K31" s="310" t="inlineStr">
        <is>
          <t>X</t>
        </is>
      </c>
      <c r="L31" s="310" t="inlineStr">
        <is>
          <t>X</t>
        </is>
      </c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>
        <f>COUNTIF(H31:N31,"X")</f>
        <v/>
      </c>
      <c r="X31" s="513" t="n">
        <v>7</v>
      </c>
      <c r="Y31" s="514">
        <f>W31/X31</f>
        <v/>
      </c>
      <c r="Z31" s="472" t="n"/>
    </row>
    <row r="32">
      <c r="A32" s="565" t="n">
        <v>31</v>
      </c>
      <c r="B32" s="606" t="inlineStr">
        <is>
          <t>Carew</t>
        </is>
      </c>
      <c r="C32" s="606" t="inlineStr">
        <is>
          <t xml:space="preserve">Folarin </t>
        </is>
      </c>
      <c r="D32" s="606" t="n">
        <v>6311993</v>
      </c>
      <c r="E32" s="607" t="n">
        <v>36072</v>
      </c>
      <c r="F32" s="608" t="inlineStr">
        <is>
          <t>08159402827</t>
        </is>
      </c>
      <c r="G32" s="554" t="inlineStr">
        <is>
          <t>SBR,AFM</t>
        </is>
      </c>
      <c r="H32" s="526" t="inlineStr">
        <is>
          <t>X</t>
        </is>
      </c>
      <c r="I32" s="306" t="n"/>
      <c r="J32" s="306" t="n"/>
      <c r="K32" s="306" t="n"/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>
        <f>COUNTIF(H32:N32,"X")</f>
        <v/>
      </c>
      <c r="X32" s="513" t="n">
        <v>7</v>
      </c>
      <c r="Y32" s="514">
        <f>W32/X32</f>
        <v/>
      </c>
      <c r="Z32" s="472" t="n"/>
    </row>
    <row r="33">
      <c r="A33" s="565" t="n">
        <v>32</v>
      </c>
      <c r="B33" s="606" t="inlineStr">
        <is>
          <t>Victor</t>
        </is>
      </c>
      <c r="C33" s="606" t="inlineStr">
        <is>
          <t>Jarikre</t>
        </is>
      </c>
      <c r="D33" s="606" t="n">
        <v>4744963</v>
      </c>
      <c r="E33" s="607" t="n">
        <v>37003</v>
      </c>
      <c r="F33" s="608" t="inlineStr">
        <is>
          <t>08096712111</t>
        </is>
      </c>
      <c r="G33" s="554" t="inlineStr">
        <is>
          <t>SBR,AAA</t>
        </is>
      </c>
      <c r="H33" s="526" t="inlineStr">
        <is>
          <t>X</t>
        </is>
      </c>
      <c r="I33" s="306" t="n"/>
      <c r="J33" s="306" t="n"/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>
        <f>COUNTIF(H33:N33,"X")</f>
        <v/>
      </c>
      <c r="X33" s="513" t="n">
        <v>7</v>
      </c>
      <c r="Y33" s="514">
        <f>W33/X33</f>
        <v/>
      </c>
      <c r="Z33" s="472" t="n"/>
    </row>
    <row r="34">
      <c r="A34" s="565" t="n">
        <v>33</v>
      </c>
      <c r="B34" s="606" t="inlineStr">
        <is>
          <t>Oluwagbemiga</t>
        </is>
      </c>
      <c r="C34" s="606" t="inlineStr">
        <is>
          <t>Akinseye</t>
        </is>
      </c>
      <c r="D34" s="606" t="n">
        <v>5538398</v>
      </c>
      <c r="E34" s="607" t="n">
        <v>37737</v>
      </c>
      <c r="F34" s="608" t="inlineStr">
        <is>
          <t>07034251375</t>
        </is>
      </c>
      <c r="G34" s="554" t="inlineStr">
        <is>
          <t>AFM</t>
        </is>
      </c>
      <c r="H34" s="526" t="inlineStr">
        <is>
          <t>X</t>
        </is>
      </c>
      <c r="I34" s="306" t="n"/>
      <c r="J34" s="310" t="inlineStr">
        <is>
          <t>X</t>
        </is>
      </c>
      <c r="K34" s="310" t="inlineStr">
        <is>
          <t>X</t>
        </is>
      </c>
      <c r="L34" s="310" t="inlineStr">
        <is>
          <t>X</t>
        </is>
      </c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>
        <f>COUNTIF(H34:N34,"X")</f>
        <v/>
      </c>
      <c r="X34" s="513" t="n">
        <v>7</v>
      </c>
      <c r="Y34" s="514">
        <f>W34/X34</f>
        <v/>
      </c>
      <c r="Z34" s="472" t="n"/>
    </row>
    <row r="35">
      <c r="A35" s="565" t="n">
        <v>34</v>
      </c>
      <c r="B35" s="603" t="inlineStr">
        <is>
          <t>TAIWO</t>
        </is>
      </c>
      <c r="C35" s="603" t="inlineStr">
        <is>
          <t>WILLIAMS</t>
        </is>
      </c>
      <c r="D35" s="603" t="n">
        <v>2128949</v>
      </c>
      <c r="E35" s="604" t="n">
        <v>29491</v>
      </c>
      <c r="F35" s="605" t="inlineStr">
        <is>
          <t>08030895950</t>
        </is>
      </c>
      <c r="G35" s="554" t="inlineStr">
        <is>
          <t>SBL,AFM</t>
        </is>
      </c>
      <c r="H35" s="630" t="n"/>
      <c r="I35" s="629" t="n"/>
      <c r="J35" s="629" t="n"/>
      <c r="K35" s="629" t="n"/>
      <c r="L35" s="629" t="n"/>
      <c r="M35" s="629" t="n"/>
      <c r="N35" s="629" t="n"/>
      <c r="O35" s="631" t="n"/>
      <c r="P35" s="631" t="n"/>
      <c r="Q35" s="631" t="n"/>
      <c r="R35" s="631" t="n"/>
      <c r="S35" s="631" t="n"/>
      <c r="T35" s="631" t="n"/>
      <c r="U35" s="631" t="n"/>
      <c r="V35" s="632" t="n"/>
      <c r="W35" s="512">
        <f>COUNTIF(H35:N35,"X")</f>
        <v/>
      </c>
      <c r="X35" s="513" t="n">
        <v>7</v>
      </c>
      <c r="Y35" s="514">
        <f>W35/X35</f>
        <v/>
      </c>
      <c r="Z35" s="501" t="n"/>
      <c r="AA35" s="324" t="n"/>
      <c r="AB35" s="324" t="n"/>
    </row>
    <row r="36">
      <c r="A36" s="565" t="n">
        <v>35</v>
      </c>
      <c r="B36" s="603" t="inlineStr">
        <is>
          <t>Ridwanulahi</t>
        </is>
      </c>
      <c r="C36" s="603" t="inlineStr">
        <is>
          <t>Animasahun</t>
        </is>
      </c>
      <c r="D36" s="605" t="inlineStr">
        <is>
          <t>001</t>
        </is>
      </c>
      <c r="E36" s="604" t="n">
        <v>37072</v>
      </c>
      <c r="F36" s="605" t="inlineStr">
        <is>
          <t>08175625318</t>
        </is>
      </c>
      <c r="G36" s="554" t="inlineStr">
        <is>
          <t>SBR,AFM</t>
        </is>
      </c>
      <c r="H36" s="661" t="inlineStr">
        <is>
          <t>X</t>
        </is>
      </c>
      <c r="I36" s="629" t="n"/>
      <c r="J36" s="629" t="n"/>
      <c r="K36" s="629" t="n"/>
      <c r="L36" s="662" t="inlineStr">
        <is>
          <t>X</t>
        </is>
      </c>
      <c r="M36" s="629" t="n"/>
      <c r="N36" s="629" t="n"/>
      <c r="O36" s="631" t="n"/>
      <c r="P36" s="631" t="n"/>
      <c r="Q36" s="631" t="n"/>
      <c r="R36" s="631" t="n"/>
      <c r="S36" s="631" t="n"/>
      <c r="T36" s="631" t="n"/>
      <c r="U36" s="631" t="n"/>
      <c r="V36" s="632" t="n"/>
      <c r="W36" s="512">
        <f>COUNTIF(H36:N36,"X")</f>
        <v/>
      </c>
      <c r="X36" s="513" t="n">
        <v>7</v>
      </c>
      <c r="Y36" s="514">
        <f>W36/X36</f>
        <v/>
      </c>
      <c r="Z36" s="501" t="n"/>
      <c r="AA36" s="324" t="n"/>
      <c r="AB36" s="324" t="n"/>
    </row>
    <row r="37">
      <c r="A37" s="565" t="n">
        <v>36</v>
      </c>
      <c r="B37" s="603" t="inlineStr">
        <is>
          <t>Juliet</t>
        </is>
      </c>
      <c r="C37" s="603" t="inlineStr">
        <is>
          <t xml:space="preserve">Nnaji </t>
        </is>
      </c>
      <c r="D37" s="603" t="n">
        <v>5505565</v>
      </c>
      <c r="E37" s="604" t="n">
        <v>35598</v>
      </c>
      <c r="F37" s="605" t="inlineStr">
        <is>
          <t>08107069121</t>
        </is>
      </c>
      <c r="G37" s="554" t="inlineStr">
        <is>
          <t>SBR,AFM</t>
        </is>
      </c>
      <c r="H37" s="661" t="inlineStr">
        <is>
          <t>X</t>
        </is>
      </c>
      <c r="I37" s="662" t="inlineStr">
        <is>
          <t>X</t>
        </is>
      </c>
      <c r="J37" s="662" t="inlineStr">
        <is>
          <t>X</t>
        </is>
      </c>
      <c r="K37" s="662" t="inlineStr">
        <is>
          <t>X</t>
        </is>
      </c>
      <c r="L37" s="662" t="inlineStr">
        <is>
          <t>X</t>
        </is>
      </c>
      <c r="M37" s="629" t="n"/>
      <c r="N37" s="629" t="n"/>
      <c r="O37" s="631" t="n"/>
      <c r="P37" s="631" t="n"/>
      <c r="Q37" s="631" t="n"/>
      <c r="R37" s="631" t="n"/>
      <c r="S37" s="631" t="n"/>
      <c r="T37" s="631" t="n"/>
      <c r="U37" s="631" t="n"/>
      <c r="V37" s="632" t="n"/>
      <c r="W37" s="512">
        <f>COUNTIF(H37:N37,"X")</f>
        <v/>
      </c>
      <c r="X37" s="513" t="n">
        <v>7</v>
      </c>
      <c r="Y37" s="514">
        <f>W37/X37</f>
        <v/>
      </c>
      <c r="Z37" s="501" t="n"/>
      <c r="AA37" s="324" t="n"/>
      <c r="AB37" s="324" t="n"/>
    </row>
    <row r="38">
      <c r="A38" s="565" t="n">
        <v>37</v>
      </c>
      <c r="B38" s="606" t="inlineStr">
        <is>
          <t>Taiwo</t>
        </is>
      </c>
      <c r="C38" s="606" t="inlineStr">
        <is>
          <t>Osoba</t>
        </is>
      </c>
      <c r="D38" s="606" t="n">
        <v>6292733</v>
      </c>
      <c r="E38" s="607" t="n">
        <v>34346</v>
      </c>
      <c r="F38" s="608" t="inlineStr">
        <is>
          <t>08168675562</t>
        </is>
      </c>
      <c r="G38" s="554" t="inlineStr">
        <is>
          <t>SBL,AFM</t>
        </is>
      </c>
      <c r="H38" s="630" t="n"/>
      <c r="I38" s="629" t="n"/>
      <c r="J38" s="662" t="inlineStr">
        <is>
          <t>X</t>
        </is>
      </c>
      <c r="K38" s="662" t="inlineStr">
        <is>
          <t>X</t>
        </is>
      </c>
      <c r="L38" s="662" t="inlineStr">
        <is>
          <t>X</t>
        </is>
      </c>
      <c r="M38" s="629" t="n"/>
      <c r="N38" s="629" t="n"/>
      <c r="O38" s="631" t="n"/>
      <c r="P38" s="631" t="n"/>
      <c r="Q38" s="631" t="n"/>
      <c r="R38" s="631" t="n"/>
      <c r="S38" s="631" t="n"/>
      <c r="T38" s="631" t="n"/>
      <c r="U38" s="631" t="n"/>
      <c r="V38" s="632" t="n"/>
      <c r="W38" s="512">
        <f>COUNTIF(H38:N38,"X")</f>
        <v/>
      </c>
      <c r="X38" s="513" t="n">
        <v>7</v>
      </c>
      <c r="Y38" s="514">
        <f>W38/X38</f>
        <v/>
      </c>
      <c r="Z38" s="501" t="n"/>
      <c r="AA38" s="324" t="n"/>
      <c r="AB38" s="324" t="n"/>
    </row>
    <row r="39">
      <c r="A39" s="565" t="n">
        <v>38</v>
      </c>
      <c r="B39" s="606" t="inlineStr">
        <is>
          <t>Jennifer</t>
        </is>
      </c>
      <c r="C39" s="606" t="inlineStr">
        <is>
          <t>Omage</t>
        </is>
      </c>
      <c r="D39" s="606" t="n">
        <v>3651695</v>
      </c>
      <c r="E39" s="607" t="n">
        <v>35191</v>
      </c>
      <c r="F39" s="606" t="n">
        <v>8100169484</v>
      </c>
      <c r="G39" s="554" t="inlineStr">
        <is>
          <t>SBR,AFM</t>
        </is>
      </c>
      <c r="H39" s="630" t="n"/>
      <c r="I39" s="629" t="n"/>
      <c r="J39" s="662" t="inlineStr">
        <is>
          <t>X</t>
        </is>
      </c>
      <c r="K39" s="629" t="n"/>
      <c r="L39" s="629" t="n"/>
      <c r="M39" s="629" t="n"/>
      <c r="N39" s="629" t="n"/>
      <c r="O39" s="631" t="n"/>
      <c r="P39" s="631" t="n"/>
      <c r="Q39" s="631" t="n"/>
      <c r="R39" s="631" t="n"/>
      <c r="S39" s="631" t="n"/>
      <c r="T39" s="631" t="n"/>
      <c r="U39" s="631" t="n"/>
      <c r="V39" s="632" t="n"/>
      <c r="W39" s="512">
        <f>COUNTIF(H39:N39,"X")</f>
        <v/>
      </c>
      <c r="X39" s="513" t="n">
        <v>7</v>
      </c>
      <c r="Y39" s="514">
        <f>W39/X39</f>
        <v/>
      </c>
      <c r="Z39" s="501" t="n"/>
      <c r="AA39" s="324" t="n"/>
      <c r="AB39" s="324" t="n"/>
    </row>
    <row r="40">
      <c r="A40" s="565" t="n">
        <v>39</v>
      </c>
      <c r="B40" s="603" t="inlineStr">
        <is>
          <t>Gbemisola</t>
        </is>
      </c>
      <c r="C40" s="603" t="inlineStr">
        <is>
          <t>Adegoke</t>
        </is>
      </c>
      <c r="D40" s="603" t="n">
        <v>4081114</v>
      </c>
      <c r="E40" s="604" t="n">
        <v>36823</v>
      </c>
      <c r="F40" s="603" t="inlineStr">
        <is>
          <t xml:space="preserve">+2348149168941 </t>
        </is>
      </c>
      <c r="G40" s="554" t="inlineStr">
        <is>
          <t>AFM,APM</t>
        </is>
      </c>
      <c r="H40" s="630" t="n"/>
      <c r="I40" s="629" t="n"/>
      <c r="J40" s="629" t="n"/>
      <c r="K40" s="629" t="n"/>
      <c r="L40" s="629" t="n"/>
      <c r="M40" s="629" t="n"/>
      <c r="N40" s="629" t="n"/>
      <c r="O40" s="631" t="n"/>
      <c r="P40" s="631" t="n"/>
      <c r="Q40" s="631" t="n"/>
      <c r="R40" s="631" t="n"/>
      <c r="S40" s="631" t="n"/>
      <c r="T40" s="631" t="n"/>
      <c r="U40" s="631" t="n"/>
      <c r="V40" s="632" t="n"/>
      <c r="W40" s="512">
        <f>COUNTIF(H40:N40,"X")</f>
        <v/>
      </c>
      <c r="X40" s="513" t="n">
        <v>7</v>
      </c>
      <c r="Y40" s="514">
        <f>W40/X40</f>
        <v/>
      </c>
      <c r="Z40" s="501" t="n"/>
      <c r="AA40" s="324" t="n"/>
      <c r="AB40" s="324" t="n"/>
    </row>
    <row r="41">
      <c r="A41" s="565" t="n">
        <v>40</v>
      </c>
      <c r="B41" s="603" t="inlineStr">
        <is>
          <t xml:space="preserve">Patience </t>
        </is>
      </c>
      <c r="C41" s="603" t="inlineStr">
        <is>
          <t>Okoh</t>
        </is>
      </c>
      <c r="D41" s="603" t="n">
        <v>2000661</v>
      </c>
      <c r="E41" s="604" t="n">
        <v>28628</v>
      </c>
      <c r="F41" s="605" t="inlineStr">
        <is>
          <t>08105991594</t>
        </is>
      </c>
      <c r="G41" s="554" t="inlineStr">
        <is>
          <t>AFM</t>
        </is>
      </c>
      <c r="H41" s="661" t="inlineStr">
        <is>
          <t>X</t>
        </is>
      </c>
      <c r="I41" s="629" t="n"/>
      <c r="J41" s="662" t="inlineStr">
        <is>
          <t>X</t>
        </is>
      </c>
      <c r="K41" s="629" t="n"/>
      <c r="L41" s="629" t="n"/>
      <c r="M41" s="629" t="n"/>
      <c r="N41" s="629" t="n"/>
      <c r="O41" s="631" t="n"/>
      <c r="P41" s="631" t="n"/>
      <c r="Q41" s="631" t="n"/>
      <c r="R41" s="631" t="n"/>
      <c r="S41" s="631" t="n"/>
      <c r="T41" s="631" t="n"/>
      <c r="U41" s="631" t="n"/>
      <c r="V41" s="632" t="n"/>
      <c r="W41" s="512">
        <f>COUNTIF(H41:N41,"X")</f>
        <v/>
      </c>
      <c r="X41" s="513" t="n">
        <v>7</v>
      </c>
      <c r="Y41" s="514">
        <f>W41/X41</f>
        <v/>
      </c>
      <c r="Z41" s="501" t="n"/>
      <c r="AA41" s="324" t="n"/>
      <c r="AB41" s="324" t="n"/>
    </row>
    <row r="42">
      <c r="A42" s="565" t="n">
        <v>41</v>
      </c>
      <c r="B42" s="606" t="inlineStr">
        <is>
          <t xml:space="preserve">Blessing </t>
        </is>
      </c>
      <c r="C42" s="606" t="inlineStr">
        <is>
          <t>Duru</t>
        </is>
      </c>
      <c r="D42" s="606" t="n">
        <v>5170312</v>
      </c>
      <c r="E42" s="607" t="n">
        <v>33626</v>
      </c>
      <c r="F42" s="608" t="inlineStr">
        <is>
          <t>08129521885</t>
        </is>
      </c>
      <c r="G42" s="554" t="inlineStr">
        <is>
          <t>AFM,AAA</t>
        </is>
      </c>
      <c r="H42" s="661" t="inlineStr">
        <is>
          <t>X</t>
        </is>
      </c>
      <c r="I42" s="629" t="n"/>
      <c r="J42" s="629" t="n"/>
      <c r="K42" s="629" t="n"/>
      <c r="L42" s="629" t="n"/>
      <c r="M42" s="629" t="n"/>
      <c r="N42" s="629" t="n"/>
      <c r="O42" s="631" t="n"/>
      <c r="P42" s="631" t="n"/>
      <c r="Q42" s="631" t="n"/>
      <c r="R42" s="631" t="n"/>
      <c r="S42" s="631" t="n"/>
      <c r="T42" s="631" t="n"/>
      <c r="U42" s="631" t="n"/>
      <c r="V42" s="632" t="n"/>
      <c r="W42" s="512">
        <f>COUNTIF(H42:N42,"X")</f>
        <v/>
      </c>
      <c r="X42" s="513" t="n">
        <v>7</v>
      </c>
      <c r="Y42" s="514">
        <f>W42/X42</f>
        <v/>
      </c>
      <c r="Z42" s="501" t="n"/>
      <c r="AA42" s="324" t="n"/>
      <c r="AB42" s="324" t="n"/>
    </row>
    <row r="43">
      <c r="A43" s="565" t="n">
        <v>42</v>
      </c>
      <c r="B43" s="603" t="inlineStr">
        <is>
          <t>Blessing</t>
        </is>
      </c>
      <c r="C43" s="603" t="inlineStr">
        <is>
          <t>Adaidu</t>
        </is>
      </c>
      <c r="D43" s="603" t="n">
        <v>6144156</v>
      </c>
      <c r="E43" s="604" t="n">
        <v>35592</v>
      </c>
      <c r="F43" s="605" t="inlineStr">
        <is>
          <t>07044689354</t>
        </is>
      </c>
      <c r="G43" s="554" t="inlineStr">
        <is>
          <t>FR,AA,AFM</t>
        </is>
      </c>
      <c r="H43" s="630" t="n"/>
      <c r="I43" s="629" t="n"/>
      <c r="J43" s="629" t="n"/>
      <c r="K43" s="629" t="n"/>
      <c r="L43" s="629" t="n"/>
      <c r="M43" s="629" t="n"/>
      <c r="N43" s="629" t="n"/>
      <c r="O43" s="631" t="n"/>
      <c r="P43" s="631" t="n"/>
      <c r="Q43" s="631" t="n"/>
      <c r="R43" s="631" t="n"/>
      <c r="S43" s="631" t="n"/>
      <c r="T43" s="631" t="n"/>
      <c r="U43" s="631" t="n"/>
      <c r="V43" s="632" t="n"/>
      <c r="W43" s="512">
        <f>COUNTIF(H43:N43,"X")</f>
        <v/>
      </c>
      <c r="X43" s="513" t="n">
        <v>7</v>
      </c>
      <c r="Y43" s="514">
        <f>W43/X43</f>
        <v/>
      </c>
      <c r="Z43" s="501" t="n"/>
      <c r="AA43" s="324" t="n"/>
      <c r="AB43" s="324" t="n"/>
    </row>
    <row r="44">
      <c r="A44" s="565" t="n">
        <v>43</v>
      </c>
      <c r="B44" s="603" t="inlineStr">
        <is>
          <t>Tolulope</t>
        </is>
      </c>
      <c r="C44" s="603" t="inlineStr">
        <is>
          <t>Olawale</t>
        </is>
      </c>
      <c r="D44" s="603" t="n">
        <v>5788043</v>
      </c>
      <c r="E44" s="604" t="n">
        <v>35543</v>
      </c>
      <c r="F44" s="605" t="inlineStr">
        <is>
          <t>08156584883</t>
        </is>
      </c>
      <c r="G44" s="554" t="inlineStr">
        <is>
          <t>AFM</t>
        </is>
      </c>
      <c r="H44" s="661" t="inlineStr">
        <is>
          <t>X</t>
        </is>
      </c>
      <c r="I44" s="629" t="n"/>
      <c r="J44" s="662" t="inlineStr">
        <is>
          <t>X</t>
        </is>
      </c>
      <c r="K44" s="629" t="n"/>
      <c r="L44" s="662" t="inlineStr">
        <is>
          <t>X</t>
        </is>
      </c>
      <c r="M44" s="629" t="n"/>
      <c r="N44" s="629" t="n"/>
      <c r="O44" s="631" t="n"/>
      <c r="P44" s="631" t="n"/>
      <c r="Q44" s="631" t="n"/>
      <c r="R44" s="631" t="n"/>
      <c r="S44" s="631" t="n"/>
      <c r="T44" s="631" t="n"/>
      <c r="U44" s="631" t="n"/>
      <c r="V44" s="632" t="n"/>
      <c r="W44" s="512">
        <f>COUNTIF(H44:N44,"X")</f>
        <v/>
      </c>
      <c r="X44" s="513" t="n">
        <v>7</v>
      </c>
      <c r="Y44" s="514">
        <f>W44/X44</f>
        <v/>
      </c>
      <c r="Z44" s="501" t="n"/>
      <c r="AA44" s="324" t="n"/>
      <c r="AB44" s="324" t="n"/>
    </row>
    <row r="45">
      <c r="A45" s="565" t="n">
        <v>44</v>
      </c>
      <c r="B45" s="606" t="inlineStr">
        <is>
          <t>Alamin</t>
        </is>
      </c>
      <c r="C45" s="606" t="inlineStr">
        <is>
          <t>Dahiru</t>
        </is>
      </c>
      <c r="D45" s="606" t="n">
        <v>4151743</v>
      </c>
      <c r="E45" s="607" t="n">
        <v>35079</v>
      </c>
      <c r="F45" s="608" t="inlineStr">
        <is>
          <t>08088984415</t>
        </is>
      </c>
      <c r="G45" s="554" t="inlineStr">
        <is>
          <t>AFM</t>
        </is>
      </c>
      <c r="H45" s="630" t="n"/>
      <c r="I45" s="629" t="n"/>
      <c r="J45" s="629" t="n"/>
      <c r="K45" s="629" t="n"/>
      <c r="L45" s="629" t="n"/>
      <c r="M45" s="629" t="n"/>
      <c r="N45" s="629" t="n"/>
      <c r="O45" s="631" t="n"/>
      <c r="P45" s="631" t="n"/>
      <c r="Q45" s="631" t="n"/>
      <c r="R45" s="631" t="n"/>
      <c r="S45" s="631" t="n"/>
      <c r="T45" s="631" t="n"/>
      <c r="U45" s="631" t="n"/>
      <c r="V45" s="632" t="n"/>
      <c r="W45" s="512">
        <f>COUNTIF(H45:N45,"X")</f>
        <v/>
      </c>
      <c r="X45" s="513" t="n">
        <v>7</v>
      </c>
      <c r="Y45" s="514">
        <f>W45/X45</f>
        <v/>
      </c>
      <c r="Z45" s="501" t="n"/>
      <c r="AA45" s="324" t="n"/>
      <c r="AB45" s="324" t="n"/>
    </row>
    <row r="46">
      <c r="A46" s="565" t="n">
        <v>45</v>
      </c>
      <c r="B46" s="606" t="inlineStr">
        <is>
          <t xml:space="preserve">Arinola </t>
        </is>
      </c>
      <c r="C46" s="606" t="inlineStr">
        <is>
          <t xml:space="preserve">Akingbade </t>
        </is>
      </c>
      <c r="D46" s="606" t="n">
        <v>5732309</v>
      </c>
      <c r="E46" s="607" t="n">
        <v>37391</v>
      </c>
      <c r="F46" s="608" t="inlineStr">
        <is>
          <t>08057696150</t>
        </is>
      </c>
      <c r="G46" s="554" t="inlineStr">
        <is>
          <t>SBR,AFM</t>
        </is>
      </c>
      <c r="H46" s="630" t="n"/>
      <c r="I46" s="629" t="n"/>
      <c r="J46" s="629" t="n"/>
      <c r="K46" s="629" t="n"/>
      <c r="L46" s="629" t="n"/>
      <c r="M46" s="629" t="n"/>
      <c r="N46" s="629" t="n"/>
      <c r="O46" s="631" t="n"/>
      <c r="P46" s="631" t="n"/>
      <c r="Q46" s="631" t="n"/>
      <c r="R46" s="631" t="n"/>
      <c r="S46" s="631" t="n"/>
      <c r="T46" s="631" t="n"/>
      <c r="U46" s="631" t="n"/>
      <c r="V46" s="632" t="n"/>
      <c r="W46" s="512">
        <f>COUNTIF(H46:N46,"X")</f>
        <v/>
      </c>
      <c r="X46" s="513" t="n">
        <v>7</v>
      </c>
      <c r="Y46" s="514">
        <f>W46/X46</f>
        <v/>
      </c>
      <c r="Z46" s="501" t="n"/>
      <c r="AA46" s="324" t="n"/>
      <c r="AB46" s="324" t="n"/>
    </row>
    <row r="47">
      <c r="A47" s="565" t="n">
        <v>46</v>
      </c>
      <c r="B47" s="545" t="inlineStr">
        <is>
          <t xml:space="preserve">Azeezat </t>
        </is>
      </c>
      <c r="C47" s="545" t="inlineStr">
        <is>
          <t xml:space="preserve">Adeyemi </t>
        </is>
      </c>
      <c r="D47" s="545" t="n">
        <v>4937731</v>
      </c>
      <c r="E47" s="546" t="n">
        <v>35245</v>
      </c>
      <c r="F47" s="624" t="inlineStr">
        <is>
          <t>09090500746</t>
        </is>
      </c>
      <c r="G47" s="554" t="inlineStr">
        <is>
          <t>AFM,ATX</t>
        </is>
      </c>
      <c r="H47" s="630" t="n"/>
      <c r="I47" s="629" t="n"/>
      <c r="J47" s="629" t="n"/>
      <c r="K47" s="629" t="n"/>
      <c r="L47" s="629" t="n"/>
      <c r="M47" s="629" t="n"/>
      <c r="N47" s="629" t="n"/>
      <c r="O47" s="631" t="n"/>
      <c r="P47" s="631" t="n"/>
      <c r="Q47" s="631" t="n"/>
      <c r="R47" s="631" t="n"/>
      <c r="S47" s="631" t="n"/>
      <c r="T47" s="631" t="n"/>
      <c r="U47" s="631" t="n"/>
      <c r="V47" s="632" t="n"/>
      <c r="W47" s="512">
        <f>COUNTIF(H47:N47,"X")</f>
        <v/>
      </c>
      <c r="X47" s="513" t="n">
        <v>7</v>
      </c>
      <c r="Y47" s="514">
        <f>W47/X47</f>
        <v/>
      </c>
      <c r="Z47" s="501" t="n"/>
      <c r="AA47" s="324" t="n"/>
      <c r="AB47" s="324" t="n"/>
    </row>
    <row r="48">
      <c r="A48" s="565" t="n">
        <v>47</v>
      </c>
      <c r="B48" s="545" t="inlineStr">
        <is>
          <t>Winifred</t>
        </is>
      </c>
      <c r="C48" s="545" t="inlineStr">
        <is>
          <t>Obi</t>
        </is>
      </c>
      <c r="D48" s="545" t="n">
        <v>5904284</v>
      </c>
      <c r="E48" s="546" t="n">
        <v>36701</v>
      </c>
      <c r="F48" s="624" t="inlineStr">
        <is>
          <t>09038525288</t>
        </is>
      </c>
      <c r="G48" s="554" t="inlineStr">
        <is>
          <t>SBR</t>
        </is>
      </c>
      <c r="H48" s="630" t="n"/>
      <c r="I48" s="629" t="n"/>
      <c r="J48" s="629" t="n"/>
      <c r="K48" s="662" t="inlineStr">
        <is>
          <t>X</t>
        </is>
      </c>
      <c r="L48" s="662" t="inlineStr">
        <is>
          <t>X</t>
        </is>
      </c>
      <c r="M48" s="629" t="n"/>
      <c r="N48" s="629" t="n"/>
      <c r="O48" s="631" t="n"/>
      <c r="P48" s="631" t="n"/>
      <c r="Q48" s="631" t="n"/>
      <c r="R48" s="631" t="n"/>
      <c r="S48" s="631" t="n"/>
      <c r="T48" s="631" t="n"/>
      <c r="U48" s="631" t="n"/>
      <c r="V48" s="632" t="n"/>
      <c r="W48" s="512">
        <f>COUNTIF(H48:N48,"X")</f>
        <v/>
      </c>
      <c r="X48" s="513" t="n">
        <v>7</v>
      </c>
      <c r="Y48" s="514">
        <f>W48/X48</f>
        <v/>
      </c>
      <c r="Z48" s="501" t="n"/>
      <c r="AA48" s="324" t="n"/>
      <c r="AB48" s="324" t="n"/>
    </row>
    <row r="49">
      <c r="A49" s="565" t="n">
        <v>48</v>
      </c>
      <c r="B49" s="545" t="inlineStr">
        <is>
          <t xml:space="preserve">Augusto </t>
        </is>
      </c>
      <c r="C49" s="545" t="inlineStr">
        <is>
          <t xml:space="preserve">Ewilem </t>
        </is>
      </c>
      <c r="D49" s="545" t="n">
        <v>3341698</v>
      </c>
      <c r="E49" s="546" t="n">
        <v>34918</v>
      </c>
      <c r="F49" s="624" t="inlineStr">
        <is>
          <t>07061518874</t>
        </is>
      </c>
      <c r="G49" s="554" t="inlineStr">
        <is>
          <t>AFM</t>
        </is>
      </c>
      <c r="H49" s="630" t="n"/>
      <c r="I49" s="629" t="n"/>
      <c r="J49" s="629" t="n"/>
      <c r="K49" s="629" t="n"/>
      <c r="L49" s="629" t="n"/>
      <c r="M49" s="629" t="n"/>
      <c r="N49" s="629" t="n"/>
      <c r="O49" s="631" t="n"/>
      <c r="P49" s="631" t="n"/>
      <c r="Q49" s="631" t="n"/>
      <c r="R49" s="631" t="n"/>
      <c r="S49" s="631" t="n"/>
      <c r="T49" s="631" t="n"/>
      <c r="U49" s="631" t="n"/>
      <c r="V49" s="632" t="n"/>
      <c r="W49" s="512">
        <f>COUNTIF(H49:N49,"X")</f>
        <v/>
      </c>
      <c r="X49" s="513" t="n">
        <v>7</v>
      </c>
      <c r="Y49" s="514">
        <f>W49/X49</f>
        <v/>
      </c>
      <c r="Z49" s="501" t="n"/>
      <c r="AA49" s="324" t="n"/>
      <c r="AB49" s="324" t="n"/>
    </row>
    <row r="50">
      <c r="A50" s="565" t="n">
        <v>49</v>
      </c>
      <c r="B50" s="551" t="inlineStr">
        <is>
          <t>Uquah</t>
        </is>
      </c>
      <c r="C50" s="551" t="inlineStr">
        <is>
          <t>Arit Effiong</t>
        </is>
      </c>
      <c r="D50" s="729" t="n">
        <v>5626776</v>
      </c>
      <c r="E50" s="731" t="n">
        <v>33425</v>
      </c>
      <c r="F50" s="729" t="inlineStr">
        <is>
          <t>+2348065458680</t>
        </is>
      </c>
      <c r="G50" s="554" t="inlineStr">
        <is>
          <t>SBL,AFM</t>
        </is>
      </c>
      <c r="H50" s="630" t="n"/>
      <c r="I50" s="629" t="n"/>
      <c r="J50" s="629" t="n"/>
      <c r="K50" s="662" t="inlineStr">
        <is>
          <t>X</t>
        </is>
      </c>
      <c r="L50" s="629" t="n"/>
      <c r="M50" s="629" t="n"/>
      <c r="N50" s="629" t="n"/>
      <c r="O50" s="631" t="n"/>
      <c r="P50" s="631" t="n"/>
      <c r="Q50" s="631" t="n"/>
      <c r="R50" s="631" t="n"/>
      <c r="S50" s="631" t="n"/>
      <c r="T50" s="631" t="n"/>
      <c r="U50" s="631" t="n"/>
      <c r="V50" s="632" t="n"/>
      <c r="W50" s="512">
        <f>COUNTIF(H50:N50,"X")</f>
        <v/>
      </c>
      <c r="X50" s="513" t="n">
        <v>7</v>
      </c>
      <c r="Y50" s="514">
        <f>W50/X50</f>
        <v/>
      </c>
      <c r="Z50" s="501" t="n"/>
      <c r="AA50" s="324" t="n"/>
      <c r="AB50" s="324" t="n"/>
    </row>
    <row r="51">
      <c r="A51" s="565" t="n">
        <v>50</v>
      </c>
      <c r="B51" s="545" t="inlineStr">
        <is>
          <t xml:space="preserve">Oluwanifemi </t>
        </is>
      </c>
      <c r="C51" s="545" t="inlineStr">
        <is>
          <t>Owolabi</t>
        </is>
      </c>
      <c r="D51" s="545" t="n">
        <v>5687633</v>
      </c>
      <c r="E51" s="546" t="n">
        <v>34790</v>
      </c>
      <c r="F51" s="624" t="inlineStr">
        <is>
          <t>07038174125</t>
        </is>
      </c>
      <c r="G51" s="554" t="inlineStr">
        <is>
          <t>AFM</t>
        </is>
      </c>
      <c r="H51" s="630" t="n"/>
      <c r="I51" s="629" t="n"/>
      <c r="J51" s="662" t="inlineStr">
        <is>
          <t>X</t>
        </is>
      </c>
      <c r="K51" s="662" t="inlineStr">
        <is>
          <t>X</t>
        </is>
      </c>
      <c r="L51" s="662" t="inlineStr">
        <is>
          <t>X</t>
        </is>
      </c>
      <c r="M51" s="629" t="n"/>
      <c r="N51" s="629" t="n"/>
      <c r="O51" s="631" t="n"/>
      <c r="P51" s="631" t="n"/>
      <c r="Q51" s="631" t="n"/>
      <c r="R51" s="631" t="n"/>
      <c r="S51" s="631" t="n"/>
      <c r="T51" s="631" t="n"/>
      <c r="U51" s="631" t="n"/>
      <c r="V51" s="632" t="n"/>
      <c r="W51" s="512">
        <f>COUNTIF(H51:N51,"X")</f>
        <v/>
      </c>
      <c r="X51" s="513" t="n">
        <v>7</v>
      </c>
      <c r="Y51" s="514">
        <f>W51/X51</f>
        <v/>
      </c>
      <c r="Z51" s="501" t="n"/>
      <c r="AA51" s="324" t="n"/>
      <c r="AB51" s="324" t="n"/>
    </row>
    <row r="52">
      <c r="A52" s="565" t="n">
        <v>51</v>
      </c>
      <c r="B52" s="534" t="inlineStr">
        <is>
          <t>Queeneth</t>
        </is>
      </c>
      <c r="C52" s="534" t="inlineStr">
        <is>
          <t>Nejo</t>
        </is>
      </c>
      <c r="D52" s="534" t="n">
        <v>6441035</v>
      </c>
      <c r="E52" s="535" t="n">
        <v>45789</v>
      </c>
      <c r="F52" s="536" t="inlineStr">
        <is>
          <t>08147605151</t>
        </is>
      </c>
      <c r="G52" s="554" t="inlineStr">
        <is>
          <t>SBL,ATX,AFM,SBR</t>
        </is>
      </c>
      <c r="H52" s="630" t="n"/>
      <c r="I52" s="629" t="n"/>
      <c r="J52" s="629" t="n"/>
      <c r="K52" s="629" t="n"/>
      <c r="L52" s="629" t="n"/>
      <c r="M52" s="629" t="n"/>
      <c r="N52" s="629" t="n"/>
      <c r="O52" s="631" t="n"/>
      <c r="P52" s="631" t="n"/>
      <c r="Q52" s="631" t="n"/>
      <c r="R52" s="631" t="n"/>
      <c r="S52" s="631" t="n"/>
      <c r="T52" s="631" t="n"/>
      <c r="U52" s="631" t="n"/>
      <c r="V52" s="632" t="n"/>
      <c r="W52" s="512">
        <f>COUNTIF(H52:N52,"X")</f>
        <v/>
      </c>
      <c r="X52" s="513" t="n">
        <v>7</v>
      </c>
      <c r="Y52" s="514">
        <f>W52/X52</f>
        <v/>
      </c>
      <c r="Z52" s="501" t="n"/>
      <c r="AA52" s="324" t="n"/>
      <c r="AB52" s="324" t="n"/>
    </row>
    <row r="53">
      <c r="A53" s="565" t="n">
        <v>52</v>
      </c>
      <c r="B53" s="603" t="inlineStr">
        <is>
          <t xml:space="preserve">Chinomnso Sandra </t>
        </is>
      </c>
      <c r="C53" s="603" t="inlineStr">
        <is>
          <t xml:space="preserve">Ofor-Nnamdi </t>
        </is>
      </c>
      <c r="D53" s="603" t="n">
        <v>3926687</v>
      </c>
      <c r="E53" s="604" t="n">
        <v>31748</v>
      </c>
      <c r="F53" s="605" t="inlineStr">
        <is>
          <t>08066572772</t>
        </is>
      </c>
      <c r="G53" s="554" t="inlineStr">
        <is>
          <t>AFM</t>
        </is>
      </c>
      <c r="H53" s="661" t="inlineStr">
        <is>
          <t>X</t>
        </is>
      </c>
      <c r="I53" s="629" t="n"/>
      <c r="J53" s="629" t="n"/>
      <c r="K53" s="662" t="inlineStr">
        <is>
          <t>X</t>
        </is>
      </c>
      <c r="L53" s="629" t="n"/>
      <c r="M53" s="629" t="n"/>
      <c r="N53" s="629" t="n"/>
      <c r="O53" s="631" t="n"/>
      <c r="P53" s="631" t="n"/>
      <c r="Q53" s="631" t="n"/>
      <c r="R53" s="631" t="n"/>
      <c r="S53" s="631" t="n"/>
      <c r="T53" s="631" t="n"/>
      <c r="U53" s="631" t="n"/>
      <c r="V53" s="632" t="n"/>
      <c r="W53" s="512">
        <f>COUNTIF(H53:N53,"X")</f>
        <v/>
      </c>
      <c r="X53" s="513" t="n">
        <v>7</v>
      </c>
      <c r="Y53" s="514">
        <f>W53/X53</f>
        <v/>
      </c>
      <c r="Z53" s="501" t="n"/>
      <c r="AA53" s="324" t="n"/>
      <c r="AB53" s="324" t="n"/>
    </row>
    <row r="54">
      <c r="A54" s="565" t="n">
        <v>53</v>
      </c>
      <c r="B54" s="603" t="inlineStr">
        <is>
          <t>Olamide</t>
        </is>
      </c>
      <c r="C54" s="603" t="inlineStr">
        <is>
          <t>Adeagbo</t>
        </is>
      </c>
      <c r="D54" s="603" t="n">
        <v>6262883</v>
      </c>
      <c r="E54" s="604" t="n">
        <v>34747</v>
      </c>
      <c r="F54" s="605" t="inlineStr">
        <is>
          <t>08108865093</t>
        </is>
      </c>
      <c r="G54" s="554" t="inlineStr">
        <is>
          <t>AFM</t>
        </is>
      </c>
      <c r="H54" s="630" t="n"/>
      <c r="I54" s="662" t="inlineStr">
        <is>
          <t>X</t>
        </is>
      </c>
      <c r="J54" s="629" t="n"/>
      <c r="K54" s="629" t="n"/>
      <c r="L54" s="629" t="n"/>
      <c r="M54" s="629" t="n"/>
      <c r="N54" s="629" t="n"/>
      <c r="O54" s="631" t="n"/>
      <c r="P54" s="631" t="n"/>
      <c r="Q54" s="631" t="n"/>
      <c r="R54" s="631" t="n"/>
      <c r="S54" s="631" t="n"/>
      <c r="T54" s="631" t="n"/>
      <c r="U54" s="631" t="n"/>
      <c r="V54" s="632" t="n"/>
      <c r="W54" s="512">
        <f>COUNTIF(H54:N54,"X")</f>
        <v/>
      </c>
      <c r="X54" s="513" t="n">
        <v>7</v>
      </c>
      <c r="Y54" s="514">
        <f>W54/X54</f>
        <v/>
      </c>
      <c r="Z54" s="501" t="n"/>
      <c r="AA54" s="324" t="n"/>
      <c r="AB54" s="324" t="n"/>
    </row>
    <row r="55">
      <c r="A55" s="565" t="n">
        <v>54</v>
      </c>
      <c r="B55" s="545" t="inlineStr">
        <is>
          <t>Favour</t>
        </is>
      </c>
      <c r="C55" s="545" t="inlineStr">
        <is>
          <t>Oloruntoba</t>
        </is>
      </c>
      <c r="D55" s="545" t="n">
        <v>6058602</v>
      </c>
      <c r="E55" s="546" t="n">
        <v>37457</v>
      </c>
      <c r="F55" s="624" t="inlineStr">
        <is>
          <t>08166886646</t>
        </is>
      </c>
      <c r="G55" s="554" t="inlineStr">
        <is>
          <t>AFM</t>
        </is>
      </c>
      <c r="H55" s="630" t="n"/>
      <c r="I55" s="629" t="n"/>
      <c r="J55" s="629" t="n"/>
      <c r="K55" s="629" t="n"/>
      <c r="L55" s="662" t="inlineStr">
        <is>
          <t>X</t>
        </is>
      </c>
      <c r="M55" s="629" t="n"/>
      <c r="N55" s="629" t="n"/>
      <c r="O55" s="631" t="n"/>
      <c r="P55" s="631" t="n"/>
      <c r="Q55" s="631" t="n"/>
      <c r="R55" s="631" t="n"/>
      <c r="S55" s="631" t="n"/>
      <c r="T55" s="631" t="n"/>
      <c r="U55" s="631" t="n"/>
      <c r="V55" s="632" t="n"/>
      <c r="W55" s="512">
        <f>COUNTIF(H55:N55,"X")</f>
        <v/>
      </c>
      <c r="X55" s="513" t="n">
        <v>7</v>
      </c>
      <c r="Y55" s="514">
        <f>W55/X55</f>
        <v/>
      </c>
      <c r="Z55" s="501" t="n"/>
      <c r="AA55" s="324" t="n"/>
      <c r="AB55" s="324" t="n"/>
    </row>
    <row r="56">
      <c r="A56" s="565" t="n">
        <v>55</v>
      </c>
      <c r="B56" s="545" t="inlineStr">
        <is>
          <t xml:space="preserve">Foluke </t>
        </is>
      </c>
      <c r="C56" s="545" t="inlineStr">
        <is>
          <t xml:space="preserve">Akinmoladun </t>
        </is>
      </c>
      <c r="D56" s="545" t="n">
        <v>2234496</v>
      </c>
      <c r="E56" s="546" t="n">
        <v>30003</v>
      </c>
      <c r="F56" s="624" t="inlineStr">
        <is>
          <t>08186691813</t>
        </is>
      </c>
      <c r="G56" s="554" t="inlineStr">
        <is>
          <t>AFM</t>
        </is>
      </c>
      <c r="H56" s="630" t="n"/>
      <c r="I56" s="629" t="n"/>
      <c r="J56" s="629" t="n"/>
      <c r="K56" s="629" t="n"/>
      <c r="L56" s="662" t="inlineStr">
        <is>
          <t>X</t>
        </is>
      </c>
      <c r="M56" s="629" t="n"/>
      <c r="N56" s="629" t="n"/>
      <c r="O56" s="631" t="n"/>
      <c r="P56" s="631" t="n"/>
      <c r="Q56" s="631" t="n"/>
      <c r="R56" s="631" t="n"/>
      <c r="S56" s="631" t="n"/>
      <c r="T56" s="631" t="n"/>
      <c r="U56" s="631" t="n"/>
      <c r="V56" s="632" t="n"/>
      <c r="W56" s="512">
        <f>COUNTIF(H56:N56,"X")</f>
        <v/>
      </c>
      <c r="X56" s="513" t="n">
        <v>7</v>
      </c>
      <c r="Y56" s="514">
        <f>W56/X56</f>
        <v/>
      </c>
      <c r="Z56" s="501" t="n"/>
      <c r="AA56" s="324" t="n"/>
      <c r="AB56" s="324" t="n"/>
    </row>
    <row r="57">
      <c r="A57" s="565" t="n">
        <v>56</v>
      </c>
      <c r="B57" s="545" t="inlineStr">
        <is>
          <t>Chimalume</t>
        </is>
      </c>
      <c r="C57" s="545" t="inlineStr">
        <is>
          <t>Chime</t>
        </is>
      </c>
      <c r="D57" s="545" t="n">
        <v>6333255</v>
      </c>
      <c r="E57" s="546" t="n">
        <v>35936</v>
      </c>
      <c r="F57" s="624" t="inlineStr">
        <is>
          <t>08085030829</t>
        </is>
      </c>
      <c r="G57" s="734" t="inlineStr">
        <is>
          <t>SBR,AFM</t>
        </is>
      </c>
      <c r="H57" s="630" t="n"/>
      <c r="I57" s="629" t="n"/>
      <c r="J57" s="629" t="n"/>
      <c r="K57" s="629" t="n"/>
      <c r="L57" s="629" t="n"/>
      <c r="M57" s="629" t="n"/>
      <c r="N57" s="629" t="n"/>
      <c r="O57" s="631" t="n"/>
      <c r="P57" s="631" t="n"/>
      <c r="Q57" s="631" t="n"/>
      <c r="R57" s="631" t="n"/>
      <c r="S57" s="631" t="n"/>
      <c r="T57" s="631" t="n"/>
      <c r="U57" s="631" t="n"/>
      <c r="V57" s="632" t="n"/>
      <c r="W57" s="512">
        <f>COUNTIF(H57:N57,"X")</f>
        <v/>
      </c>
      <c r="X57" s="513" t="n">
        <v>7</v>
      </c>
      <c r="Y57" s="514">
        <f>W57/X57</f>
        <v/>
      </c>
      <c r="Z57" s="501" t="n"/>
      <c r="AA57" s="324" t="n"/>
      <c r="AB57" s="324" t="n"/>
    </row>
    <row r="58">
      <c r="A58" s="565" t="n">
        <v>57</v>
      </c>
      <c r="B58" s="545" t="inlineStr">
        <is>
          <t>Esther</t>
        </is>
      </c>
      <c r="C58" s="545" t="inlineStr">
        <is>
          <t>Lawal</t>
        </is>
      </c>
      <c r="D58" s="545" t="n">
        <v>3641337</v>
      </c>
      <c r="E58" s="546" t="n">
        <v>34637</v>
      </c>
      <c r="F58" s="624" t="inlineStr">
        <is>
          <t>07082196810</t>
        </is>
      </c>
      <c r="G58" s="614" t="inlineStr">
        <is>
          <t>AFM</t>
        </is>
      </c>
      <c r="H58" s="630" t="n"/>
      <c r="I58" s="629" t="n"/>
      <c r="J58" s="629" t="n"/>
      <c r="K58" s="629" t="n"/>
      <c r="L58" s="662" t="inlineStr">
        <is>
          <t>X</t>
        </is>
      </c>
      <c r="M58" s="629" t="n"/>
      <c r="N58" s="629" t="n"/>
      <c r="O58" s="631" t="n"/>
      <c r="P58" s="631" t="n"/>
      <c r="Q58" s="631" t="n"/>
      <c r="R58" s="631" t="n"/>
      <c r="S58" s="631" t="n"/>
      <c r="T58" s="631" t="n"/>
      <c r="U58" s="631" t="n"/>
      <c r="V58" s="632" t="n"/>
      <c r="W58" s="512">
        <f>COUNTIF(H58:N58,"X")</f>
        <v/>
      </c>
      <c r="X58" s="513" t="n">
        <v>7</v>
      </c>
      <c r="Y58" s="514">
        <f>W58/X58</f>
        <v/>
      </c>
      <c r="Z58" s="501" t="n"/>
      <c r="AA58" s="324" t="n"/>
      <c r="AB58" s="324" t="n"/>
    </row>
    <row r="59">
      <c r="A59" s="565" t="n">
        <v>58</v>
      </c>
      <c r="B59" s="606" t="inlineStr">
        <is>
          <t>MUSEFIU</t>
        </is>
      </c>
      <c r="C59" s="606" t="inlineStr">
        <is>
          <t>KILANI</t>
        </is>
      </c>
      <c r="D59" s="606" t="n">
        <v>2386168</v>
      </c>
      <c r="E59" s="607" t="n">
        <v>30523</v>
      </c>
      <c r="F59" s="608" t="inlineStr">
        <is>
          <t>08036033925</t>
        </is>
      </c>
      <c r="G59" s="554" t="inlineStr">
        <is>
          <t>AFM,AAA</t>
        </is>
      </c>
      <c r="H59" s="630" t="n"/>
      <c r="I59" s="629" t="n"/>
      <c r="J59" s="629" t="n"/>
      <c r="K59" s="629" t="n"/>
      <c r="L59" s="629" t="n"/>
      <c r="M59" s="629" t="n"/>
      <c r="N59" s="629" t="n"/>
      <c r="O59" s="631" t="n"/>
      <c r="P59" s="631" t="n"/>
      <c r="Q59" s="631" t="n"/>
      <c r="R59" s="631" t="n"/>
      <c r="S59" s="631" t="n"/>
      <c r="T59" s="631" t="n"/>
      <c r="U59" s="631" t="n"/>
      <c r="V59" s="632" t="n"/>
      <c r="W59" s="512">
        <f>COUNTIF(H59:N59,"X")</f>
        <v/>
      </c>
      <c r="X59" s="513" t="n">
        <v>7</v>
      </c>
      <c r="Y59" s="514">
        <f>W59/X59</f>
        <v/>
      </c>
      <c r="Z59" s="501" t="n"/>
      <c r="AA59" s="324" t="n"/>
      <c r="AB59" s="324" t="n"/>
    </row>
    <row r="60">
      <c r="A60" s="565" t="n">
        <v>59</v>
      </c>
      <c r="B60" s="603" t="inlineStr">
        <is>
          <t>Kingsley</t>
        </is>
      </c>
      <c r="C60" s="603" t="inlineStr">
        <is>
          <t>Odion</t>
        </is>
      </c>
      <c r="D60" s="605" t="inlineStr">
        <is>
          <t>001</t>
        </is>
      </c>
      <c r="E60" s="604" t="n">
        <v>31003</v>
      </c>
      <c r="F60" s="605" t="inlineStr">
        <is>
          <t>08171978351</t>
        </is>
      </c>
      <c r="G60" s="554" t="inlineStr">
        <is>
          <t>AFM</t>
        </is>
      </c>
      <c r="H60" s="630" t="n"/>
      <c r="I60" s="629" t="n"/>
      <c r="J60" s="629" t="n"/>
      <c r="K60" s="629" t="n"/>
      <c r="L60" s="629" t="n"/>
      <c r="M60" s="629" t="n"/>
      <c r="N60" s="629" t="n"/>
      <c r="O60" s="631" t="n"/>
      <c r="P60" s="631" t="n"/>
      <c r="Q60" s="631" t="n"/>
      <c r="R60" s="631" t="n"/>
      <c r="S60" s="631" t="n"/>
      <c r="T60" s="631" t="n"/>
      <c r="U60" s="631" t="n"/>
      <c r="V60" s="632" t="n"/>
      <c r="W60" s="512">
        <f>COUNTIF(H60:N60,"X")</f>
        <v/>
      </c>
      <c r="X60" s="513" t="n">
        <v>7</v>
      </c>
      <c r="Y60" s="514">
        <f>W60/X60</f>
        <v/>
      </c>
      <c r="Z60" s="501" t="n"/>
      <c r="AA60" s="324" t="n"/>
      <c r="AB60" s="324" t="n"/>
    </row>
    <row r="61">
      <c r="A61" s="565" t="n">
        <v>60</v>
      </c>
      <c r="B61" s="609" t="inlineStr">
        <is>
          <t>Emmanuel</t>
        </is>
      </c>
      <c r="C61" s="609" t="inlineStr">
        <is>
          <t>Olatokun</t>
        </is>
      </c>
      <c r="D61" s="606" t="n">
        <v>6463969</v>
      </c>
      <c r="E61" s="607" t="n">
        <v>36860</v>
      </c>
      <c r="F61" s="608" t="inlineStr">
        <is>
          <t>07053075055</t>
        </is>
      </c>
      <c r="G61" s="554" t="inlineStr">
        <is>
          <t>SBL,SBR,ATX,AFM</t>
        </is>
      </c>
      <c r="H61" s="661" t="inlineStr">
        <is>
          <t>X</t>
        </is>
      </c>
      <c r="I61" s="629" t="n"/>
      <c r="J61" s="629" t="n"/>
      <c r="K61" s="629" t="n"/>
      <c r="L61" s="662" t="inlineStr">
        <is>
          <t>X</t>
        </is>
      </c>
      <c r="M61" s="629" t="n"/>
      <c r="N61" s="629" t="n"/>
      <c r="O61" s="631" t="n"/>
      <c r="P61" s="631" t="n"/>
      <c r="Q61" s="631" t="n"/>
      <c r="R61" s="631" t="n"/>
      <c r="S61" s="631" t="n"/>
      <c r="T61" s="631" t="n"/>
      <c r="U61" s="631" t="n"/>
      <c r="V61" s="632" t="n"/>
      <c r="W61" s="512">
        <f>COUNTIF(H61:N61,"X")</f>
        <v/>
      </c>
      <c r="X61" s="513" t="n">
        <v>7</v>
      </c>
      <c r="Y61" s="514">
        <f>W61/X61</f>
        <v/>
      </c>
      <c r="Z61" s="501" t="n"/>
      <c r="AA61" s="324" t="n"/>
      <c r="AB61" s="324" t="n"/>
    </row>
    <row r="62">
      <c r="A62" s="565" t="n">
        <v>61</v>
      </c>
      <c r="B62" s="603" t="inlineStr">
        <is>
          <t>Idowu</t>
        </is>
      </c>
      <c r="C62" s="603" t="inlineStr">
        <is>
          <t>Baju</t>
        </is>
      </c>
      <c r="D62" s="603" t="n">
        <v>2385469</v>
      </c>
      <c r="E62" s="604" t="n">
        <v>32573</v>
      </c>
      <c r="F62" s="605" t="inlineStr">
        <is>
          <t>08084145172</t>
        </is>
      </c>
      <c r="G62" s="554" t="inlineStr">
        <is>
          <t>AFM,ATX</t>
        </is>
      </c>
      <c r="H62" s="630" t="n"/>
      <c r="I62" s="629" t="n"/>
      <c r="J62" s="629" t="n"/>
      <c r="K62" s="629" t="n"/>
      <c r="L62" s="629" t="n"/>
      <c r="M62" s="629" t="n"/>
      <c r="N62" s="629" t="n"/>
      <c r="O62" s="631" t="n"/>
      <c r="P62" s="631" t="n"/>
      <c r="Q62" s="631" t="n"/>
      <c r="R62" s="631" t="n"/>
      <c r="S62" s="631" t="n"/>
      <c r="T62" s="631" t="n"/>
      <c r="U62" s="631" t="n"/>
      <c r="V62" s="632" t="n"/>
      <c r="W62" s="512">
        <f>COUNTIF(H62:N62,"X")</f>
        <v/>
      </c>
      <c r="X62" s="513" t="n">
        <v>7</v>
      </c>
      <c r="Y62" s="514">
        <f>W62/X62</f>
        <v/>
      </c>
      <c r="Z62" s="501" t="n"/>
      <c r="AA62" s="324" t="n"/>
      <c r="AB62" s="324" t="n"/>
    </row>
    <row r="63">
      <c r="A63" s="565" t="n">
        <v>62</v>
      </c>
      <c r="B63" s="606" t="inlineStr">
        <is>
          <t>Dare</t>
        </is>
      </c>
      <c r="C63" s="606" t="inlineStr">
        <is>
          <t>Aluko</t>
        </is>
      </c>
      <c r="D63" s="737" t="n">
        <v>2471842</v>
      </c>
      <c r="E63" s="738" t="n">
        <v>32198</v>
      </c>
      <c r="F63" s="739" t="inlineStr">
        <is>
          <t>08063039958</t>
        </is>
      </c>
      <c r="G63" s="554" t="inlineStr">
        <is>
          <t>AFM</t>
        </is>
      </c>
      <c r="H63" s="630" t="n"/>
      <c r="I63" s="629" t="n"/>
      <c r="J63" s="629" t="n"/>
      <c r="K63" s="629" t="n"/>
      <c r="L63" s="629" t="n"/>
      <c r="M63" s="629" t="n"/>
      <c r="N63" s="629" t="n"/>
      <c r="O63" s="631" t="n"/>
      <c r="P63" s="631" t="n"/>
      <c r="Q63" s="631" t="n"/>
      <c r="R63" s="631" t="n"/>
      <c r="S63" s="631" t="n"/>
      <c r="T63" s="631" t="n"/>
      <c r="U63" s="631" t="n"/>
      <c r="V63" s="632" t="n"/>
      <c r="W63" s="512">
        <f>COUNTIF(H63:N63,"X")</f>
        <v/>
      </c>
      <c r="X63" s="513" t="n">
        <v>7</v>
      </c>
      <c r="Y63" s="514">
        <f>W63/X63</f>
        <v/>
      </c>
      <c r="Z63" s="501" t="n"/>
      <c r="AA63" s="324" t="n"/>
      <c r="AB63" s="324" t="n"/>
    </row>
    <row r="64">
      <c r="A64" s="565" t="n">
        <v>63</v>
      </c>
      <c r="B64" s="660" t="inlineStr">
        <is>
          <t>Karunwi</t>
        </is>
      </c>
      <c r="C64" s="735" t="inlineStr">
        <is>
          <t>Edna</t>
        </is>
      </c>
      <c r="D64" s="722" t="n">
        <v>3656225</v>
      </c>
      <c r="E64" s="722" t="inlineStr">
        <is>
          <t>3/19/1996</t>
        </is>
      </c>
      <c r="F64" s="722" t="n">
        <v>8169792568</v>
      </c>
      <c r="G64" s="736" t="inlineStr">
        <is>
          <t>AFM</t>
        </is>
      </c>
      <c r="H64" s="630" t="n"/>
      <c r="I64" s="662" t="inlineStr">
        <is>
          <t>X</t>
        </is>
      </c>
      <c r="J64" s="662" t="inlineStr">
        <is>
          <t>X</t>
        </is>
      </c>
      <c r="K64" s="662" t="inlineStr">
        <is>
          <t>X</t>
        </is>
      </c>
      <c r="L64" s="662" t="inlineStr">
        <is>
          <t>X</t>
        </is>
      </c>
      <c r="M64" s="629" t="n"/>
      <c r="N64" s="629" t="n"/>
      <c r="O64" s="631" t="n"/>
      <c r="P64" s="631" t="n"/>
      <c r="Q64" s="631" t="n"/>
      <c r="R64" s="631" t="n"/>
      <c r="S64" s="631" t="n"/>
      <c r="T64" s="631" t="n"/>
      <c r="U64" s="631" t="n"/>
      <c r="V64" s="632" t="n"/>
      <c r="W64" s="512">
        <f>COUNTIF(H64:N64,"X")</f>
        <v/>
      </c>
      <c r="X64" s="513" t="n">
        <v>7</v>
      </c>
      <c r="Y64" s="514">
        <f>W64/X64</f>
        <v/>
      </c>
      <c r="Z64" s="501" t="n"/>
      <c r="AA64" s="324" t="n"/>
      <c r="AB64" s="324" t="n"/>
    </row>
    <row r="65">
      <c r="A65" s="565" t="n">
        <v>64</v>
      </c>
      <c r="B65" s="642" t="n"/>
      <c r="C65" s="642" t="n"/>
      <c r="D65" s="740" t="n"/>
      <c r="E65" s="740" t="n"/>
      <c r="F65" s="740" t="n"/>
      <c r="G65" s="643" t="n"/>
      <c r="H65" s="630" t="n"/>
      <c r="I65" s="629" t="n"/>
      <c r="J65" s="629" t="n"/>
      <c r="K65" s="629" t="n"/>
      <c r="L65" s="629" t="n"/>
      <c r="M65" s="629" t="n"/>
      <c r="N65" s="629" t="n"/>
      <c r="O65" s="631" t="n"/>
      <c r="P65" s="631" t="n"/>
      <c r="Q65" s="631" t="n"/>
      <c r="R65" s="631" t="n"/>
      <c r="S65" s="631" t="n"/>
      <c r="T65" s="631" t="n"/>
      <c r="U65" s="631" t="n"/>
      <c r="V65" s="632" t="n"/>
      <c r="W65" s="512">
        <f>COUNTIF(H65:N65,"X")</f>
        <v/>
      </c>
      <c r="X65" s="513" t="n">
        <v>7</v>
      </c>
      <c r="Y65" s="514">
        <f>W65/X65</f>
        <v/>
      </c>
      <c r="Z65" s="501" t="n"/>
      <c r="AA65" s="324" t="n"/>
      <c r="AB65" s="324" t="n"/>
    </row>
    <row r="66">
      <c r="A66" s="565" t="n">
        <v>65</v>
      </c>
      <c r="B66" s="642" t="n"/>
      <c r="C66" s="642" t="n"/>
      <c r="D66" s="642" t="n"/>
      <c r="E66" s="642" t="n"/>
      <c r="F66" s="642" t="n"/>
      <c r="G66" s="643" t="n"/>
      <c r="H66" s="630" t="n"/>
      <c r="I66" s="629" t="n"/>
      <c r="J66" s="629" t="n"/>
      <c r="K66" s="629" t="n"/>
      <c r="L66" s="629" t="n"/>
      <c r="M66" s="629" t="n"/>
      <c r="N66" s="629" t="n"/>
      <c r="O66" s="631" t="n"/>
      <c r="P66" s="631" t="n"/>
      <c r="Q66" s="631" t="n"/>
      <c r="R66" s="631" t="n"/>
      <c r="S66" s="631" t="n"/>
      <c r="T66" s="631" t="n"/>
      <c r="U66" s="631" t="n"/>
      <c r="V66" s="632" t="n"/>
      <c r="W66" s="512">
        <f>COUNTIF(H66:N66,"X")</f>
        <v/>
      </c>
      <c r="X66" s="513" t="n">
        <v>7</v>
      </c>
      <c r="Y66" s="514">
        <f>W66/X66</f>
        <v/>
      </c>
      <c r="Z66" s="501" t="n"/>
      <c r="AA66" s="324" t="n"/>
      <c r="AB66" s="324" t="n"/>
    </row>
    <row r="67">
      <c r="A67" s="565" t="n">
        <v>66</v>
      </c>
      <c r="B67" s="642" t="n"/>
      <c r="C67" s="642" t="n"/>
      <c r="D67" s="642" t="n"/>
      <c r="E67" s="642" t="n"/>
      <c r="F67" s="642" t="n"/>
      <c r="G67" s="643" t="n"/>
      <c r="H67" s="630" t="n"/>
      <c r="I67" s="629" t="n"/>
      <c r="J67" s="629" t="n"/>
      <c r="K67" s="629" t="n"/>
      <c r="L67" s="629" t="n"/>
      <c r="M67" s="629" t="n"/>
      <c r="N67" s="629" t="n"/>
      <c r="O67" s="631" t="n"/>
      <c r="P67" s="631" t="n"/>
      <c r="Q67" s="631" t="n"/>
      <c r="R67" s="631" t="n"/>
      <c r="S67" s="631" t="n"/>
      <c r="T67" s="631" t="n"/>
      <c r="U67" s="631" t="n"/>
      <c r="V67" s="632" t="n"/>
      <c r="W67" s="512">
        <f>COUNTIF(H67:N67,"X")</f>
        <v/>
      </c>
      <c r="X67" s="513" t="n">
        <v>7</v>
      </c>
      <c r="Y67" s="514">
        <f>W67/X67</f>
        <v/>
      </c>
      <c r="Z67" s="501" t="n"/>
      <c r="AA67" s="324" t="n"/>
      <c r="AB67" s="324" t="n"/>
    </row>
    <row r="68" ht="15.75" customHeight="1" s="308" thickBot="1">
      <c r="A68" s="568" t="n"/>
      <c r="B68" s="569" t="n"/>
      <c r="C68" s="569" t="n"/>
      <c r="D68" s="569" t="n"/>
      <c r="E68" s="569" t="n"/>
      <c r="F68" s="569" t="n"/>
      <c r="G68" s="570" t="n"/>
      <c r="H68" s="528" t="n"/>
      <c r="I68" s="500" t="n"/>
      <c r="J68" s="500" t="n"/>
      <c r="K68" s="500" t="n"/>
      <c r="L68" s="500" t="n"/>
      <c r="M68" s="500" t="n"/>
      <c r="N68" s="500" t="n"/>
      <c r="O68" s="520" t="n"/>
      <c r="P68" s="520" t="n"/>
      <c r="Q68" s="520" t="n"/>
      <c r="R68" s="520" t="n"/>
      <c r="S68" s="520" t="n"/>
      <c r="T68" s="520" t="n"/>
      <c r="U68" s="520" t="n"/>
      <c r="V68" s="508" t="n"/>
      <c r="W68" s="515" t="n"/>
      <c r="X68" s="516" t="n"/>
      <c r="Y68" s="517" t="n"/>
      <c r="Z68" s="501" t="n"/>
      <c r="AA68" s="324" t="n"/>
      <c r="AB68" s="324" t="n"/>
    </row>
    <row r="69">
      <c r="A69" s="774" t="inlineStr">
        <is>
          <t>TOTAL</t>
        </is>
      </c>
      <c r="B69" s="775" t="n"/>
      <c r="C69" s="775" t="n"/>
      <c r="D69" s="775" t="n"/>
      <c r="E69" s="775" t="n"/>
      <c r="F69" s="775" t="n"/>
      <c r="G69" s="776" t="n"/>
      <c r="H69" s="521">
        <f>COUNTIF(H2:H68,"X")</f>
        <v/>
      </c>
      <c r="I69" s="475">
        <f>COUNTIF(I2:I68,"X")</f>
        <v/>
      </c>
      <c r="J69" s="475">
        <f>COUNTIF(J2:J68,"X")</f>
        <v/>
      </c>
      <c r="K69" s="475">
        <f>COUNTIF(K2:K68,"X")</f>
        <v/>
      </c>
      <c r="L69" s="475">
        <f>COUNTIF(L2:L68,"X")</f>
        <v/>
      </c>
      <c r="M69" s="475">
        <f>COUNTIF(M2:M68,"X")</f>
        <v/>
      </c>
      <c r="N69" s="475">
        <f>COUNTIF(N2:N68,"X")</f>
        <v/>
      </c>
      <c r="O69" s="475">
        <f>COUNTIF(O2:O68,"X")</f>
        <v/>
      </c>
      <c r="P69" s="475">
        <f>COUNTIF(P2:P68,"X")</f>
        <v/>
      </c>
      <c r="Q69" s="475">
        <f>COUNTIF(Q2:Q68,"X")</f>
        <v/>
      </c>
      <c r="R69" s="475">
        <f>COUNTIF(R2:R68,"X")</f>
        <v/>
      </c>
      <c r="S69" s="475">
        <f>COUNTIF(S2:S68,"X")</f>
        <v/>
      </c>
      <c r="T69" s="475">
        <f>COUNTIF(T2:T68,"X")</f>
        <v/>
      </c>
      <c r="U69" s="475">
        <f>COUNTIF(U2:U68,"X")</f>
        <v/>
      </c>
      <c r="V69" s="475">
        <f>COUNTIF(V2:V68,"X")</f>
        <v/>
      </c>
      <c r="W69" s="521" t="n"/>
      <c r="X69" s="475" t="n"/>
      <c r="Y69" s="475" t="n"/>
      <c r="Z69" s="503" t="n"/>
      <c r="AA69" s="284" t="n"/>
      <c r="AB69" s="284" t="n"/>
      <c r="AC69" s="472" t="n"/>
    </row>
    <row r="70">
      <c r="A70" s="777" t="inlineStr">
        <is>
          <t xml:space="preserve">TOTAL REGISTERED </t>
        </is>
      </c>
      <c r="B70" s="778" t="n"/>
      <c r="C70" s="778" t="n"/>
      <c r="D70" s="778" t="n"/>
      <c r="E70" s="778" t="n"/>
      <c r="F70" s="778" t="n"/>
      <c r="G70" s="779" t="n"/>
      <c r="H70" s="503" t="n">
        <v>29</v>
      </c>
      <c r="I70" s="284" t="n">
        <v>35</v>
      </c>
      <c r="J70" s="284" t="n">
        <v>38</v>
      </c>
      <c r="K70" s="284" t="n">
        <v>63</v>
      </c>
      <c r="L70" s="284" t="n">
        <v>63</v>
      </c>
      <c r="M70" s="284" t="n">
        <v>0</v>
      </c>
      <c r="N70" s="284" t="n">
        <v>0</v>
      </c>
      <c r="O70" s="284" t="n">
        <v>0</v>
      </c>
      <c r="P70" s="284" t="n">
        <v>0</v>
      </c>
      <c r="Q70" s="284" t="n">
        <v>0</v>
      </c>
      <c r="R70" s="284" t="n">
        <v>0</v>
      </c>
      <c r="S70" s="284" t="n">
        <v>0</v>
      </c>
      <c r="T70" s="284" t="n">
        <v>0</v>
      </c>
      <c r="U70" s="284" t="n">
        <v>0</v>
      </c>
      <c r="V70" s="284" t="n">
        <v>0</v>
      </c>
      <c r="W70" s="503" t="n"/>
      <c r="X70" s="284" t="n"/>
      <c r="Y70" s="284" t="n"/>
      <c r="Z70" s="503" t="n"/>
      <c r="AA70" s="284" t="n"/>
      <c r="AB70" s="284" t="n"/>
      <c r="AC70" s="472" t="n"/>
    </row>
    <row r="71" ht="15.75" customHeight="1" s="308" thickBot="1">
      <c r="A71" s="780" t="inlineStr">
        <is>
          <t>RATE OF ATTENDANCE PER CLASS</t>
        </is>
      </c>
      <c r="B71" s="781" t="n"/>
      <c r="C71" s="781" t="n"/>
      <c r="D71" s="781" t="n"/>
      <c r="E71" s="781" t="n"/>
      <c r="F71" s="781" t="n"/>
      <c r="G71" s="782" t="n"/>
      <c r="H71" s="522">
        <f>H69/H70</f>
        <v/>
      </c>
      <c r="I71" s="482">
        <f>I69/I70</f>
        <v/>
      </c>
      <c r="J71" s="482">
        <f>J69/J70</f>
        <v/>
      </c>
      <c r="K71" s="482">
        <f>K69/K70</f>
        <v/>
      </c>
      <c r="L71" s="482">
        <f>L69/L70</f>
        <v/>
      </c>
      <c r="M71" s="482">
        <f>M69/M70</f>
        <v/>
      </c>
      <c r="N71" s="482">
        <f>N69/N70</f>
        <v/>
      </c>
      <c r="O71" s="482">
        <f>O69/O70</f>
        <v/>
      </c>
      <c r="P71" s="482">
        <f>P69/P70</f>
        <v/>
      </c>
      <c r="Q71" s="482">
        <f>Q69/Q70</f>
        <v/>
      </c>
      <c r="R71" s="482">
        <f>R69/R70</f>
        <v/>
      </c>
      <c r="S71" s="482">
        <f>S69/S70</f>
        <v/>
      </c>
      <c r="T71" s="482">
        <f>T69/T70</f>
        <v/>
      </c>
      <c r="U71" s="482">
        <f>U69/U70</f>
        <v/>
      </c>
      <c r="V71" s="483">
        <f>V69/V70</f>
        <v/>
      </c>
      <c r="W71" s="504" t="n"/>
      <c r="X71" s="502" t="n"/>
      <c r="Y71" s="502" t="n"/>
      <c r="Z71" s="504" t="n"/>
      <c r="AA71" s="502" t="n"/>
      <c r="AB71" s="502" t="n"/>
      <c r="AC71" s="472" t="n"/>
    </row>
    <row r="72">
      <c r="W72" s="325" t="n"/>
      <c r="X72" s="325" t="n"/>
      <c r="Y72" s="325" t="n"/>
      <c r="Z72" s="325" t="n"/>
      <c r="AA72" s="325" t="n"/>
      <c r="AB72" s="325" t="n"/>
    </row>
  </sheetData>
  <mergeCells count="3">
    <mergeCell ref="A71:G71"/>
    <mergeCell ref="A69:G69"/>
    <mergeCell ref="A70:G7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H42" sqref="H42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>
        <v>3</v>
      </c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>
        <v>3</v>
      </c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>
        <v>3</v>
      </c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>
        <v>3</v>
      </c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>
        <v>3</v>
      </c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>
        <v>3</v>
      </c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>
        <v>3</v>
      </c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>
        <v>3</v>
      </c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>
        <v>3</v>
      </c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>
        <v>3</v>
      </c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>
        <v>3</v>
      </c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>
        <v>3</v>
      </c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>
        <v>3</v>
      </c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>
        <v>3</v>
      </c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>
        <v>3</v>
      </c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>
        <v>3</v>
      </c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>
        <v>3</v>
      </c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>
        <v>3</v>
      </c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>
        <v>3</v>
      </c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>
        <v>3</v>
      </c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>
        <v>3</v>
      </c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tabColor rgb="FF0070C0"/>
    <outlinePr summaryBelow="1" summaryRight="1"/>
    <pageSetUpPr/>
  </sheetPr>
  <dimension ref="A1:AC66"/>
  <sheetViews>
    <sheetView workbookViewId="0">
      <pane ySplit="1" topLeftCell="A53" activePane="bottomLeft" state="frozen"/>
      <selection pane="bottomLeft" activeCell="N2" sqref="N2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5.4257812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45676</v>
      </c>
      <c r="I1" s="523" t="n">
        <v>45683</v>
      </c>
      <c r="J1" s="487" t="n">
        <v>45690</v>
      </c>
      <c r="K1" s="523" t="n">
        <v>45697</v>
      </c>
      <c r="L1" s="487" t="n">
        <v>45704</v>
      </c>
      <c r="M1" s="523" t="n">
        <v>45711</v>
      </c>
      <c r="N1" s="487" t="n">
        <v>45718</v>
      </c>
      <c r="O1" s="523" t="n">
        <v>45725</v>
      </c>
      <c r="P1" s="487" t="n">
        <v>45732</v>
      </c>
      <c r="Q1" s="523" t="n">
        <v>45739</v>
      </c>
      <c r="R1" s="487" t="n">
        <v>45746</v>
      </c>
      <c r="S1" s="523" t="n">
        <v>45753</v>
      </c>
      <c r="T1" s="487" t="n">
        <v>45760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45" t="inlineStr">
        <is>
          <t>Mariam</t>
        </is>
      </c>
      <c r="C2" s="645" t="inlineStr">
        <is>
          <t xml:space="preserve">Osoyemi </t>
        </is>
      </c>
      <c r="D2" s="645" t="n">
        <v>6441081</v>
      </c>
      <c r="E2" s="646" t="n">
        <v>37102</v>
      </c>
      <c r="F2" s="647" t="inlineStr">
        <is>
          <t>08092289866</t>
        </is>
      </c>
      <c r="G2" s="559" t="inlineStr">
        <is>
          <t>SBR,AAA</t>
        </is>
      </c>
      <c r="H2" s="525" t="n"/>
      <c r="I2" s="495" t="inlineStr">
        <is>
          <t>X</t>
        </is>
      </c>
      <c r="J2" s="497" t="n"/>
      <c r="K2" s="496" t="n"/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7</v>
      </c>
      <c r="Y2" s="511">
        <f>W2/X2</f>
        <v/>
      </c>
      <c r="Z2" s="472" t="n"/>
    </row>
    <row r="3">
      <c r="A3" s="565" t="n">
        <v>2</v>
      </c>
      <c r="B3" s="606" t="inlineStr">
        <is>
          <t>Raphael</t>
        </is>
      </c>
      <c r="C3" s="606" t="inlineStr">
        <is>
          <t xml:space="preserve">Lawrence - Araba </t>
        </is>
      </c>
      <c r="D3" s="606" t="n">
        <v>6353533</v>
      </c>
      <c r="E3" s="607" t="n">
        <v>37786</v>
      </c>
      <c r="F3" s="608" t="inlineStr">
        <is>
          <t>09165088668</t>
        </is>
      </c>
      <c r="G3" s="554" t="inlineStr">
        <is>
          <t>SBR,AAA</t>
        </is>
      </c>
      <c r="H3" s="526" t="n"/>
      <c r="I3" s="3" t="n"/>
      <c r="J3" s="312" t="n"/>
      <c r="K3" s="310" t="n"/>
      <c r="L3" s="310" t="n"/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7</v>
      </c>
      <c r="Y3" s="514">
        <f>W3/X3</f>
        <v/>
      </c>
      <c r="Z3" s="472" t="n"/>
    </row>
    <row r="4">
      <c r="A4" s="565" t="n">
        <v>3</v>
      </c>
      <c r="B4" s="603" t="inlineStr">
        <is>
          <t>Chika</t>
        </is>
      </c>
      <c r="C4" s="603" t="inlineStr">
        <is>
          <t>Ugwu</t>
        </is>
      </c>
      <c r="D4" s="605" t="inlineStr">
        <is>
          <t>001</t>
        </is>
      </c>
      <c r="E4" s="604" t="n">
        <v>33853</v>
      </c>
      <c r="F4" s="603" t="inlineStr">
        <is>
          <t>+2347067869490</t>
        </is>
      </c>
      <c r="G4" s="554" t="inlineStr">
        <is>
          <t>SBR,AAA</t>
        </is>
      </c>
      <c r="H4" s="526" t="n"/>
      <c r="I4" s="3" t="n"/>
      <c r="J4" s="310" t="n"/>
      <c r="K4" s="310" t="n"/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7</v>
      </c>
      <c r="Y4" s="514">
        <f>W4/X4</f>
        <v/>
      </c>
      <c r="Z4" s="472" t="n"/>
    </row>
    <row r="5">
      <c r="A5" s="565" t="n">
        <v>4</v>
      </c>
      <c r="B5" s="603" t="inlineStr">
        <is>
          <t>Adaeze</t>
        </is>
      </c>
      <c r="C5" s="603" t="inlineStr">
        <is>
          <t>Obi</t>
        </is>
      </c>
      <c r="D5" s="603" t="n">
        <v>5208024</v>
      </c>
      <c r="E5" s="604" t="n">
        <v>34800</v>
      </c>
      <c r="F5" s="603" t="inlineStr">
        <is>
          <t>+2347089795232</t>
        </is>
      </c>
      <c r="G5" s="554" t="inlineStr">
        <is>
          <t>AAA</t>
        </is>
      </c>
      <c r="H5" s="526" t="n"/>
      <c r="I5" s="3" t="n"/>
      <c r="J5" s="306" t="n"/>
      <c r="K5" s="310" t="n"/>
      <c r="L5" s="310" t="n"/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7</v>
      </c>
      <c r="Y5" s="514">
        <f>W5/X5</f>
        <v/>
      </c>
      <c r="Z5" s="472" t="n"/>
    </row>
    <row r="6">
      <c r="A6" s="565" t="n">
        <v>5</v>
      </c>
      <c r="B6" s="603" t="inlineStr">
        <is>
          <t>Essang</t>
        </is>
      </c>
      <c r="C6" s="603" t="inlineStr">
        <is>
          <t>Ebieme</t>
        </is>
      </c>
      <c r="D6" s="603" t="n">
        <v>6080425</v>
      </c>
      <c r="E6" s="604" t="n">
        <v>31019</v>
      </c>
      <c r="F6" s="605" t="inlineStr">
        <is>
          <t>08039090315</t>
        </is>
      </c>
      <c r="G6" s="554" t="inlineStr">
        <is>
          <t>SBR,AAA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06" t="n"/>
      <c r="L6" s="306" t="n"/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7</v>
      </c>
      <c r="Y6" s="514">
        <f>W6/X6</f>
        <v/>
      </c>
      <c r="Z6" s="472" t="n"/>
    </row>
    <row r="7">
      <c r="A7" s="565" t="n">
        <v>6</v>
      </c>
      <c r="B7" s="606" t="inlineStr">
        <is>
          <t xml:space="preserve">Chikamso </t>
        </is>
      </c>
      <c r="C7" s="606" t="inlineStr">
        <is>
          <t xml:space="preserve">Okeke </t>
        </is>
      </c>
      <c r="D7" s="606" t="n">
        <v>4378340</v>
      </c>
      <c r="E7" s="607" t="n">
        <v>35805</v>
      </c>
      <c r="F7" s="606" t="inlineStr">
        <is>
          <t>+353899898347</t>
        </is>
      </c>
      <c r="G7" s="554" t="inlineStr">
        <is>
          <t>AAA</t>
        </is>
      </c>
      <c r="H7" s="526" t="inlineStr">
        <is>
          <t>X</t>
        </is>
      </c>
      <c r="I7" s="3" t="n"/>
      <c r="J7" s="306" t="n"/>
      <c r="K7" s="310" t="n"/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7</v>
      </c>
      <c r="Y7" s="514">
        <f>W7/X7</f>
        <v/>
      </c>
      <c r="Z7" s="472" t="n"/>
    </row>
    <row r="8">
      <c r="A8" s="565" t="n">
        <v>7</v>
      </c>
      <c r="B8" s="603" t="inlineStr">
        <is>
          <t>Adeseye James</t>
        </is>
      </c>
      <c r="C8" s="603" t="inlineStr">
        <is>
          <t>Adesemowo</t>
        </is>
      </c>
      <c r="D8" s="603" t="n">
        <v>1249854</v>
      </c>
      <c r="E8" s="604" t="n">
        <v>29851</v>
      </c>
      <c r="F8" s="605" t="inlineStr">
        <is>
          <t>08023559462</t>
        </is>
      </c>
      <c r="G8" s="554" t="inlineStr">
        <is>
          <t>SBR,AAA</t>
        </is>
      </c>
      <c r="H8" s="526" t="inlineStr">
        <is>
          <t>X</t>
        </is>
      </c>
      <c r="I8" s="310" t="inlineStr">
        <is>
          <t>X</t>
        </is>
      </c>
      <c r="J8" s="310" t="inlineStr">
        <is>
          <t>X</t>
        </is>
      </c>
      <c r="K8" s="310" t="inlineStr">
        <is>
          <t>X</t>
        </is>
      </c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7</v>
      </c>
      <c r="Y8" s="514">
        <f>W8/X8</f>
        <v/>
      </c>
      <c r="Z8" s="472" t="n"/>
    </row>
    <row r="9">
      <c r="A9" s="565" t="n">
        <v>8</v>
      </c>
      <c r="B9" s="603" t="inlineStr">
        <is>
          <t>Okorie</t>
        </is>
      </c>
      <c r="C9" s="603" t="inlineStr">
        <is>
          <t>Amobi Okechukwu</t>
        </is>
      </c>
      <c r="D9" s="603" t="n">
        <v>6394447</v>
      </c>
      <c r="E9" s="604" t="n">
        <v>29453</v>
      </c>
      <c r="F9" s="605" t="inlineStr">
        <is>
          <t>08066986128</t>
        </is>
      </c>
      <c r="G9" s="554" t="inlineStr">
        <is>
          <t>SBL,SBR,AAA</t>
        </is>
      </c>
      <c r="H9" s="526" t="inlineStr">
        <is>
          <t>X</t>
        </is>
      </c>
      <c r="I9" s="310" t="inlineStr">
        <is>
          <t>X</t>
        </is>
      </c>
      <c r="J9" s="310" t="n"/>
      <c r="K9" s="310" t="n"/>
      <c r="L9" s="310" t="n"/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7</v>
      </c>
      <c r="Y9" s="514">
        <f>W9/X9</f>
        <v/>
      </c>
      <c r="Z9" s="472" t="n"/>
    </row>
    <row r="10">
      <c r="A10" s="565" t="n">
        <v>9</v>
      </c>
      <c r="B10" s="606" t="inlineStr">
        <is>
          <t>Sewuese</t>
        </is>
      </c>
      <c r="C10" s="606" t="inlineStr">
        <is>
          <t>Nkoro</t>
        </is>
      </c>
      <c r="D10" s="606" t="n">
        <v>2932931</v>
      </c>
      <c r="E10" s="607" t="n">
        <v>32191</v>
      </c>
      <c r="F10" s="608" t="inlineStr">
        <is>
          <t>08066056737</t>
        </is>
      </c>
      <c r="G10" s="554" t="inlineStr">
        <is>
          <t>AAA</t>
        </is>
      </c>
      <c r="H10" s="526" t="inlineStr">
        <is>
          <t>X</t>
        </is>
      </c>
      <c r="I10" s="310" t="inlineStr">
        <is>
          <t>X</t>
        </is>
      </c>
      <c r="J10" s="310" t="inlineStr">
        <is>
          <t>X</t>
        </is>
      </c>
      <c r="K10" s="310" t="inlineStr">
        <is>
          <t>X</t>
        </is>
      </c>
      <c r="L10" s="306" t="n"/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7</v>
      </c>
      <c r="Y10" s="514">
        <f>W10/X10</f>
        <v/>
      </c>
      <c r="Z10" s="472" t="n"/>
    </row>
    <row r="11">
      <c r="A11" s="565" t="n">
        <v>10</v>
      </c>
      <c r="B11" s="603" t="inlineStr">
        <is>
          <t>Clinton</t>
        </is>
      </c>
      <c r="C11" s="603" t="inlineStr">
        <is>
          <t>Ogoloma</t>
        </is>
      </c>
      <c r="D11" s="603" t="n">
        <v>5277291</v>
      </c>
      <c r="E11" s="604" t="n">
        <v>35428</v>
      </c>
      <c r="F11" s="605" t="inlineStr">
        <is>
          <t>08105329611</t>
        </is>
      </c>
      <c r="G11" s="554" t="inlineStr">
        <is>
          <t>SBR,AAA</t>
        </is>
      </c>
      <c r="H11" s="526" t="inlineStr">
        <is>
          <t>X</t>
        </is>
      </c>
      <c r="I11" s="310" t="inlineStr">
        <is>
          <t>X</t>
        </is>
      </c>
      <c r="J11" s="310" t="inlineStr">
        <is>
          <t>X</t>
        </is>
      </c>
      <c r="K11" s="306" t="n"/>
      <c r="L11" s="306" t="n"/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7</v>
      </c>
      <c r="Y11" s="514">
        <f>W11/X11</f>
        <v/>
      </c>
      <c r="Z11" s="472" t="n"/>
    </row>
    <row r="12">
      <c r="A12" s="565" t="n">
        <v>11</v>
      </c>
      <c r="B12" s="603" t="inlineStr">
        <is>
          <t>Esther</t>
        </is>
      </c>
      <c r="C12" s="603" t="inlineStr">
        <is>
          <t>Sobande</t>
        </is>
      </c>
      <c r="D12" s="603" t="n">
        <v>6406450</v>
      </c>
      <c r="E12" s="604" t="n">
        <v>35900</v>
      </c>
      <c r="F12" s="605" t="inlineStr">
        <is>
          <t>08076438910</t>
        </is>
      </c>
      <c r="G12" s="554" t="inlineStr">
        <is>
          <t>SBR,AAA</t>
        </is>
      </c>
      <c r="H12" s="526" t="inlineStr">
        <is>
          <t>X</t>
        </is>
      </c>
      <c r="I12" s="310" t="n"/>
      <c r="J12" s="310" t="n"/>
      <c r="K12" s="310" t="n"/>
      <c r="L12" s="310" t="n"/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7</v>
      </c>
      <c r="Y12" s="514">
        <f>W12/X12</f>
        <v/>
      </c>
      <c r="Z12" s="472" t="n"/>
    </row>
    <row r="13">
      <c r="A13" s="565" t="n">
        <v>12</v>
      </c>
      <c r="B13" s="603" t="inlineStr">
        <is>
          <t>Anointed</t>
        </is>
      </c>
      <c r="C13" s="603" t="inlineStr">
        <is>
          <t>Okunola</t>
        </is>
      </c>
      <c r="D13" s="603" t="n">
        <v>6053412</v>
      </c>
      <c r="E13" s="604" t="n">
        <v>37027</v>
      </c>
      <c r="F13" s="605" t="inlineStr">
        <is>
          <t>07047164903</t>
        </is>
      </c>
      <c r="G13" s="554" t="inlineStr">
        <is>
          <t>SBR,AAA</t>
        </is>
      </c>
      <c r="H13" s="526" t="inlineStr">
        <is>
          <t>X</t>
        </is>
      </c>
      <c r="I13" s="310" t="inlineStr">
        <is>
          <t>X</t>
        </is>
      </c>
      <c r="J13" s="310" t="inlineStr">
        <is>
          <t>X</t>
        </is>
      </c>
      <c r="K13" s="310" t="inlineStr">
        <is>
          <t>X</t>
        </is>
      </c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 t="n"/>
      <c r="X13" s="513" t="n"/>
      <c r="Y13" s="514" t="n"/>
      <c r="Z13" s="472" t="n"/>
    </row>
    <row r="14">
      <c r="A14" s="565" t="n">
        <v>13</v>
      </c>
      <c r="B14" s="603" t="inlineStr">
        <is>
          <t xml:space="preserve">Robert </t>
        </is>
      </c>
      <c r="C14" s="603" t="inlineStr">
        <is>
          <t xml:space="preserve">Onoruvie </t>
        </is>
      </c>
      <c r="D14" s="603" t="n">
        <v>6180655</v>
      </c>
      <c r="E14" s="604" t="n">
        <v>26761</v>
      </c>
      <c r="F14" s="605" t="inlineStr">
        <is>
          <t>07031938692</t>
        </is>
      </c>
      <c r="G14" s="554" t="inlineStr">
        <is>
          <t>SBL,SBR,ATX,AAA</t>
        </is>
      </c>
      <c r="H14" s="526" t="inlineStr">
        <is>
          <t>X</t>
        </is>
      </c>
      <c r="I14" s="306" t="n"/>
      <c r="J14" s="310" t="inlineStr">
        <is>
          <t>X</t>
        </is>
      </c>
      <c r="K14" s="310" t="n"/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 t="n"/>
      <c r="X14" s="513" t="n"/>
      <c r="Y14" s="514" t="n"/>
      <c r="Z14" s="472" t="n"/>
    </row>
    <row r="15">
      <c r="A15" s="565" t="n">
        <v>14</v>
      </c>
      <c r="B15" s="603" t="inlineStr">
        <is>
          <t>Eke</t>
        </is>
      </c>
      <c r="C15" s="603" t="inlineStr">
        <is>
          <t>Awa</t>
        </is>
      </c>
      <c r="D15" s="603" t="n">
        <v>5663095</v>
      </c>
      <c r="E15" s="604" t="n">
        <v>28624</v>
      </c>
      <c r="F15" s="605" t="inlineStr">
        <is>
          <t>08141381055</t>
        </is>
      </c>
      <c r="G15" s="554" t="inlineStr">
        <is>
          <t>AAA,ATX</t>
        </is>
      </c>
      <c r="H15" s="526" t="inlineStr">
        <is>
          <t>X</t>
        </is>
      </c>
      <c r="I15" s="310" t="inlineStr">
        <is>
          <t>X</t>
        </is>
      </c>
      <c r="J15" s="306" t="n"/>
      <c r="K15" s="306" t="n"/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 t="n"/>
      <c r="X15" s="513" t="n"/>
      <c r="Y15" s="514" t="n"/>
      <c r="Z15" s="472" t="n"/>
    </row>
    <row r="16">
      <c r="A16" s="565" t="n">
        <v>15</v>
      </c>
      <c r="B16" s="606" t="inlineStr">
        <is>
          <t>Zainab</t>
        </is>
      </c>
      <c r="C16" s="606" t="inlineStr">
        <is>
          <t>Ariwo-ola</t>
        </is>
      </c>
      <c r="D16" s="606" t="n">
        <v>3672972</v>
      </c>
      <c r="E16" s="607" t="n">
        <v>35568</v>
      </c>
      <c r="F16" s="606" t="inlineStr">
        <is>
          <t>+2348169926986</t>
        </is>
      </c>
      <c r="G16" s="554" t="inlineStr">
        <is>
          <t>SBR,AFM,AAA</t>
        </is>
      </c>
      <c r="H16" s="526" t="inlineStr">
        <is>
          <t>X</t>
        </is>
      </c>
      <c r="I16" s="306" t="n"/>
      <c r="J16" s="310" t="inlineStr">
        <is>
          <t>X</t>
        </is>
      </c>
      <c r="K16" s="306" t="n"/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 t="n"/>
      <c r="X16" s="513" t="n"/>
      <c r="Y16" s="514" t="n"/>
      <c r="Z16" s="472" t="n"/>
    </row>
    <row r="17">
      <c r="A17" s="565" t="n">
        <v>16</v>
      </c>
      <c r="B17" s="606" t="inlineStr">
        <is>
          <t xml:space="preserve">Abiodun </t>
        </is>
      </c>
      <c r="C17" s="606" t="inlineStr">
        <is>
          <t>Obiri</t>
        </is>
      </c>
      <c r="D17" s="606" t="n">
        <v>5672569</v>
      </c>
      <c r="E17" s="607" t="n">
        <v>30682</v>
      </c>
      <c r="F17" s="606" t="n">
        <v>2348028102283</v>
      </c>
      <c r="G17" s="554" t="inlineStr">
        <is>
          <t>AFM,AAA</t>
        </is>
      </c>
      <c r="H17" s="526" t="n"/>
      <c r="I17" s="306" t="n"/>
      <c r="J17" s="306" t="n"/>
      <c r="K17" s="306" t="n"/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 t="n"/>
      <c r="X17" s="513" t="n"/>
      <c r="Y17" s="514" t="n"/>
      <c r="Z17" s="472" t="n"/>
    </row>
    <row r="18">
      <c r="A18" s="565" t="n">
        <v>17</v>
      </c>
      <c r="B18" s="609" t="inlineStr">
        <is>
          <t>Tonmaye</t>
        </is>
      </c>
      <c r="C18" s="609" t="inlineStr">
        <is>
          <t>Ebitimi Michael</t>
        </is>
      </c>
      <c r="D18" s="609" t="n"/>
      <c r="E18" s="686" t="n"/>
      <c r="F18" s="687" t="n"/>
      <c r="G18" s="554" t="inlineStr">
        <is>
          <t>ATX,AAA</t>
        </is>
      </c>
      <c r="H18" s="526" t="inlineStr">
        <is>
          <t>X</t>
        </is>
      </c>
      <c r="I18" s="306" t="n"/>
      <c r="J18" s="310" t="inlineStr">
        <is>
          <t>X</t>
        </is>
      </c>
      <c r="K18" s="310" t="inlineStr">
        <is>
          <t>X</t>
        </is>
      </c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 t="n"/>
      <c r="X18" s="513" t="n"/>
      <c r="Y18" s="514" t="n"/>
      <c r="Z18" s="472" t="n"/>
    </row>
    <row r="19">
      <c r="A19" s="565" t="n">
        <v>18</v>
      </c>
      <c r="B19" s="603" t="inlineStr">
        <is>
          <t>Praise</t>
        </is>
      </c>
      <c r="C19" s="603" t="inlineStr">
        <is>
          <t xml:space="preserve">Oluwalade </t>
        </is>
      </c>
      <c r="D19" s="605" t="inlineStr">
        <is>
          <t>001</t>
        </is>
      </c>
      <c r="E19" s="604" t="n">
        <v>36236</v>
      </c>
      <c r="F19" s="605" t="inlineStr">
        <is>
          <t>08170352230</t>
        </is>
      </c>
      <c r="G19" s="614" t="inlineStr">
        <is>
          <t>SBR,AAA</t>
        </is>
      </c>
      <c r="H19" s="526" t="inlineStr">
        <is>
          <t>X</t>
        </is>
      </c>
      <c r="I19" s="306" t="n"/>
      <c r="J19" s="306" t="n"/>
      <c r="K19" s="306" t="n"/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 t="n"/>
      <c r="X19" s="513" t="n"/>
      <c r="Y19" s="514" t="n"/>
      <c r="Z19" s="472" t="n"/>
    </row>
    <row r="20">
      <c r="A20" s="565" t="n">
        <v>19</v>
      </c>
      <c r="B20" s="606" t="inlineStr">
        <is>
          <t>Ayomide</t>
        </is>
      </c>
      <c r="C20" s="606" t="inlineStr">
        <is>
          <t>Karunwi</t>
        </is>
      </c>
      <c r="D20" s="606" t="n">
        <v>3656225</v>
      </c>
      <c r="E20" s="607" t="n">
        <v>35143</v>
      </c>
      <c r="F20" s="608" t="inlineStr">
        <is>
          <t>08169792568</t>
        </is>
      </c>
      <c r="G20" s="554" t="inlineStr">
        <is>
          <t>AAA,AFM</t>
        </is>
      </c>
      <c r="H20" s="526" t="n"/>
      <c r="I20" s="310" t="inlineStr">
        <is>
          <t>X</t>
        </is>
      </c>
      <c r="J20" s="310" t="inlineStr">
        <is>
          <t>X</t>
        </is>
      </c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 t="n"/>
      <c r="X20" s="513" t="n"/>
      <c r="Y20" s="514" t="n"/>
      <c r="Z20" s="472" t="n"/>
    </row>
    <row r="21">
      <c r="A21" s="565" t="n">
        <v>20</v>
      </c>
      <c r="B21" s="606" t="inlineStr">
        <is>
          <t xml:space="preserve">Olayemi </t>
        </is>
      </c>
      <c r="C21" s="606" t="inlineStr">
        <is>
          <t>Olalude</t>
        </is>
      </c>
      <c r="D21" s="606" t="n">
        <v>1303793</v>
      </c>
      <c r="E21" s="607" t="n">
        <v>29380</v>
      </c>
      <c r="F21" s="608" t="inlineStr">
        <is>
          <t>07089997057</t>
        </is>
      </c>
      <c r="G21" s="554" t="inlineStr">
        <is>
          <t>SBR,AAA</t>
        </is>
      </c>
      <c r="H21" s="526" t="inlineStr">
        <is>
          <t>X</t>
        </is>
      </c>
      <c r="I21" s="310" t="inlineStr">
        <is>
          <t>X</t>
        </is>
      </c>
      <c r="J21" s="310" t="inlineStr">
        <is>
          <t>X</t>
        </is>
      </c>
      <c r="K21" s="310" t="inlineStr">
        <is>
          <t>X</t>
        </is>
      </c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 t="n"/>
      <c r="X21" s="513" t="n"/>
      <c r="Y21" s="514" t="n"/>
      <c r="Z21" s="472" t="n"/>
    </row>
    <row r="22">
      <c r="A22" s="565" t="n">
        <v>21</v>
      </c>
      <c r="B22" s="609" t="inlineStr">
        <is>
          <t>Transfer</t>
        </is>
      </c>
      <c r="C22" s="609" t="inlineStr">
        <is>
          <t>Transfer</t>
        </is>
      </c>
      <c r="D22" s="609" t="inlineStr">
        <is>
          <t>Transfer</t>
        </is>
      </c>
      <c r="E22" s="609" t="inlineStr">
        <is>
          <t>Transfer</t>
        </is>
      </c>
      <c r="F22" s="609" t="inlineStr">
        <is>
          <t>Transfer</t>
        </is>
      </c>
      <c r="G22" s="554" t="inlineStr">
        <is>
          <t>AAA</t>
        </is>
      </c>
      <c r="H22" s="527" t="n"/>
      <c r="I22" s="306" t="n"/>
      <c r="J22" s="306" t="n"/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 t="n"/>
      <c r="X22" s="513" t="n"/>
      <c r="Y22" s="514" t="n"/>
      <c r="Z22" s="472" t="n"/>
    </row>
    <row r="23">
      <c r="A23" s="565" t="n">
        <v>22</v>
      </c>
      <c r="B23" s="606" t="inlineStr">
        <is>
          <t xml:space="preserve">Olubunmi </t>
        </is>
      </c>
      <c r="C23" s="606" t="inlineStr">
        <is>
          <t xml:space="preserve">Ogundari </t>
        </is>
      </c>
      <c r="D23" s="608" t="inlineStr">
        <is>
          <t>001</t>
        </is>
      </c>
      <c r="E23" s="607" t="n">
        <v>36746</v>
      </c>
      <c r="F23" s="608" t="inlineStr">
        <is>
          <t>08103516130</t>
        </is>
      </c>
      <c r="G23" s="554" t="inlineStr">
        <is>
          <t>SBL,AAA</t>
        </is>
      </c>
      <c r="H23" s="527" t="n"/>
      <c r="I23" s="306" t="n"/>
      <c r="J23" s="306" t="n"/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 t="n"/>
      <c r="X23" s="513" t="n"/>
      <c r="Y23" s="514" t="n"/>
      <c r="Z23" s="472" t="n"/>
    </row>
    <row r="24">
      <c r="A24" s="565" t="n">
        <v>23</v>
      </c>
      <c r="B24" s="606" t="inlineStr">
        <is>
          <t>Abiodun</t>
        </is>
      </c>
      <c r="C24" s="606" t="inlineStr">
        <is>
          <t>Ayinla</t>
        </is>
      </c>
      <c r="D24" s="606" t="n">
        <v>5422294</v>
      </c>
      <c r="E24" s="607" t="n">
        <v>33234</v>
      </c>
      <c r="F24" s="608" t="inlineStr">
        <is>
          <t>08081102858</t>
        </is>
      </c>
      <c r="G24" s="554" t="inlineStr">
        <is>
          <t>SBL,AAA</t>
        </is>
      </c>
      <c r="H24" s="526" t="inlineStr">
        <is>
          <t>X</t>
        </is>
      </c>
      <c r="I24" s="306" t="n"/>
      <c r="J24" s="310" t="inlineStr">
        <is>
          <t>X</t>
        </is>
      </c>
      <c r="K24" s="306" t="n"/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 t="n"/>
      <c r="X24" s="513" t="n"/>
      <c r="Y24" s="514" t="n"/>
      <c r="Z24" s="472" t="n"/>
    </row>
    <row r="25">
      <c r="A25" s="565" t="n">
        <v>24</v>
      </c>
      <c r="B25" s="603" t="inlineStr">
        <is>
          <t>Onefuwa</t>
        </is>
      </c>
      <c r="C25" s="603" t="inlineStr">
        <is>
          <t>Okomayin</t>
        </is>
      </c>
      <c r="D25" s="603" t="n">
        <v>1761933</v>
      </c>
      <c r="E25" s="604" t="n">
        <v>31730</v>
      </c>
      <c r="F25" s="605" t="inlineStr">
        <is>
          <t>08183270024</t>
        </is>
      </c>
      <c r="G25" s="614" t="inlineStr">
        <is>
          <t>AAA</t>
        </is>
      </c>
      <c r="H25" s="526" t="inlineStr">
        <is>
          <t>X</t>
        </is>
      </c>
      <c r="I25" s="306" t="n"/>
      <c r="J25" s="310" t="inlineStr">
        <is>
          <t>X</t>
        </is>
      </c>
      <c r="K25" s="310" t="inlineStr">
        <is>
          <t>X</t>
        </is>
      </c>
      <c r="L25" s="306" t="n"/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 t="n"/>
      <c r="X25" s="513" t="n"/>
      <c r="Y25" s="514" t="n"/>
      <c r="Z25" s="472" t="n"/>
    </row>
    <row r="26">
      <c r="A26" s="565" t="n">
        <v>25</v>
      </c>
      <c r="B26" s="603" t="inlineStr">
        <is>
          <t>Ebere</t>
        </is>
      </c>
      <c r="C26" s="603" t="inlineStr">
        <is>
          <t>Uduma</t>
        </is>
      </c>
      <c r="D26" s="603" t="n">
        <v>6088277</v>
      </c>
      <c r="E26" s="604" t="n">
        <v>32994</v>
      </c>
      <c r="F26" s="605" t="inlineStr">
        <is>
          <t>08064559998</t>
        </is>
      </c>
      <c r="G26" s="734" t="inlineStr">
        <is>
          <t>SBR,AAA</t>
        </is>
      </c>
      <c r="H26" s="526" t="inlineStr">
        <is>
          <t>X</t>
        </is>
      </c>
      <c r="I26" s="310" t="inlineStr">
        <is>
          <t>X</t>
        </is>
      </c>
      <c r="J26" s="310" t="inlineStr">
        <is>
          <t>X</t>
        </is>
      </c>
      <c r="K26" s="310" t="inlineStr">
        <is>
          <t>X</t>
        </is>
      </c>
      <c r="L26" s="306" t="n"/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 t="n"/>
      <c r="X26" s="513" t="n"/>
      <c r="Y26" s="514" t="n"/>
      <c r="Z26" s="472" t="n"/>
    </row>
    <row r="27">
      <c r="A27" s="565" t="n">
        <v>26</v>
      </c>
      <c r="B27" s="606" t="inlineStr">
        <is>
          <t>Joshua</t>
        </is>
      </c>
      <c r="C27" s="606" t="inlineStr">
        <is>
          <t>Agesin</t>
        </is>
      </c>
      <c r="D27" s="606" t="n">
        <v>6316962</v>
      </c>
      <c r="E27" s="607" t="n">
        <v>37063</v>
      </c>
      <c r="F27" s="608" t="inlineStr">
        <is>
          <t>08105807829</t>
        </is>
      </c>
      <c r="G27" s="554" t="inlineStr">
        <is>
          <t>SBL,SBR,AAA,AFM</t>
        </is>
      </c>
      <c r="H27" s="526" t="inlineStr">
        <is>
          <t>X</t>
        </is>
      </c>
      <c r="I27" s="310" t="inlineStr">
        <is>
          <t>X</t>
        </is>
      </c>
      <c r="J27" s="310" t="inlineStr">
        <is>
          <t>X</t>
        </is>
      </c>
      <c r="K27" s="310" t="inlineStr">
        <is>
          <t>X</t>
        </is>
      </c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 t="n"/>
      <c r="X27" s="513" t="n"/>
      <c r="Y27" s="514" t="n"/>
      <c r="Z27" s="472" t="n"/>
    </row>
    <row r="28">
      <c r="A28" s="565" t="n">
        <v>27</v>
      </c>
      <c r="B28" s="603" t="inlineStr">
        <is>
          <t xml:space="preserve">NGOZI </t>
        </is>
      </c>
      <c r="C28" s="603" t="inlineStr">
        <is>
          <t xml:space="preserve">OKAFOR </t>
        </is>
      </c>
      <c r="D28" s="603" t="n">
        <v>5774196</v>
      </c>
      <c r="E28" s="604" t="n">
        <v>31980</v>
      </c>
      <c r="F28" s="603" t="n">
        <v>8028747008</v>
      </c>
      <c r="G28" s="554" t="inlineStr">
        <is>
          <t>SBR,AAA</t>
        </is>
      </c>
      <c r="H28" s="526" t="inlineStr">
        <is>
          <t>X</t>
        </is>
      </c>
      <c r="I28" s="310" t="inlineStr">
        <is>
          <t>X</t>
        </is>
      </c>
      <c r="J28" s="310" t="inlineStr">
        <is>
          <t>X</t>
        </is>
      </c>
      <c r="K28" s="310" t="inlineStr">
        <is>
          <t>X</t>
        </is>
      </c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 t="n"/>
      <c r="X28" s="513" t="n"/>
      <c r="Y28" s="514" t="n"/>
      <c r="Z28" s="472" t="n"/>
    </row>
    <row r="29">
      <c r="A29" s="565" t="n">
        <v>28</v>
      </c>
      <c r="B29" s="603" t="inlineStr">
        <is>
          <t>Tobiloba</t>
        </is>
      </c>
      <c r="C29" s="603" t="inlineStr">
        <is>
          <t>Olugbade</t>
        </is>
      </c>
      <c r="D29" s="603" t="n">
        <v>4300578</v>
      </c>
      <c r="E29" s="604" t="n">
        <v>36500</v>
      </c>
      <c r="F29" s="603" t="inlineStr">
        <is>
          <t>+447383955553</t>
        </is>
      </c>
      <c r="G29" s="554" t="inlineStr">
        <is>
          <t>AAA</t>
        </is>
      </c>
      <c r="H29" s="527" t="n"/>
      <c r="I29" s="306" t="n"/>
      <c r="J29" s="306" t="n"/>
      <c r="K29" s="306" t="n"/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 t="n"/>
      <c r="X29" s="513" t="n"/>
      <c r="Y29" s="514" t="n"/>
      <c r="Z29" s="472" t="n"/>
    </row>
    <row r="30">
      <c r="A30" s="565" t="n">
        <v>29</v>
      </c>
      <c r="B30" s="603" t="inlineStr">
        <is>
          <t xml:space="preserve">Hauwa </t>
        </is>
      </c>
      <c r="C30" s="603" t="inlineStr">
        <is>
          <t>Momoh</t>
        </is>
      </c>
      <c r="D30" s="603" t="n">
        <v>6389459</v>
      </c>
      <c r="E30" s="604" t="n">
        <v>35570</v>
      </c>
      <c r="F30" s="605" t="inlineStr">
        <is>
          <t>08162387245</t>
        </is>
      </c>
      <c r="G30" s="554" t="inlineStr">
        <is>
          <t>AAA,AFM</t>
        </is>
      </c>
      <c r="H30" s="527" t="n"/>
      <c r="I30" s="310" t="inlineStr">
        <is>
          <t>X</t>
        </is>
      </c>
      <c r="J30" s="310" t="inlineStr">
        <is>
          <t>X</t>
        </is>
      </c>
      <c r="K30" s="310" t="inlineStr">
        <is>
          <t>X</t>
        </is>
      </c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 t="n"/>
      <c r="X30" s="513" t="n"/>
      <c r="Y30" s="514" t="n"/>
      <c r="Z30" s="472" t="n"/>
    </row>
    <row r="31">
      <c r="A31" s="565" t="n">
        <v>30</v>
      </c>
      <c r="B31" s="606" t="inlineStr">
        <is>
          <t xml:space="preserve">Izunwanne </t>
        </is>
      </c>
      <c r="C31" s="606" t="inlineStr">
        <is>
          <t xml:space="preserve">Precious </t>
        </is>
      </c>
      <c r="D31" s="606" t="n">
        <v>3781921</v>
      </c>
      <c r="E31" s="607" t="n">
        <v>34885</v>
      </c>
      <c r="F31" s="608" t="inlineStr">
        <is>
          <t>09066874647</t>
        </is>
      </c>
      <c r="G31" s="554" t="inlineStr">
        <is>
          <t>SBL,AAA</t>
        </is>
      </c>
      <c r="H31" s="526" t="inlineStr">
        <is>
          <t>X</t>
        </is>
      </c>
      <c r="I31" s="310" t="inlineStr">
        <is>
          <t>X</t>
        </is>
      </c>
      <c r="J31" s="310" t="inlineStr">
        <is>
          <t>X</t>
        </is>
      </c>
      <c r="K31" s="310" t="inlineStr">
        <is>
          <t>X</t>
        </is>
      </c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 t="n"/>
      <c r="X31" s="513" t="n"/>
      <c r="Y31" s="514" t="n"/>
      <c r="Z31" s="472" t="n"/>
    </row>
    <row r="32">
      <c r="A32" s="565" t="n">
        <v>31</v>
      </c>
      <c r="B32" s="603" t="inlineStr">
        <is>
          <t>Ilamosimhe</t>
        </is>
      </c>
      <c r="C32" s="603" t="inlineStr">
        <is>
          <t>Onaulogho</t>
        </is>
      </c>
      <c r="D32" s="603" t="n">
        <v>5309317</v>
      </c>
      <c r="E32" s="604" t="n">
        <v>35565</v>
      </c>
      <c r="F32" s="603" t="n">
        <v>8142829838</v>
      </c>
      <c r="G32" s="554" t="inlineStr">
        <is>
          <t>SBR,AAA</t>
        </is>
      </c>
      <c r="H32" s="526" t="inlineStr">
        <is>
          <t>X</t>
        </is>
      </c>
      <c r="I32" s="306" t="n"/>
      <c r="J32" s="306" t="n"/>
      <c r="K32" s="306" t="n"/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 t="n"/>
      <c r="X32" s="513" t="n"/>
      <c r="Y32" s="514" t="n"/>
      <c r="Z32" s="472" t="n"/>
    </row>
    <row r="33">
      <c r="A33" s="565" t="n">
        <v>32</v>
      </c>
      <c r="B33" s="606" t="inlineStr">
        <is>
          <t>Israel</t>
        </is>
      </c>
      <c r="C33" s="606" t="inlineStr">
        <is>
          <t>Ekiko</t>
        </is>
      </c>
      <c r="D33" s="606" t="n">
        <v>4906070</v>
      </c>
      <c r="E33" s="607" t="n">
        <v>32757</v>
      </c>
      <c r="F33" s="608" t="inlineStr">
        <is>
          <t>08032394047</t>
        </is>
      </c>
      <c r="G33" s="554" t="inlineStr">
        <is>
          <t>SBR,AAA</t>
        </is>
      </c>
      <c r="H33" s="526" t="inlineStr">
        <is>
          <t>X</t>
        </is>
      </c>
      <c r="I33" s="310" t="inlineStr">
        <is>
          <t>X</t>
        </is>
      </c>
      <c r="J33" s="310" t="inlineStr">
        <is>
          <t>X</t>
        </is>
      </c>
      <c r="K33" s="310" t="inlineStr">
        <is>
          <t>X</t>
        </is>
      </c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 t="n"/>
      <c r="X33" s="513" t="n"/>
      <c r="Y33" s="514" t="n"/>
      <c r="Z33" s="472" t="n"/>
    </row>
    <row r="34">
      <c r="A34" s="565" t="n">
        <v>33</v>
      </c>
      <c r="B34" s="606" t="inlineStr">
        <is>
          <t xml:space="preserve">Boluwatife </t>
        </is>
      </c>
      <c r="C34" s="606" t="inlineStr">
        <is>
          <t xml:space="preserve">Silver-Agbowuro </t>
        </is>
      </c>
      <c r="D34" s="606" t="n">
        <v>6213027</v>
      </c>
      <c r="E34" s="607" t="n">
        <v>37105</v>
      </c>
      <c r="F34" s="608" t="inlineStr">
        <is>
          <t>08154343757</t>
        </is>
      </c>
      <c r="G34" s="554" t="inlineStr">
        <is>
          <t>SBR,AAA</t>
        </is>
      </c>
      <c r="H34" s="527" t="n"/>
      <c r="I34" s="310" t="inlineStr">
        <is>
          <t>X</t>
        </is>
      </c>
      <c r="J34" s="310" t="inlineStr">
        <is>
          <t>X</t>
        </is>
      </c>
      <c r="K34" s="306" t="n"/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 t="n"/>
      <c r="X34" s="513" t="n"/>
      <c r="Y34" s="514" t="n"/>
      <c r="Z34" s="472" t="n"/>
    </row>
    <row r="35">
      <c r="A35" s="565" t="n">
        <v>34</v>
      </c>
      <c r="B35" s="603" t="inlineStr">
        <is>
          <t>Oluwatamilore</t>
        </is>
      </c>
      <c r="C35" s="603" t="inlineStr">
        <is>
          <t>Aiyewumi</t>
        </is>
      </c>
      <c r="D35" s="603" t="n">
        <v>4747587</v>
      </c>
      <c r="E35" s="604" t="n">
        <v>35999</v>
      </c>
      <c r="F35" s="605" t="inlineStr">
        <is>
          <t>08176655103</t>
        </is>
      </c>
      <c r="G35" s="554" t="inlineStr">
        <is>
          <t>AAA</t>
        </is>
      </c>
      <c r="H35" s="630" t="n"/>
      <c r="I35" s="662" t="inlineStr">
        <is>
          <t>X</t>
        </is>
      </c>
      <c r="J35" s="662" t="inlineStr">
        <is>
          <t>X</t>
        </is>
      </c>
      <c r="K35" s="662" t="inlineStr">
        <is>
          <t>X</t>
        </is>
      </c>
      <c r="L35" s="629" t="n"/>
      <c r="M35" s="629" t="n"/>
      <c r="N35" s="629" t="n"/>
      <c r="O35" s="631" t="n"/>
      <c r="P35" s="631" t="n"/>
      <c r="Q35" s="631" t="n"/>
      <c r="R35" s="631" t="n"/>
      <c r="S35" s="631" t="n"/>
      <c r="T35" s="631" t="n"/>
      <c r="U35" s="631" t="n"/>
      <c r="V35" s="632" t="n"/>
      <c r="W35" s="633" t="n"/>
      <c r="X35" s="634" t="n"/>
      <c r="Y35" s="635" t="n"/>
      <c r="Z35" s="501" t="n"/>
      <c r="AA35" s="324" t="n"/>
      <c r="AB35" s="324" t="n"/>
    </row>
    <row r="36">
      <c r="A36" s="565" t="n">
        <v>35</v>
      </c>
      <c r="B36" s="603" t="inlineStr">
        <is>
          <t xml:space="preserve">oluwatoyin </t>
        </is>
      </c>
      <c r="C36" s="603" t="inlineStr">
        <is>
          <t>Aluko</t>
        </is>
      </c>
      <c r="D36" s="603" t="n">
        <v>2388286</v>
      </c>
      <c r="E36" s="604" t="n">
        <v>31651</v>
      </c>
      <c r="F36" s="605" t="inlineStr">
        <is>
          <t>08027259934</t>
        </is>
      </c>
      <c r="G36" s="554" t="inlineStr">
        <is>
          <t>AAA</t>
        </is>
      </c>
      <c r="H36" s="630" t="n"/>
      <c r="I36" s="629" t="n"/>
      <c r="J36" s="662" t="inlineStr">
        <is>
          <t>X</t>
        </is>
      </c>
      <c r="K36" s="629" t="n"/>
      <c r="L36" s="629" t="n"/>
      <c r="M36" s="629" t="n"/>
      <c r="N36" s="629" t="n"/>
      <c r="O36" s="631" t="n"/>
      <c r="P36" s="631" t="n"/>
      <c r="Q36" s="631" t="n"/>
      <c r="R36" s="631" t="n"/>
      <c r="S36" s="631" t="n"/>
      <c r="T36" s="631" t="n"/>
      <c r="U36" s="631" t="n"/>
      <c r="V36" s="632" t="n"/>
      <c r="W36" s="633" t="n"/>
      <c r="X36" s="634" t="n"/>
      <c r="Y36" s="635" t="n"/>
      <c r="Z36" s="501" t="n"/>
      <c r="AA36" s="324" t="n"/>
      <c r="AB36" s="324" t="n"/>
    </row>
    <row r="37">
      <c r="A37" s="565" t="n">
        <v>36</v>
      </c>
      <c r="B37" s="603" t="inlineStr">
        <is>
          <t>Janet</t>
        </is>
      </c>
      <c r="C37" s="603" t="inlineStr">
        <is>
          <t>Obadimu</t>
        </is>
      </c>
      <c r="D37" s="603" t="n">
        <v>6085948</v>
      </c>
      <c r="E37" s="604" t="n">
        <v>35684</v>
      </c>
      <c r="F37" s="605" t="inlineStr">
        <is>
          <t>09090544462</t>
        </is>
      </c>
      <c r="G37" s="554" t="inlineStr">
        <is>
          <t>SBR,AAA</t>
        </is>
      </c>
      <c r="H37" s="661" t="inlineStr">
        <is>
          <t>X</t>
        </is>
      </c>
      <c r="I37" s="662" t="inlineStr">
        <is>
          <t>X</t>
        </is>
      </c>
      <c r="J37" s="629" t="n"/>
      <c r="K37" s="662" t="inlineStr">
        <is>
          <t>X</t>
        </is>
      </c>
      <c r="L37" s="629" t="n"/>
      <c r="M37" s="629" t="n"/>
      <c r="N37" s="629" t="n"/>
      <c r="O37" s="631" t="n"/>
      <c r="P37" s="631" t="n"/>
      <c r="Q37" s="631" t="n"/>
      <c r="R37" s="631" t="n"/>
      <c r="S37" s="631" t="n"/>
      <c r="T37" s="631" t="n"/>
      <c r="U37" s="631" t="n"/>
      <c r="V37" s="632" t="n"/>
      <c r="W37" s="633" t="n"/>
      <c r="X37" s="634" t="n"/>
      <c r="Y37" s="635" t="n"/>
      <c r="Z37" s="501" t="n"/>
      <c r="AA37" s="324" t="n"/>
      <c r="AB37" s="324" t="n"/>
    </row>
    <row r="38">
      <c r="A38" s="565" t="n">
        <v>37</v>
      </c>
      <c r="B38" s="603" t="inlineStr">
        <is>
          <t xml:space="preserve">Lawal </t>
        </is>
      </c>
      <c r="C38" s="603" t="inlineStr">
        <is>
          <t>Taofik</t>
        </is>
      </c>
      <c r="D38" s="603" t="n">
        <v>2965137</v>
      </c>
      <c r="E38" s="604" t="n">
        <v>31085</v>
      </c>
      <c r="F38" s="605" t="inlineStr">
        <is>
          <t>08062813136</t>
        </is>
      </c>
      <c r="G38" s="554" t="inlineStr">
        <is>
          <t>AAA</t>
        </is>
      </c>
      <c r="H38" s="630" t="n"/>
      <c r="I38" s="629" t="n"/>
      <c r="J38" s="629" t="n"/>
      <c r="K38" s="629" t="n"/>
      <c r="L38" s="629" t="n"/>
      <c r="M38" s="629" t="n"/>
      <c r="N38" s="629" t="n"/>
      <c r="O38" s="631" t="n"/>
      <c r="P38" s="631" t="n"/>
      <c r="Q38" s="631" t="n"/>
      <c r="R38" s="631" t="n"/>
      <c r="S38" s="631" t="n"/>
      <c r="T38" s="631" t="n"/>
      <c r="U38" s="631" t="n"/>
      <c r="V38" s="632" t="n"/>
      <c r="W38" s="633" t="n"/>
      <c r="X38" s="634" t="n"/>
      <c r="Y38" s="635" t="n"/>
      <c r="Z38" s="501" t="n"/>
      <c r="AA38" s="324" t="n"/>
      <c r="AB38" s="324" t="n"/>
    </row>
    <row r="39">
      <c r="A39" s="565" t="n">
        <v>38</v>
      </c>
      <c r="B39" s="606" t="inlineStr">
        <is>
          <t>Toyin</t>
        </is>
      </c>
      <c r="C39" s="606" t="inlineStr">
        <is>
          <t>Bello</t>
        </is>
      </c>
      <c r="D39" s="606" t="n">
        <v>1032578</v>
      </c>
      <c r="E39" s="607" t="inlineStr">
        <is>
          <t>5/7/0076</t>
        </is>
      </c>
      <c r="F39" s="608" t="inlineStr">
        <is>
          <t>08055690670</t>
        </is>
      </c>
      <c r="G39" s="554" t="inlineStr">
        <is>
          <t>SBR,AAA</t>
        </is>
      </c>
      <c r="H39" s="630" t="n"/>
      <c r="I39" s="629" t="n"/>
      <c r="J39" s="629" t="n"/>
      <c r="K39" s="629" t="n"/>
      <c r="L39" s="629" t="n"/>
      <c r="M39" s="629" t="n"/>
      <c r="N39" s="629" t="n"/>
      <c r="O39" s="631" t="n"/>
      <c r="P39" s="631" t="n"/>
      <c r="Q39" s="631" t="n"/>
      <c r="R39" s="631" t="n"/>
      <c r="S39" s="631" t="n"/>
      <c r="T39" s="631" t="n"/>
      <c r="U39" s="631" t="n"/>
      <c r="V39" s="632" t="n"/>
      <c r="W39" s="633" t="n"/>
      <c r="X39" s="634" t="n"/>
      <c r="Y39" s="635" t="n"/>
      <c r="Z39" s="501" t="n"/>
      <c r="AA39" s="324" t="n"/>
      <c r="AB39" s="324" t="n"/>
    </row>
    <row r="40">
      <c r="A40" s="565" t="n">
        <v>39</v>
      </c>
      <c r="B40" s="606" t="inlineStr">
        <is>
          <t xml:space="preserve">Oluwatofunmi </t>
        </is>
      </c>
      <c r="C40" s="606" t="inlineStr">
        <is>
          <t xml:space="preserve">Otititodun </t>
        </is>
      </c>
      <c r="D40" s="606" t="n">
        <v>5171485</v>
      </c>
      <c r="E40" s="607" t="n">
        <v>36217</v>
      </c>
      <c r="F40" s="608" t="inlineStr">
        <is>
          <t>08106608521</t>
        </is>
      </c>
      <c r="G40" s="554" t="inlineStr">
        <is>
          <t>AAA</t>
        </is>
      </c>
      <c r="H40" s="630" t="n"/>
      <c r="I40" s="662" t="inlineStr">
        <is>
          <t>X</t>
        </is>
      </c>
      <c r="J40" s="662" t="inlineStr">
        <is>
          <t>X</t>
        </is>
      </c>
      <c r="K40" s="662" t="inlineStr">
        <is>
          <t>X</t>
        </is>
      </c>
      <c r="L40" s="629" t="n"/>
      <c r="M40" s="629" t="n"/>
      <c r="N40" s="629" t="n"/>
      <c r="O40" s="631" t="n"/>
      <c r="P40" s="631" t="n"/>
      <c r="Q40" s="631" t="n"/>
      <c r="R40" s="631" t="n"/>
      <c r="S40" s="631" t="n"/>
      <c r="T40" s="631" t="n"/>
      <c r="U40" s="631" t="n"/>
      <c r="V40" s="632" t="n"/>
      <c r="W40" s="633" t="n"/>
      <c r="X40" s="634" t="n"/>
      <c r="Y40" s="635" t="n"/>
      <c r="Z40" s="501" t="n"/>
      <c r="AA40" s="324" t="n"/>
      <c r="AB40" s="324" t="n"/>
    </row>
    <row r="41">
      <c r="A41" s="565" t="n">
        <v>40</v>
      </c>
      <c r="B41" s="606" t="inlineStr">
        <is>
          <t>Ruth</t>
        </is>
      </c>
      <c r="C41" s="606" t="inlineStr">
        <is>
          <t>Balogun</t>
        </is>
      </c>
      <c r="D41" s="606" t="n">
        <v>4262707</v>
      </c>
      <c r="E41" s="607" t="n">
        <v>36339</v>
      </c>
      <c r="F41" s="608" t="inlineStr">
        <is>
          <t>07052516400</t>
        </is>
      </c>
      <c r="G41" s="554" t="inlineStr">
        <is>
          <t>SBR,AAA</t>
        </is>
      </c>
      <c r="H41" s="630" t="n"/>
      <c r="I41" s="629" t="n"/>
      <c r="J41" s="629" t="n"/>
      <c r="K41" s="629" t="n"/>
      <c r="L41" s="629" t="n"/>
      <c r="M41" s="629" t="n"/>
      <c r="N41" s="629" t="n"/>
      <c r="O41" s="631" t="n"/>
      <c r="P41" s="631" t="n"/>
      <c r="Q41" s="631" t="n"/>
      <c r="R41" s="631" t="n"/>
      <c r="S41" s="631" t="n"/>
      <c r="T41" s="631" t="n"/>
      <c r="U41" s="631" t="n"/>
      <c r="V41" s="632" t="n"/>
      <c r="W41" s="633" t="n"/>
      <c r="X41" s="634" t="n"/>
      <c r="Y41" s="635" t="n"/>
      <c r="Z41" s="501" t="n"/>
      <c r="AA41" s="324" t="n"/>
      <c r="AB41" s="324" t="n"/>
    </row>
    <row r="42">
      <c r="A42" s="565" t="n">
        <v>41</v>
      </c>
      <c r="B42" s="606" t="inlineStr">
        <is>
          <t>Winifred</t>
        </is>
      </c>
      <c r="C42" s="606" t="inlineStr">
        <is>
          <t>Maduka</t>
        </is>
      </c>
      <c r="D42" s="606" t="n">
        <v>4281536</v>
      </c>
      <c r="E42" s="607" t="n">
        <v>34835</v>
      </c>
      <c r="F42" s="608" t="inlineStr">
        <is>
          <t>08088800027</t>
        </is>
      </c>
      <c r="G42" s="554" t="inlineStr">
        <is>
          <t>SBR,AAA</t>
        </is>
      </c>
      <c r="H42" s="630" t="n"/>
      <c r="I42" s="662" t="inlineStr">
        <is>
          <t>X</t>
        </is>
      </c>
      <c r="J42" s="629" t="n"/>
      <c r="K42" s="662" t="inlineStr">
        <is>
          <t>X</t>
        </is>
      </c>
      <c r="L42" s="629" t="n"/>
      <c r="M42" s="629" t="n"/>
      <c r="N42" s="629" t="n"/>
      <c r="O42" s="631" t="n"/>
      <c r="P42" s="631" t="n"/>
      <c r="Q42" s="631" t="n"/>
      <c r="R42" s="631" t="n"/>
      <c r="S42" s="631" t="n"/>
      <c r="T42" s="631" t="n"/>
      <c r="U42" s="631" t="n"/>
      <c r="V42" s="632" t="n"/>
      <c r="W42" s="633" t="n"/>
      <c r="X42" s="634" t="n"/>
      <c r="Y42" s="635" t="n"/>
      <c r="Z42" s="501" t="n"/>
      <c r="AA42" s="324" t="n"/>
      <c r="AB42" s="324" t="n"/>
    </row>
    <row r="43">
      <c r="A43" s="565" t="n">
        <v>42</v>
      </c>
      <c r="B43" s="603" t="inlineStr">
        <is>
          <t>Kehinde</t>
        </is>
      </c>
      <c r="C43" s="603" t="inlineStr">
        <is>
          <t>Fatunbi</t>
        </is>
      </c>
      <c r="D43" s="603" t="n">
        <v>4362512</v>
      </c>
      <c r="E43" s="604" t="inlineStr">
        <is>
          <t>7/16/0073</t>
        </is>
      </c>
      <c r="F43" s="605" t="inlineStr">
        <is>
          <t>08029728211</t>
        </is>
      </c>
      <c r="G43" s="554" t="inlineStr">
        <is>
          <t>AAA</t>
        </is>
      </c>
      <c r="H43" s="630" t="n"/>
      <c r="I43" s="662" t="inlineStr">
        <is>
          <t>X</t>
        </is>
      </c>
      <c r="J43" s="662" t="inlineStr">
        <is>
          <t>X</t>
        </is>
      </c>
      <c r="K43" s="662" t="inlineStr">
        <is>
          <t>X</t>
        </is>
      </c>
      <c r="L43" s="629" t="n"/>
      <c r="M43" s="629" t="n"/>
      <c r="N43" s="629" t="n"/>
      <c r="O43" s="631" t="n"/>
      <c r="P43" s="631" t="n"/>
      <c r="Q43" s="631" t="n"/>
      <c r="R43" s="631" t="n"/>
      <c r="S43" s="631" t="n"/>
      <c r="T43" s="631" t="n"/>
      <c r="U43" s="631" t="n"/>
      <c r="V43" s="632" t="n"/>
      <c r="W43" s="633" t="n"/>
      <c r="X43" s="634" t="n"/>
      <c r="Y43" s="635" t="n"/>
      <c r="Z43" s="501" t="n"/>
      <c r="AA43" s="324" t="n"/>
      <c r="AB43" s="324" t="n"/>
    </row>
    <row r="44">
      <c r="A44" s="565" t="n">
        <v>43</v>
      </c>
      <c r="B44" s="545" t="inlineStr">
        <is>
          <t xml:space="preserve">Olufunmi </t>
        </is>
      </c>
      <c r="C44" s="545" t="inlineStr">
        <is>
          <t xml:space="preserve">Olayiwola </t>
        </is>
      </c>
      <c r="D44" s="545" t="n">
        <v>1993881</v>
      </c>
      <c r="E44" s="546" t="n">
        <v>28223</v>
      </c>
      <c r="F44" s="624" t="inlineStr">
        <is>
          <t>08051869717</t>
        </is>
      </c>
      <c r="G44" s="554" t="inlineStr">
        <is>
          <t>AAA</t>
        </is>
      </c>
      <c r="H44" s="630" t="n"/>
      <c r="I44" s="662" t="inlineStr">
        <is>
          <t>X</t>
        </is>
      </c>
      <c r="J44" s="662" t="inlineStr">
        <is>
          <t>X</t>
        </is>
      </c>
      <c r="K44" s="662" t="inlineStr">
        <is>
          <t>X</t>
        </is>
      </c>
      <c r="L44" s="629" t="n"/>
      <c r="M44" s="629" t="n"/>
      <c r="N44" s="629" t="n"/>
      <c r="O44" s="631" t="n"/>
      <c r="P44" s="631" t="n"/>
      <c r="Q44" s="631" t="n"/>
      <c r="R44" s="631" t="n"/>
      <c r="S44" s="631" t="n"/>
      <c r="T44" s="631" t="n"/>
      <c r="U44" s="631" t="n"/>
      <c r="V44" s="632" t="n"/>
      <c r="W44" s="633" t="n"/>
      <c r="X44" s="634" t="n"/>
      <c r="Y44" s="635" t="n"/>
      <c r="Z44" s="501" t="n"/>
      <c r="AA44" s="324" t="n"/>
      <c r="AB44" s="324" t="n"/>
    </row>
    <row r="45">
      <c r="A45" s="565" t="n">
        <v>44</v>
      </c>
      <c r="B45" s="545" t="inlineStr">
        <is>
          <t xml:space="preserve">Chiamaka </t>
        </is>
      </c>
      <c r="C45" s="545" t="inlineStr">
        <is>
          <t>Edeh</t>
        </is>
      </c>
      <c r="D45" s="624" t="inlineStr">
        <is>
          <t>001</t>
        </is>
      </c>
      <c r="E45" s="546" t="n">
        <v>36959</v>
      </c>
      <c r="F45" s="545" t="n">
        <v>7086834145</v>
      </c>
      <c r="G45" s="554" t="inlineStr">
        <is>
          <t>SBR,AAA</t>
        </is>
      </c>
      <c r="H45" s="630" t="n"/>
      <c r="I45" s="629" t="n"/>
      <c r="J45" s="662" t="inlineStr">
        <is>
          <t>X</t>
        </is>
      </c>
      <c r="K45" s="662" t="inlineStr">
        <is>
          <t>X</t>
        </is>
      </c>
      <c r="L45" s="629" t="n"/>
      <c r="M45" s="629" t="n"/>
      <c r="N45" s="629" t="n"/>
      <c r="O45" s="631" t="n"/>
      <c r="P45" s="631" t="n"/>
      <c r="Q45" s="631" t="n"/>
      <c r="R45" s="631" t="n"/>
      <c r="S45" s="631" t="n"/>
      <c r="T45" s="631" t="n"/>
      <c r="U45" s="631" t="n"/>
      <c r="V45" s="632" t="n"/>
      <c r="W45" s="633" t="n"/>
      <c r="X45" s="634" t="n"/>
      <c r="Y45" s="635" t="n"/>
      <c r="Z45" s="501" t="n"/>
      <c r="AA45" s="324" t="n"/>
      <c r="AB45" s="324" t="n"/>
    </row>
    <row r="46">
      <c r="A46" s="565" t="n">
        <v>45</v>
      </c>
      <c r="B46" s="603" t="inlineStr">
        <is>
          <t>Omega</t>
        </is>
      </c>
      <c r="C46" s="603" t="inlineStr">
        <is>
          <t>Agbo</t>
        </is>
      </c>
      <c r="D46" s="603" t="n">
        <v>2855938</v>
      </c>
      <c r="E46" s="604" t="n">
        <v>32774</v>
      </c>
      <c r="F46" s="605" t="inlineStr">
        <is>
          <t>08039650914</t>
        </is>
      </c>
      <c r="G46" s="554" t="inlineStr">
        <is>
          <t>AAA</t>
        </is>
      </c>
      <c r="H46" s="630" t="n"/>
      <c r="I46" s="629" t="n"/>
      <c r="J46" s="662" t="inlineStr">
        <is>
          <t>X</t>
        </is>
      </c>
      <c r="K46" s="629" t="n"/>
      <c r="L46" s="629" t="n"/>
      <c r="M46" s="629" t="n"/>
      <c r="N46" s="629" t="n"/>
      <c r="O46" s="631" t="n"/>
      <c r="P46" s="631" t="n"/>
      <c r="Q46" s="631" t="n"/>
      <c r="R46" s="631" t="n"/>
      <c r="S46" s="631" t="n"/>
      <c r="T46" s="631" t="n"/>
      <c r="U46" s="631" t="n"/>
      <c r="V46" s="632" t="n"/>
      <c r="W46" s="633" t="n"/>
      <c r="X46" s="634" t="n"/>
      <c r="Y46" s="635" t="n"/>
      <c r="Z46" s="501" t="n"/>
      <c r="AA46" s="324" t="n"/>
      <c r="AB46" s="324" t="n"/>
    </row>
    <row r="47">
      <c r="A47" s="565" t="n">
        <v>46</v>
      </c>
      <c r="B47" s="545" t="inlineStr">
        <is>
          <t>Casmir Chukwuebuka</t>
        </is>
      </c>
      <c r="C47" s="545" t="inlineStr">
        <is>
          <t>Ataka</t>
        </is>
      </c>
      <c r="D47" s="545" t="n">
        <v>5780207</v>
      </c>
      <c r="E47" s="546" t="n">
        <v>35247</v>
      </c>
      <c r="F47" s="545" t="inlineStr">
        <is>
          <t>+2348165211305</t>
        </is>
      </c>
      <c r="G47" s="554" t="inlineStr">
        <is>
          <t>SBR,AAA</t>
        </is>
      </c>
      <c r="H47" s="630" t="n"/>
      <c r="I47" s="629" t="n"/>
      <c r="J47" s="662" t="inlineStr">
        <is>
          <t>X</t>
        </is>
      </c>
      <c r="K47" s="629" t="n"/>
      <c r="L47" s="629" t="n"/>
      <c r="M47" s="629" t="n"/>
      <c r="N47" s="629" t="n"/>
      <c r="O47" s="631" t="n"/>
      <c r="P47" s="631" t="n"/>
      <c r="Q47" s="631" t="n"/>
      <c r="R47" s="631" t="n"/>
      <c r="S47" s="631" t="n"/>
      <c r="T47" s="631" t="n"/>
      <c r="U47" s="631" t="n"/>
      <c r="V47" s="632" t="n"/>
      <c r="W47" s="633" t="n"/>
      <c r="X47" s="634" t="n"/>
      <c r="Y47" s="635" t="n"/>
      <c r="Z47" s="501" t="n"/>
      <c r="AA47" s="324" t="n"/>
      <c r="AB47" s="324" t="n"/>
    </row>
    <row r="48">
      <c r="A48" s="565" t="n">
        <v>47</v>
      </c>
      <c r="B48" s="545" t="inlineStr">
        <is>
          <t>Gbemisola</t>
        </is>
      </c>
      <c r="C48" s="545" t="inlineStr">
        <is>
          <t>Adelokiki</t>
        </is>
      </c>
      <c r="D48" s="545" t="n">
        <v>2860525</v>
      </c>
      <c r="E48" s="546" t="n">
        <v>34696</v>
      </c>
      <c r="F48" s="624" t="inlineStr">
        <is>
          <t>08094159940</t>
        </is>
      </c>
      <c r="G48" s="554" t="inlineStr">
        <is>
          <t>SBR,AAA</t>
        </is>
      </c>
      <c r="H48" s="630" t="n"/>
      <c r="I48" s="629" t="n"/>
      <c r="J48" s="629" t="n"/>
      <c r="K48" s="629" t="n"/>
      <c r="L48" s="629" t="n"/>
      <c r="M48" s="629" t="n"/>
      <c r="N48" s="629" t="n"/>
      <c r="O48" s="631" t="n"/>
      <c r="P48" s="631" t="n"/>
      <c r="Q48" s="631" t="n"/>
      <c r="R48" s="631" t="n"/>
      <c r="S48" s="631" t="n"/>
      <c r="T48" s="631" t="n"/>
      <c r="U48" s="631" t="n"/>
      <c r="V48" s="632" t="n"/>
      <c r="W48" s="633" t="n"/>
      <c r="X48" s="634" t="n"/>
      <c r="Y48" s="635" t="n"/>
      <c r="Z48" s="501" t="n"/>
      <c r="AA48" s="324" t="n"/>
      <c r="AB48" s="324" t="n"/>
    </row>
    <row r="49">
      <c r="A49" s="565" t="n">
        <v>48</v>
      </c>
      <c r="B49" s="545" t="inlineStr">
        <is>
          <t>Shedrach</t>
        </is>
      </c>
      <c r="C49" s="545" t="inlineStr">
        <is>
          <t>Nuhu</t>
        </is>
      </c>
      <c r="D49" s="545" t="n">
        <v>4524682</v>
      </c>
      <c r="E49" s="546" t="n">
        <v>32738</v>
      </c>
      <c r="F49" s="624" t="inlineStr">
        <is>
          <t>07039363004</t>
        </is>
      </c>
      <c r="G49" s="554" t="inlineStr">
        <is>
          <t>SBR,APM,AAA</t>
        </is>
      </c>
      <c r="H49" s="630" t="n"/>
      <c r="I49" s="629" t="n"/>
      <c r="J49" s="662" t="inlineStr">
        <is>
          <t>X</t>
        </is>
      </c>
      <c r="K49" s="662" t="inlineStr">
        <is>
          <t>X</t>
        </is>
      </c>
      <c r="L49" s="629" t="n"/>
      <c r="M49" s="629" t="n"/>
      <c r="N49" s="629" t="n"/>
      <c r="O49" s="631" t="n"/>
      <c r="P49" s="631" t="n"/>
      <c r="Q49" s="631" t="n"/>
      <c r="R49" s="631" t="n"/>
      <c r="S49" s="631" t="n"/>
      <c r="T49" s="631" t="n"/>
      <c r="U49" s="631" t="n"/>
      <c r="V49" s="632" t="n"/>
      <c r="W49" s="633" t="n"/>
      <c r="X49" s="634" t="n"/>
      <c r="Y49" s="635" t="n"/>
      <c r="Z49" s="501" t="n"/>
      <c r="AA49" s="324" t="n"/>
      <c r="AB49" s="324" t="n"/>
    </row>
    <row r="50">
      <c r="A50" s="565" t="n">
        <v>49</v>
      </c>
      <c r="B50" s="545" t="inlineStr">
        <is>
          <t>Faith</t>
        </is>
      </c>
      <c r="C50" s="545" t="inlineStr">
        <is>
          <t xml:space="preserve">Oyekanmi </t>
        </is>
      </c>
      <c r="D50" s="545" t="n">
        <v>6331568</v>
      </c>
      <c r="E50" s="546" t="n">
        <v>34310</v>
      </c>
      <c r="F50" s="624" t="inlineStr">
        <is>
          <t>08134776116</t>
        </is>
      </c>
      <c r="G50" s="554" t="inlineStr">
        <is>
          <t>ATX,AAA</t>
        </is>
      </c>
      <c r="H50" s="630" t="n"/>
      <c r="I50" s="629" t="n"/>
      <c r="J50" s="662" t="inlineStr">
        <is>
          <t>X</t>
        </is>
      </c>
      <c r="K50" s="662" t="inlineStr">
        <is>
          <t>X</t>
        </is>
      </c>
      <c r="L50" s="629" t="n"/>
      <c r="M50" s="629" t="n"/>
      <c r="N50" s="629" t="n"/>
      <c r="O50" s="631" t="n"/>
      <c r="P50" s="631" t="n"/>
      <c r="Q50" s="631" t="n"/>
      <c r="R50" s="631" t="n"/>
      <c r="S50" s="631" t="n"/>
      <c r="T50" s="631" t="n"/>
      <c r="U50" s="631" t="n"/>
      <c r="V50" s="632" t="n"/>
      <c r="W50" s="633" t="n"/>
      <c r="X50" s="634" t="n"/>
      <c r="Y50" s="635" t="n"/>
      <c r="Z50" s="501" t="n"/>
      <c r="AA50" s="324" t="n"/>
      <c r="AB50" s="324" t="n"/>
    </row>
    <row r="51">
      <c r="A51" s="565" t="n">
        <v>50</v>
      </c>
      <c r="B51" s="545" t="inlineStr">
        <is>
          <t>TAIWO</t>
        </is>
      </c>
      <c r="C51" s="545" t="inlineStr">
        <is>
          <t>OLAJIDE</t>
        </is>
      </c>
      <c r="D51" s="545" t="n">
        <v>6172068</v>
      </c>
      <c r="E51" s="546" t="n">
        <v>34660</v>
      </c>
      <c r="F51" s="624" t="inlineStr">
        <is>
          <t>08068481560</t>
        </is>
      </c>
      <c r="G51" s="554" t="inlineStr">
        <is>
          <t>AAA</t>
        </is>
      </c>
      <c r="H51" s="630" t="n"/>
      <c r="I51" s="662" t="inlineStr">
        <is>
          <t>X</t>
        </is>
      </c>
      <c r="J51" s="662" t="inlineStr">
        <is>
          <t>X</t>
        </is>
      </c>
      <c r="K51" s="662" t="inlineStr">
        <is>
          <t>X</t>
        </is>
      </c>
      <c r="L51" s="629" t="n"/>
      <c r="M51" s="629" t="n"/>
      <c r="N51" s="629" t="n"/>
      <c r="O51" s="631" t="n"/>
      <c r="P51" s="631" t="n"/>
      <c r="Q51" s="631" t="n"/>
      <c r="R51" s="631" t="n"/>
      <c r="S51" s="631" t="n"/>
      <c r="T51" s="631" t="n"/>
      <c r="U51" s="631" t="n"/>
      <c r="V51" s="632" t="n"/>
      <c r="W51" s="633" t="n"/>
      <c r="X51" s="634" t="n"/>
      <c r="Y51" s="635" t="n"/>
      <c r="Z51" s="501" t="n"/>
      <c r="AA51" s="324" t="n"/>
      <c r="AB51" s="324" t="n"/>
    </row>
    <row r="52">
      <c r="A52" s="565" t="n">
        <v>51</v>
      </c>
      <c r="B52" s="603" t="inlineStr">
        <is>
          <t>Idara</t>
        </is>
      </c>
      <c r="C52" s="603" t="inlineStr">
        <is>
          <t xml:space="preserve">Ekanem </t>
        </is>
      </c>
      <c r="D52" s="603" t="n">
        <v>6274966</v>
      </c>
      <c r="E52" s="604" t="n">
        <v>36907</v>
      </c>
      <c r="F52" s="605" t="inlineStr">
        <is>
          <t>08154086167</t>
        </is>
      </c>
      <c r="G52" s="554" t="inlineStr">
        <is>
          <t>AAA</t>
        </is>
      </c>
      <c r="H52" s="630" t="n"/>
      <c r="I52" s="629" t="n"/>
      <c r="J52" s="629" t="n"/>
      <c r="K52" s="629" t="n"/>
      <c r="L52" s="629" t="n"/>
      <c r="M52" s="629" t="n"/>
      <c r="N52" s="629" t="n"/>
      <c r="O52" s="631" t="n"/>
      <c r="P52" s="631" t="n"/>
      <c r="Q52" s="631" t="n"/>
      <c r="R52" s="631" t="n"/>
      <c r="S52" s="631" t="n"/>
      <c r="T52" s="631" t="n"/>
      <c r="U52" s="631" t="n"/>
      <c r="V52" s="632" t="n"/>
      <c r="W52" s="633" t="n"/>
      <c r="X52" s="634" t="n"/>
      <c r="Y52" s="635" t="n"/>
      <c r="Z52" s="501" t="n"/>
      <c r="AA52" s="324" t="n"/>
      <c r="AB52" s="324" t="n"/>
    </row>
    <row r="53">
      <c r="A53" s="565" t="n">
        <v>52</v>
      </c>
      <c r="B53" s="606" t="inlineStr">
        <is>
          <t>Oluwaseun</t>
        </is>
      </c>
      <c r="C53" s="606" t="inlineStr">
        <is>
          <t>Sodunke</t>
        </is>
      </c>
      <c r="D53" s="606" t="n">
        <v>1802099</v>
      </c>
      <c r="E53" s="607" t="n">
        <v>31552</v>
      </c>
      <c r="F53" s="608" t="inlineStr">
        <is>
          <t>08136328516</t>
        </is>
      </c>
      <c r="G53" s="554" t="inlineStr">
        <is>
          <t>AAA</t>
        </is>
      </c>
      <c r="H53" s="630" t="n"/>
      <c r="I53" s="662" t="inlineStr">
        <is>
          <t>X</t>
        </is>
      </c>
      <c r="J53" s="662" t="inlineStr">
        <is>
          <t>X</t>
        </is>
      </c>
      <c r="K53" s="629" t="n"/>
      <c r="L53" s="629" t="n"/>
      <c r="M53" s="629" t="n"/>
      <c r="N53" s="629" t="n"/>
      <c r="O53" s="631" t="n"/>
      <c r="P53" s="631" t="n"/>
      <c r="Q53" s="631" t="n"/>
      <c r="R53" s="631" t="n"/>
      <c r="S53" s="631" t="n"/>
      <c r="T53" s="631" t="n"/>
      <c r="U53" s="631" t="n"/>
      <c r="V53" s="632" t="n"/>
      <c r="W53" s="633" t="n"/>
      <c r="X53" s="634" t="n"/>
      <c r="Y53" s="635" t="n"/>
      <c r="Z53" s="501" t="n"/>
      <c r="AA53" s="324" t="n"/>
      <c r="AB53" s="324" t="n"/>
    </row>
    <row r="54">
      <c r="A54" s="565" t="n">
        <v>53</v>
      </c>
      <c r="B54" s="545" t="inlineStr">
        <is>
          <t>Oluwadara</t>
        </is>
      </c>
      <c r="C54" s="545" t="inlineStr">
        <is>
          <t>Iyanda</t>
        </is>
      </c>
      <c r="D54" s="545" t="n">
        <v>6145468</v>
      </c>
      <c r="E54" s="546" t="n">
        <v>37019</v>
      </c>
      <c r="F54" s="624" t="inlineStr">
        <is>
          <t>08035111527</t>
        </is>
      </c>
      <c r="G54" s="554" t="inlineStr">
        <is>
          <t>SBR,AAA</t>
        </is>
      </c>
      <c r="H54" s="630" t="n"/>
      <c r="I54" s="629" t="n"/>
      <c r="J54" s="629" t="n"/>
      <c r="K54" s="629" t="n"/>
      <c r="L54" s="629" t="n"/>
      <c r="M54" s="629" t="n"/>
      <c r="N54" s="629" t="n"/>
      <c r="O54" s="631" t="n"/>
      <c r="P54" s="631" t="n"/>
      <c r="Q54" s="631" t="n"/>
      <c r="R54" s="631" t="n"/>
      <c r="S54" s="631" t="n"/>
      <c r="T54" s="631" t="n"/>
      <c r="U54" s="631" t="n"/>
      <c r="V54" s="632" t="n"/>
      <c r="W54" s="633" t="n"/>
      <c r="X54" s="634" t="n"/>
      <c r="Y54" s="635" t="n"/>
      <c r="Z54" s="501" t="n"/>
      <c r="AA54" s="324" t="n"/>
      <c r="AB54" s="324" t="n"/>
    </row>
    <row r="55">
      <c r="A55" s="565" t="n">
        <v>54</v>
      </c>
      <c r="B55" s="729" t="inlineStr">
        <is>
          <t xml:space="preserve">Ekene </t>
        </is>
      </c>
      <c r="C55" s="729" t="inlineStr">
        <is>
          <t>Afam</t>
        </is>
      </c>
      <c r="D55" s="730" t="inlineStr">
        <is>
          <t>001</t>
        </is>
      </c>
      <c r="E55" s="731" t="n">
        <v>35545</v>
      </c>
      <c r="F55" s="730" t="inlineStr">
        <is>
          <t>08106935205</t>
        </is>
      </c>
      <c r="G55" s="554" t="inlineStr">
        <is>
          <t>SBL,SBR,AAA,ATX</t>
        </is>
      </c>
      <c r="H55" s="630" t="n"/>
      <c r="I55" s="629" t="n"/>
      <c r="J55" s="629" t="n"/>
      <c r="K55" s="629" t="n"/>
      <c r="L55" s="629" t="n"/>
      <c r="M55" s="629" t="n"/>
      <c r="N55" s="629" t="n"/>
      <c r="O55" s="631" t="n"/>
      <c r="P55" s="631" t="n"/>
      <c r="Q55" s="631" t="n"/>
      <c r="R55" s="631" t="n"/>
      <c r="S55" s="631" t="n"/>
      <c r="T55" s="631" t="n"/>
      <c r="U55" s="631" t="n"/>
      <c r="V55" s="632" t="n"/>
      <c r="W55" s="633" t="n"/>
      <c r="X55" s="634" t="n"/>
      <c r="Y55" s="635" t="n"/>
      <c r="Z55" s="501" t="n"/>
      <c r="AA55" s="324" t="n"/>
      <c r="AB55" s="324" t="n"/>
    </row>
    <row r="56">
      <c r="A56" s="565" t="n">
        <v>55</v>
      </c>
      <c r="B56" s="545" t="inlineStr">
        <is>
          <t>Faustina</t>
        </is>
      </c>
      <c r="C56" s="545" t="inlineStr">
        <is>
          <t xml:space="preserve">Ajulo </t>
        </is>
      </c>
      <c r="D56" s="545" t="n">
        <v>5711892</v>
      </c>
      <c r="E56" s="546" t="n">
        <v>34829</v>
      </c>
      <c r="F56" s="624" t="inlineStr">
        <is>
          <t>07030552080</t>
        </is>
      </c>
      <c r="G56" s="554" t="inlineStr">
        <is>
          <t>SBR,AAA</t>
        </is>
      </c>
      <c r="H56" s="630" t="n"/>
      <c r="I56" s="629" t="n"/>
      <c r="J56" s="629" t="n"/>
      <c r="K56" s="662" t="inlineStr">
        <is>
          <t>X</t>
        </is>
      </c>
      <c r="L56" s="629" t="n"/>
      <c r="M56" s="629" t="n"/>
      <c r="N56" s="629" t="n"/>
      <c r="O56" s="631" t="n"/>
      <c r="P56" s="631" t="n"/>
      <c r="Q56" s="631" t="n"/>
      <c r="R56" s="631" t="n"/>
      <c r="S56" s="631" t="n"/>
      <c r="T56" s="631" t="n"/>
      <c r="U56" s="631" t="n"/>
      <c r="V56" s="632" t="n"/>
      <c r="W56" s="633" t="n"/>
      <c r="X56" s="634" t="n"/>
      <c r="Y56" s="635" t="n"/>
      <c r="Z56" s="501" t="n"/>
      <c r="AA56" s="324" t="n"/>
      <c r="AB56" s="324" t="n"/>
    </row>
    <row r="57">
      <c r="A57" s="565" t="n">
        <v>56</v>
      </c>
      <c r="B57" s="606" t="inlineStr">
        <is>
          <t>MUSEFIU</t>
        </is>
      </c>
      <c r="C57" s="606" t="inlineStr">
        <is>
          <t>KILANI</t>
        </is>
      </c>
      <c r="D57" s="606" t="n">
        <v>2386168</v>
      </c>
      <c r="E57" s="607" t="n">
        <v>30523</v>
      </c>
      <c r="F57" s="608" t="inlineStr">
        <is>
          <t>08036033925</t>
        </is>
      </c>
      <c r="G57" s="554" t="inlineStr">
        <is>
          <t>AFM,AAA</t>
        </is>
      </c>
      <c r="H57" s="630" t="n"/>
      <c r="I57" s="629" t="n"/>
      <c r="J57" s="629" t="n"/>
      <c r="K57" s="629" t="n"/>
      <c r="L57" s="629" t="n"/>
      <c r="M57" s="629" t="n"/>
      <c r="N57" s="629" t="n"/>
      <c r="O57" s="631" t="n"/>
      <c r="P57" s="631" t="n"/>
      <c r="Q57" s="631" t="n"/>
      <c r="R57" s="631" t="n"/>
      <c r="S57" s="631" t="n"/>
      <c r="T57" s="631" t="n"/>
      <c r="U57" s="631" t="n"/>
      <c r="V57" s="632" t="n"/>
      <c r="W57" s="633" t="n"/>
      <c r="X57" s="634" t="n"/>
      <c r="Y57" s="635" t="n"/>
      <c r="Z57" s="501" t="n"/>
      <c r="AA57" s="324" t="n"/>
      <c r="AB57" s="324" t="n"/>
    </row>
    <row r="58">
      <c r="A58" s="565" t="n">
        <v>57</v>
      </c>
      <c r="B58" s="606" t="inlineStr">
        <is>
          <t>Zainab</t>
        </is>
      </c>
      <c r="C58" s="606" t="inlineStr">
        <is>
          <t>Aleje</t>
        </is>
      </c>
      <c r="D58" s="608" t="inlineStr">
        <is>
          <t>001</t>
        </is>
      </c>
      <c r="E58" s="607" t="n">
        <v>36329</v>
      </c>
      <c r="F58" s="608" t="inlineStr">
        <is>
          <t>09038686188</t>
        </is>
      </c>
      <c r="G58" s="554" t="inlineStr">
        <is>
          <t>SBR,AAA</t>
        </is>
      </c>
      <c r="H58" s="630" t="n"/>
      <c r="I58" s="629" t="n"/>
      <c r="J58" s="629" t="n"/>
      <c r="K58" s="629" t="n"/>
      <c r="L58" s="629" t="n"/>
      <c r="M58" s="629" t="n"/>
      <c r="N58" s="629" t="n"/>
      <c r="O58" s="631" t="n"/>
      <c r="P58" s="631" t="n"/>
      <c r="Q58" s="631" t="n"/>
      <c r="R58" s="631" t="n"/>
      <c r="S58" s="631" t="n"/>
      <c r="T58" s="631" t="n"/>
      <c r="U58" s="631" t="n"/>
      <c r="V58" s="632" t="n"/>
      <c r="W58" s="633" t="n"/>
      <c r="X58" s="634" t="n"/>
      <c r="Y58" s="635" t="n"/>
      <c r="Z58" s="501" t="n"/>
      <c r="AA58" s="324" t="n"/>
      <c r="AB58" s="324" t="n"/>
    </row>
    <row r="59">
      <c r="A59" s="565" t="n">
        <v>58</v>
      </c>
      <c r="B59" s="606" t="inlineStr">
        <is>
          <t>Busayo</t>
        </is>
      </c>
      <c r="C59" s="606" t="inlineStr">
        <is>
          <t>Ilesanmi</t>
        </is>
      </c>
      <c r="D59" s="606" t="n">
        <v>6464353</v>
      </c>
      <c r="E59" s="607" t="n">
        <v>35998</v>
      </c>
      <c r="F59" s="608" t="inlineStr">
        <is>
          <t>08162437411</t>
        </is>
      </c>
      <c r="G59" s="554" t="inlineStr">
        <is>
          <t>SBR,AAA</t>
        </is>
      </c>
      <c r="H59" s="630" t="n"/>
      <c r="I59" s="629" t="n"/>
      <c r="J59" s="629" t="n"/>
      <c r="K59" s="629" t="n"/>
      <c r="L59" s="629" t="n"/>
      <c r="M59" s="629" t="n"/>
      <c r="N59" s="629" t="n"/>
      <c r="O59" s="631" t="n"/>
      <c r="P59" s="631" t="n"/>
      <c r="Q59" s="631" t="n"/>
      <c r="R59" s="631" t="n"/>
      <c r="S59" s="631" t="n"/>
      <c r="T59" s="631" t="n"/>
      <c r="U59" s="631" t="n"/>
      <c r="V59" s="632" t="n"/>
      <c r="W59" s="633" t="n"/>
      <c r="X59" s="634" t="n"/>
      <c r="Y59" s="635" t="n"/>
      <c r="Z59" s="501" t="n"/>
      <c r="AA59" s="324" t="n"/>
      <c r="AB59" s="324" t="n"/>
    </row>
    <row r="60">
      <c r="A60" s="565" t="n">
        <v>59</v>
      </c>
      <c r="B60" s="606" t="inlineStr">
        <is>
          <t>Bernard</t>
        </is>
      </c>
      <c r="C60" s="606" t="inlineStr">
        <is>
          <t>Osim</t>
        </is>
      </c>
      <c r="D60" s="606" t="n">
        <v>3224182</v>
      </c>
      <c r="E60" s="607" t="n">
        <v>33365</v>
      </c>
      <c r="F60" s="608" t="inlineStr">
        <is>
          <t>08163299612</t>
        </is>
      </c>
      <c r="G60" s="554" t="inlineStr">
        <is>
          <t>AAA</t>
        </is>
      </c>
      <c r="H60" s="630" t="n"/>
      <c r="I60" s="629" t="n"/>
      <c r="J60" s="629" t="n"/>
      <c r="K60" s="629" t="n"/>
      <c r="L60" s="629" t="n"/>
      <c r="M60" s="629" t="n"/>
      <c r="N60" s="629" t="n"/>
      <c r="O60" s="631" t="n"/>
      <c r="P60" s="631" t="n"/>
      <c r="Q60" s="631" t="n"/>
      <c r="R60" s="631" t="n"/>
      <c r="S60" s="631" t="n"/>
      <c r="T60" s="631" t="n"/>
      <c r="U60" s="631" t="n"/>
      <c r="V60" s="632" t="n"/>
      <c r="W60" s="633" t="n"/>
      <c r="X60" s="634" t="n"/>
      <c r="Y60" s="635" t="n"/>
      <c r="Z60" s="501" t="n"/>
      <c r="AA60" s="324" t="n"/>
      <c r="AB60" s="324" t="n"/>
    </row>
    <row r="61">
      <c r="A61" s="565" t="n">
        <v>60</v>
      </c>
      <c r="B61" s="642" t="n"/>
      <c r="C61" s="642" t="n"/>
      <c r="D61" s="642" t="n"/>
      <c r="E61" s="642" t="n"/>
      <c r="F61" s="642" t="n"/>
      <c r="G61" s="643" t="n"/>
      <c r="H61" s="630" t="n"/>
      <c r="I61" s="629" t="n"/>
      <c r="J61" s="629" t="n"/>
      <c r="K61" s="629" t="n"/>
      <c r="L61" s="629" t="n"/>
      <c r="M61" s="629" t="n"/>
      <c r="N61" s="629" t="n"/>
      <c r="O61" s="631" t="n"/>
      <c r="P61" s="631" t="n"/>
      <c r="Q61" s="631" t="n"/>
      <c r="R61" s="631" t="n"/>
      <c r="S61" s="631" t="n"/>
      <c r="T61" s="631" t="n"/>
      <c r="U61" s="631" t="n"/>
      <c r="V61" s="632" t="n"/>
      <c r="W61" s="633" t="n"/>
      <c r="X61" s="634" t="n"/>
      <c r="Y61" s="635" t="n"/>
      <c r="Z61" s="501" t="n"/>
      <c r="AA61" s="324" t="n"/>
      <c r="AB61" s="324" t="n"/>
    </row>
    <row r="62" ht="15.75" customHeight="1" s="308" thickBot="1">
      <c r="A62" s="568" t="n">
        <v>61</v>
      </c>
      <c r="B62" s="569" t="n"/>
      <c r="C62" s="569" t="n"/>
      <c r="D62" s="569" t="n"/>
      <c r="E62" s="569" t="n"/>
      <c r="F62" s="569" t="n"/>
      <c r="G62" s="570" t="n"/>
      <c r="H62" s="528" t="n"/>
      <c r="I62" s="500" t="n"/>
      <c r="J62" s="500" t="n"/>
      <c r="K62" s="500" t="n"/>
      <c r="L62" s="500" t="n"/>
      <c r="M62" s="500" t="n"/>
      <c r="N62" s="500" t="n"/>
      <c r="O62" s="520" t="n"/>
      <c r="P62" s="520" t="n"/>
      <c r="Q62" s="520" t="n"/>
      <c r="R62" s="520" t="n"/>
      <c r="S62" s="520" t="n"/>
      <c r="T62" s="520" t="n"/>
      <c r="U62" s="520" t="n"/>
      <c r="V62" s="508" t="n"/>
      <c r="W62" s="515" t="n"/>
      <c r="X62" s="516" t="n"/>
      <c r="Y62" s="517" t="n"/>
      <c r="Z62" s="501" t="n"/>
      <c r="AA62" s="324" t="n"/>
      <c r="AB62" s="324" t="n"/>
    </row>
    <row r="63">
      <c r="A63" s="774" t="inlineStr">
        <is>
          <t>TOTAL</t>
        </is>
      </c>
      <c r="B63" s="775" t="n"/>
      <c r="C63" s="775" t="n"/>
      <c r="D63" s="775" t="n"/>
      <c r="E63" s="775" t="n"/>
      <c r="F63" s="775" t="n"/>
      <c r="G63" s="776" t="n"/>
      <c r="H63" s="521">
        <f>COUNTIF(H2:H62,"X")</f>
        <v/>
      </c>
      <c r="I63" s="475">
        <f>COUNTIF(I2:I62,"X")</f>
        <v/>
      </c>
      <c r="J63" s="475">
        <f>COUNTIF(J2:J62,"X")</f>
        <v/>
      </c>
      <c r="K63" s="475">
        <f>COUNTIF(K2:K62,"X")</f>
        <v/>
      </c>
      <c r="L63" s="475">
        <f>COUNTIF(L2:L62,"X")</f>
        <v/>
      </c>
      <c r="M63" s="475">
        <f>COUNTIF(M2:M62,"X")</f>
        <v/>
      </c>
      <c r="N63" s="475">
        <f>COUNTIF(N2:N62,"X")</f>
        <v/>
      </c>
      <c r="O63" s="475">
        <f>COUNTIF(O2:O62,"X")</f>
        <v/>
      </c>
      <c r="P63" s="475">
        <f>COUNTIF(P2:P62,"X")</f>
        <v/>
      </c>
      <c r="Q63" s="475">
        <f>COUNTIF(Q2:Q62,"X")</f>
        <v/>
      </c>
      <c r="R63" s="475">
        <f>COUNTIF(R2:R62,"X")</f>
        <v/>
      </c>
      <c r="S63" s="475">
        <f>COUNTIF(S2:S62,"X")</f>
        <v/>
      </c>
      <c r="T63" s="475">
        <f>COUNTIF(T2:T62,"X")</f>
        <v/>
      </c>
      <c r="U63" s="475">
        <f>COUNTIF(U2:U62,"X")</f>
        <v/>
      </c>
      <c r="V63" s="475">
        <f>COUNTIF(V2:V62,"X")</f>
        <v/>
      </c>
      <c r="W63" s="521" t="n"/>
      <c r="X63" s="475" t="n"/>
      <c r="Y63" s="475" t="n"/>
      <c r="Z63" s="503" t="n"/>
      <c r="AA63" s="284" t="n"/>
      <c r="AB63" s="284" t="n"/>
      <c r="AC63" s="472" t="n"/>
    </row>
    <row r="64">
      <c r="A64" s="777" t="inlineStr">
        <is>
          <t xml:space="preserve">TOTAL REGISTERED </t>
        </is>
      </c>
      <c r="B64" s="778" t="n"/>
      <c r="C64" s="778" t="n"/>
      <c r="D64" s="778" t="n"/>
      <c r="E64" s="778" t="n"/>
      <c r="F64" s="778" t="n"/>
      <c r="G64" s="779" t="n"/>
      <c r="H64" s="503" t="n">
        <v>23</v>
      </c>
      <c r="I64" s="284" t="n">
        <v>35</v>
      </c>
      <c r="J64" s="284" t="n">
        <v>40</v>
      </c>
      <c r="K64" s="284" t="n">
        <v>59</v>
      </c>
      <c r="L64" s="284" t="n">
        <v>0</v>
      </c>
      <c r="M64" s="284" t="n">
        <v>0</v>
      </c>
      <c r="N64" s="284" t="n">
        <v>0</v>
      </c>
      <c r="O64" s="284" t="n">
        <v>0</v>
      </c>
      <c r="P64" s="284" t="n">
        <v>0</v>
      </c>
      <c r="Q64" s="284" t="n">
        <v>0</v>
      </c>
      <c r="R64" s="284" t="n">
        <v>0</v>
      </c>
      <c r="S64" s="284" t="n">
        <v>0</v>
      </c>
      <c r="T64" s="284" t="n">
        <v>0</v>
      </c>
      <c r="U64" s="284" t="n">
        <v>0</v>
      </c>
      <c r="V64" s="284" t="n">
        <v>0</v>
      </c>
      <c r="W64" s="503" t="n"/>
      <c r="X64" s="284" t="n"/>
      <c r="Y64" s="284" t="n"/>
      <c r="Z64" s="503" t="n"/>
      <c r="AA64" s="284" t="n"/>
      <c r="AB64" s="284" t="n"/>
      <c r="AC64" s="472" t="n"/>
    </row>
    <row r="65" ht="15.75" customHeight="1" s="308" thickBot="1">
      <c r="A65" s="780" t="inlineStr">
        <is>
          <t>RATE OF ATTENDANCE PER CLASS</t>
        </is>
      </c>
      <c r="B65" s="781" t="n"/>
      <c r="C65" s="781" t="n"/>
      <c r="D65" s="781" t="n"/>
      <c r="E65" s="781" t="n"/>
      <c r="F65" s="781" t="n"/>
      <c r="G65" s="782" t="n"/>
      <c r="H65" s="522">
        <f>H63/H64</f>
        <v/>
      </c>
      <c r="I65" s="482">
        <f>I63/I64</f>
        <v/>
      </c>
      <c r="J65" s="482">
        <f>J63/J64</f>
        <v/>
      </c>
      <c r="K65" s="482">
        <f>K63/K64</f>
        <v/>
      </c>
      <c r="L65" s="482">
        <f>L63/L64</f>
        <v/>
      </c>
      <c r="M65" s="482">
        <f>M63/M64</f>
        <v/>
      </c>
      <c r="N65" s="482">
        <f>N63/N64</f>
        <v/>
      </c>
      <c r="O65" s="482">
        <f>O63/O64</f>
        <v/>
      </c>
      <c r="P65" s="482">
        <f>P63/P64</f>
        <v/>
      </c>
      <c r="Q65" s="482">
        <f>Q63/Q64</f>
        <v/>
      </c>
      <c r="R65" s="482">
        <f>R63/R64</f>
        <v/>
      </c>
      <c r="S65" s="482">
        <f>S63/S64</f>
        <v/>
      </c>
      <c r="T65" s="482">
        <f>T63/T64</f>
        <v/>
      </c>
      <c r="U65" s="482">
        <f>U63/U64</f>
        <v/>
      </c>
      <c r="V65" s="483">
        <f>V63/V64</f>
        <v/>
      </c>
      <c r="W65" s="504" t="n"/>
      <c r="X65" s="502" t="n"/>
      <c r="Y65" s="502" t="n"/>
      <c r="Z65" s="504" t="n"/>
      <c r="AA65" s="502" t="n"/>
      <c r="AB65" s="502" t="n"/>
      <c r="AC65" s="472" t="n"/>
    </row>
    <row r="66">
      <c r="W66" s="325" t="n"/>
      <c r="X66" s="325" t="n"/>
      <c r="Y66" s="325" t="n"/>
      <c r="Z66" s="325" t="n"/>
      <c r="AA66" s="325" t="n"/>
      <c r="AB66" s="325" t="n"/>
    </row>
  </sheetData>
  <mergeCells count="3">
    <mergeCell ref="A63:G63"/>
    <mergeCell ref="A64:G64"/>
    <mergeCell ref="A65:G6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H42" sqref="H42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>
        <v>3</v>
      </c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>
        <v>3</v>
      </c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>
        <v>3</v>
      </c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>
        <v>3</v>
      </c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>
        <v>3</v>
      </c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>
        <v>3</v>
      </c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>
        <v>3</v>
      </c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>
        <v>3</v>
      </c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>
        <v>3</v>
      </c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>
        <v>3</v>
      </c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>
        <v>3</v>
      </c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>
        <v>3</v>
      </c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>
        <v>3</v>
      </c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>
        <v>3</v>
      </c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>
        <v>3</v>
      </c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>
        <v>3</v>
      </c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>
        <v>3</v>
      </c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>
        <v>3</v>
      </c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>
        <v>3</v>
      </c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>
        <v>3</v>
      </c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>
        <v>3</v>
      </c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tabColor rgb="FF0070C0"/>
    <outlinePr summaryBelow="1" summaryRight="1"/>
    <pageSetUpPr/>
  </sheetPr>
  <dimension ref="A1:AC43"/>
  <sheetViews>
    <sheetView workbookViewId="0">
      <pane ySplit="1" topLeftCell="A32" activePane="bottomLeft" state="frozen"/>
      <selection pane="bottomLeft" activeCell="K29" sqref="K29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85546875" customWidth="1" style="311" min="11" max="11"/>
    <col width="10.7109375" bestFit="1" customWidth="1" style="311" min="12" max="12"/>
    <col width="9.140625" customWidth="1" style="311" min="13" max="14"/>
    <col width="10" customWidth="1" style="311" min="15" max="15"/>
    <col width="9.140625" customWidth="1" style="311" min="16" max="21"/>
    <col width="9.28515625" customWidth="1" style="311" min="22" max="22"/>
    <col width="9.140625" customWidth="1" style="311" min="23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>
        <v>45675</v>
      </c>
      <c r="I1" s="523" t="n">
        <v>45682</v>
      </c>
      <c r="J1" s="487" t="n">
        <v>45689</v>
      </c>
      <c r="K1" s="523" t="n">
        <v>45696</v>
      </c>
      <c r="L1" s="487" t="n">
        <v>45703</v>
      </c>
      <c r="M1" s="523" t="n">
        <v>45710</v>
      </c>
      <c r="N1" s="487" t="n">
        <v>45717</v>
      </c>
      <c r="O1" s="523" t="n">
        <v>45724</v>
      </c>
      <c r="P1" s="487" t="n">
        <v>45731</v>
      </c>
      <c r="Q1" s="523" t="n">
        <v>45738</v>
      </c>
      <c r="R1" s="487" t="n">
        <v>45745</v>
      </c>
      <c r="S1" s="523" t="n">
        <v>45752</v>
      </c>
      <c r="T1" s="487" t="n">
        <v>45759</v>
      </c>
      <c r="U1" s="523" t="n"/>
      <c r="V1" s="487" t="n"/>
      <c r="W1" s="489" t="inlineStr">
        <is>
          <t>TOTAL APPEARANCE</t>
        </is>
      </c>
      <c r="X1" s="490" t="inlineStr">
        <is>
          <t>Total No. of Classes</t>
        </is>
      </c>
      <c r="Y1" s="491" t="inlineStr">
        <is>
          <t>Rate Of Attendance</t>
        </is>
      </c>
      <c r="Z1" s="484" t="n"/>
    </row>
    <row r="2">
      <c r="A2" s="564" t="n">
        <v>1</v>
      </c>
      <c r="B2" s="611" t="inlineStr">
        <is>
          <t>Joy</t>
        </is>
      </c>
      <c r="C2" s="611" t="inlineStr">
        <is>
          <t>Oyekan</t>
        </is>
      </c>
      <c r="D2" s="611" t="n">
        <v>4746303</v>
      </c>
      <c r="E2" s="612" t="n">
        <v>36682</v>
      </c>
      <c r="F2" s="613" t="inlineStr">
        <is>
          <t>08129494917</t>
        </is>
      </c>
      <c r="G2" s="559" t="inlineStr">
        <is>
          <t>SBR,ATX</t>
        </is>
      </c>
      <c r="H2" s="525" t="n"/>
      <c r="I2" s="495" t="n"/>
      <c r="J2" s="496" t="inlineStr">
        <is>
          <t>X</t>
        </is>
      </c>
      <c r="K2" s="496" t="n"/>
      <c r="L2" s="497" t="n"/>
      <c r="M2" s="496" t="n"/>
      <c r="N2" s="497" t="n"/>
      <c r="O2" s="518" t="n"/>
      <c r="P2" s="518" t="n"/>
      <c r="Q2" s="518" t="n"/>
      <c r="R2" s="518" t="n"/>
      <c r="S2" s="518" t="n"/>
      <c r="T2" s="518" t="n"/>
      <c r="U2" s="518" t="n"/>
      <c r="V2" s="505" t="n"/>
      <c r="W2" s="509">
        <f>COUNTIF(H2:N2,"X")</f>
        <v/>
      </c>
      <c r="X2" s="510" t="n">
        <v>4</v>
      </c>
      <c r="Y2" s="511">
        <f>W2/X2</f>
        <v/>
      </c>
      <c r="Z2" s="472" t="n"/>
    </row>
    <row r="3">
      <c r="A3" s="565" t="n">
        <v>2</v>
      </c>
      <c r="B3" s="603" t="inlineStr">
        <is>
          <t>Mayflowers Kysburn</t>
        </is>
      </c>
      <c r="C3" s="603" t="inlineStr">
        <is>
          <t>Agi</t>
        </is>
      </c>
      <c r="D3" s="603" t="n">
        <v>4960707</v>
      </c>
      <c r="E3" s="604" t="n">
        <v>34104</v>
      </c>
      <c r="F3" s="603" t="inlineStr">
        <is>
          <t>+4407876782388</t>
        </is>
      </c>
      <c r="G3" s="554" t="inlineStr">
        <is>
          <t>ATX</t>
        </is>
      </c>
      <c r="H3" s="526" t="inlineStr">
        <is>
          <t>X</t>
        </is>
      </c>
      <c r="I3" s="3" t="inlineStr">
        <is>
          <t>X</t>
        </is>
      </c>
      <c r="J3" s="312" t="n"/>
      <c r="K3" s="310" t="n"/>
      <c r="L3" s="310" t="n"/>
      <c r="M3" s="306" t="n"/>
      <c r="N3" s="306" t="n"/>
      <c r="O3" s="519" t="n"/>
      <c r="P3" s="519" t="n"/>
      <c r="Q3" s="519" t="n"/>
      <c r="R3" s="519" t="n"/>
      <c r="S3" s="519" t="n"/>
      <c r="T3" s="519" t="n"/>
      <c r="U3" s="519" t="n"/>
      <c r="V3" s="506" t="n"/>
      <c r="W3" s="512">
        <f>COUNTIF(H3:N3,"X")</f>
        <v/>
      </c>
      <c r="X3" s="513" t="n">
        <v>4</v>
      </c>
      <c r="Y3" s="514">
        <f>W3/X3</f>
        <v/>
      </c>
      <c r="Z3" s="472" t="n"/>
    </row>
    <row r="4">
      <c r="A4" s="565" t="n">
        <v>3</v>
      </c>
      <c r="B4" s="606" t="inlineStr">
        <is>
          <t xml:space="preserve">Moboluwaduro </t>
        </is>
      </c>
      <c r="C4" s="606" t="inlineStr">
        <is>
          <t>Osho</t>
        </is>
      </c>
      <c r="D4" s="606" t="n">
        <v>6008680</v>
      </c>
      <c r="E4" s="607" t="n">
        <v>35159</v>
      </c>
      <c r="F4" s="608" t="inlineStr">
        <is>
          <t>08141351558</t>
        </is>
      </c>
      <c r="G4" s="554" t="inlineStr">
        <is>
          <t>SBR,ATX</t>
        </is>
      </c>
      <c r="H4" s="526" t="inlineStr">
        <is>
          <t>X</t>
        </is>
      </c>
      <c r="I4" s="3" t="inlineStr">
        <is>
          <t>X</t>
        </is>
      </c>
      <c r="J4" s="310" t="inlineStr">
        <is>
          <t>X</t>
        </is>
      </c>
      <c r="K4" s="310" t="inlineStr">
        <is>
          <t>X</t>
        </is>
      </c>
      <c r="L4" s="306" t="n"/>
      <c r="M4" s="310" t="n"/>
      <c r="N4" s="306" t="n"/>
      <c r="O4" s="519" t="n"/>
      <c r="P4" s="519" t="n"/>
      <c r="Q4" s="519" t="n"/>
      <c r="R4" s="519" t="n"/>
      <c r="S4" s="519" t="n"/>
      <c r="T4" s="519" t="n"/>
      <c r="U4" s="519" t="n"/>
      <c r="V4" s="507" t="n"/>
      <c r="W4" s="512">
        <f>COUNTIF(H4:N4,"X")</f>
        <v/>
      </c>
      <c r="X4" s="513" t="n">
        <v>4</v>
      </c>
      <c r="Y4" s="514">
        <f>W4/X4</f>
        <v/>
      </c>
      <c r="Z4" s="472" t="n"/>
    </row>
    <row r="5">
      <c r="A5" s="565" t="n">
        <v>4</v>
      </c>
      <c r="B5" s="603" t="inlineStr">
        <is>
          <t>Uju</t>
        </is>
      </c>
      <c r="C5" s="603" t="inlineStr">
        <is>
          <t xml:space="preserve">Onyedika </t>
        </is>
      </c>
      <c r="D5" s="603" t="n">
        <v>3117376</v>
      </c>
      <c r="E5" s="604" t="n">
        <v>32482</v>
      </c>
      <c r="F5" s="603" t="inlineStr">
        <is>
          <t>+447735913770</t>
        </is>
      </c>
      <c r="G5" s="554" t="inlineStr">
        <is>
          <t>ATX,SBL</t>
        </is>
      </c>
      <c r="H5" s="526" t="inlineStr">
        <is>
          <t>X</t>
        </is>
      </c>
      <c r="I5" s="3" t="inlineStr">
        <is>
          <t>X</t>
        </is>
      </c>
      <c r="J5" s="310" t="inlineStr">
        <is>
          <t>X</t>
        </is>
      </c>
      <c r="K5" s="310" t="n"/>
      <c r="L5" s="310" t="n"/>
      <c r="M5" s="310" t="n"/>
      <c r="N5" s="306" t="n"/>
      <c r="O5" s="519" t="n"/>
      <c r="P5" s="519" t="n"/>
      <c r="Q5" s="519" t="n"/>
      <c r="R5" s="519" t="n"/>
      <c r="S5" s="519" t="n"/>
      <c r="T5" s="519" t="n"/>
      <c r="U5" s="519" t="n"/>
      <c r="V5" s="507" t="n"/>
      <c r="W5" s="512">
        <f>COUNTIF(H5:N5,"X")</f>
        <v/>
      </c>
      <c r="X5" s="513" t="n">
        <v>4</v>
      </c>
      <c r="Y5" s="514">
        <f>W5/X5</f>
        <v/>
      </c>
      <c r="Z5" s="472" t="n"/>
    </row>
    <row r="6">
      <c r="A6" s="565" t="n">
        <v>5</v>
      </c>
      <c r="B6" s="603" t="inlineStr">
        <is>
          <t>Nkechiyem</t>
        </is>
      </c>
      <c r="C6" s="603" t="inlineStr">
        <is>
          <t>Masagbor</t>
        </is>
      </c>
      <c r="D6" s="603" t="n">
        <v>5500817</v>
      </c>
      <c r="E6" s="604" t="n">
        <v>34465</v>
      </c>
      <c r="F6" s="605" t="inlineStr">
        <is>
          <t>08162697394</t>
        </is>
      </c>
      <c r="G6" s="554" t="inlineStr">
        <is>
          <t>SBR,ATX</t>
        </is>
      </c>
      <c r="H6" s="526" t="inlineStr">
        <is>
          <t>X</t>
        </is>
      </c>
      <c r="I6" s="3" t="inlineStr">
        <is>
          <t>X</t>
        </is>
      </c>
      <c r="J6" s="310" t="inlineStr">
        <is>
          <t>X</t>
        </is>
      </c>
      <c r="K6" s="306" t="n"/>
      <c r="L6" s="306" t="n"/>
      <c r="M6" s="306" t="n"/>
      <c r="N6" s="306" t="n"/>
      <c r="O6" s="519" t="n"/>
      <c r="P6" s="519" t="n"/>
      <c r="Q6" s="519" t="n"/>
      <c r="R6" s="519" t="n"/>
      <c r="S6" s="519" t="n"/>
      <c r="T6" s="519" t="n"/>
      <c r="U6" s="519" t="n"/>
      <c r="V6" s="506" t="n"/>
      <c r="W6" s="512">
        <f>COUNTIF(H6:N6,"X")</f>
        <v/>
      </c>
      <c r="X6" s="513" t="n">
        <v>4</v>
      </c>
      <c r="Y6" s="514">
        <f>W6/X6</f>
        <v/>
      </c>
      <c r="Z6" s="472" t="n"/>
    </row>
    <row r="7">
      <c r="A7" s="565" t="n">
        <v>6</v>
      </c>
      <c r="B7" s="603" t="inlineStr">
        <is>
          <t>Damilola</t>
        </is>
      </c>
      <c r="C7" s="603" t="inlineStr">
        <is>
          <t>Olayemi</t>
        </is>
      </c>
      <c r="D7" s="603" t="n">
        <v>3924321</v>
      </c>
      <c r="E7" s="604" t="n">
        <v>33858</v>
      </c>
      <c r="F7" s="605" t="inlineStr">
        <is>
          <t>08131878014</t>
        </is>
      </c>
      <c r="G7" s="554" t="inlineStr">
        <is>
          <t>SBR,ATX</t>
        </is>
      </c>
      <c r="H7" s="526" t="n"/>
      <c r="I7" s="3" t="n"/>
      <c r="J7" s="306" t="n"/>
      <c r="K7" s="310" t="n"/>
      <c r="L7" s="306" t="n"/>
      <c r="M7" s="306" t="n"/>
      <c r="N7" s="306" t="n"/>
      <c r="O7" s="519" t="n"/>
      <c r="P7" s="519" t="n"/>
      <c r="Q7" s="519" t="n"/>
      <c r="R7" s="519" t="n"/>
      <c r="S7" s="519" t="n"/>
      <c r="T7" s="519" t="n"/>
      <c r="U7" s="519" t="n"/>
      <c r="V7" s="507" t="n"/>
      <c r="W7" s="512">
        <f>COUNTIF(H7:N7,"X")</f>
        <v/>
      </c>
      <c r="X7" s="513" t="n">
        <v>4</v>
      </c>
      <c r="Y7" s="514">
        <f>W7/X7</f>
        <v/>
      </c>
      <c r="Z7" s="472" t="n"/>
    </row>
    <row r="8">
      <c r="A8" s="565" t="n">
        <v>7</v>
      </c>
      <c r="B8" s="603" t="inlineStr">
        <is>
          <t xml:space="preserve">Robert </t>
        </is>
      </c>
      <c r="C8" s="603" t="inlineStr">
        <is>
          <t xml:space="preserve">Onoruvie </t>
        </is>
      </c>
      <c r="D8" s="603" t="n">
        <v>6180655</v>
      </c>
      <c r="E8" s="604" t="n">
        <v>26761</v>
      </c>
      <c r="F8" s="605" t="inlineStr">
        <is>
          <t>07031938692</t>
        </is>
      </c>
      <c r="G8" s="554" t="inlineStr">
        <is>
          <t>SBL,SBR,ATX,AAA</t>
        </is>
      </c>
      <c r="H8" s="526" t="inlineStr">
        <is>
          <t>X</t>
        </is>
      </c>
      <c r="I8" s="310" t="n"/>
      <c r="J8" s="310" t="inlineStr">
        <is>
          <t>X</t>
        </is>
      </c>
      <c r="K8" s="310" t="n"/>
      <c r="L8" s="310" t="n"/>
      <c r="M8" s="306" t="n"/>
      <c r="N8" s="306" t="n"/>
      <c r="O8" s="519" t="n"/>
      <c r="P8" s="519" t="n"/>
      <c r="Q8" s="519" t="n"/>
      <c r="R8" s="519" t="n"/>
      <c r="S8" s="519" t="n"/>
      <c r="T8" s="519" t="n"/>
      <c r="U8" s="519" t="n"/>
      <c r="V8" s="506" t="n"/>
      <c r="W8" s="512">
        <f>COUNTIF(H8:N8,"X")</f>
        <v/>
      </c>
      <c r="X8" s="513" t="n">
        <v>4</v>
      </c>
      <c r="Y8" s="514">
        <f>W8/X8</f>
        <v/>
      </c>
      <c r="Z8" s="472" t="n"/>
    </row>
    <row r="9">
      <c r="A9" s="565" t="n">
        <v>8</v>
      </c>
      <c r="B9" s="603" t="inlineStr">
        <is>
          <t>Eke</t>
        </is>
      </c>
      <c r="C9" s="603" t="inlineStr">
        <is>
          <t>Awa</t>
        </is>
      </c>
      <c r="D9" s="603" t="n">
        <v>5663095</v>
      </c>
      <c r="E9" s="604" t="n">
        <v>28624</v>
      </c>
      <c r="F9" s="605" t="inlineStr">
        <is>
          <t>08141381055</t>
        </is>
      </c>
      <c r="G9" s="554" t="inlineStr">
        <is>
          <t>AAA,ATX</t>
        </is>
      </c>
      <c r="H9" s="526" t="inlineStr">
        <is>
          <t>X</t>
        </is>
      </c>
      <c r="I9" s="306" t="n"/>
      <c r="J9" s="310" t="n"/>
      <c r="K9" s="310" t="n"/>
      <c r="L9" s="310" t="n"/>
      <c r="M9" s="306" t="n"/>
      <c r="N9" s="306" t="n"/>
      <c r="O9" s="519" t="n"/>
      <c r="P9" s="519" t="n"/>
      <c r="Q9" s="519" t="n"/>
      <c r="R9" s="519" t="n"/>
      <c r="S9" s="519" t="n"/>
      <c r="T9" s="519" t="n"/>
      <c r="U9" s="519" t="n"/>
      <c r="V9" s="507" t="n"/>
      <c r="W9" s="512">
        <f>COUNTIF(H9:N9,"X")</f>
        <v/>
      </c>
      <c r="X9" s="513" t="n">
        <v>4</v>
      </c>
      <c r="Y9" s="514">
        <f>W9/X9</f>
        <v/>
      </c>
      <c r="Z9" s="472" t="n"/>
    </row>
    <row r="10">
      <c r="A10" s="565" t="n">
        <v>9</v>
      </c>
      <c r="B10" s="609" t="inlineStr">
        <is>
          <t>Tonmaye</t>
        </is>
      </c>
      <c r="C10" s="609" t="inlineStr">
        <is>
          <t>Ebitimi</t>
        </is>
      </c>
      <c r="D10" s="609" t="n"/>
      <c r="E10" s="686" t="n"/>
      <c r="F10" s="687" t="n"/>
      <c r="G10" s="554" t="inlineStr">
        <is>
          <t>ATX,AAA</t>
        </is>
      </c>
      <c r="H10" s="526" t="inlineStr">
        <is>
          <t>X</t>
        </is>
      </c>
      <c r="I10" s="310" t="n"/>
      <c r="J10" s="310" t="inlineStr">
        <is>
          <t>X</t>
        </is>
      </c>
      <c r="K10" s="310" t="n"/>
      <c r="L10" s="306" t="n"/>
      <c r="M10" s="310" t="n"/>
      <c r="N10" s="306" t="n"/>
      <c r="O10" s="519" t="n"/>
      <c r="P10" s="519" t="n"/>
      <c r="Q10" s="519" t="n"/>
      <c r="R10" s="519" t="n"/>
      <c r="S10" s="519" t="n"/>
      <c r="T10" s="519" t="n"/>
      <c r="U10" s="519" t="n"/>
      <c r="V10" s="507" t="n"/>
      <c r="W10" s="512">
        <f>COUNTIF(H10:N10,"X")</f>
        <v/>
      </c>
      <c r="X10" s="513" t="n">
        <v>4</v>
      </c>
      <c r="Y10" s="514">
        <f>W10/X10</f>
        <v/>
      </c>
      <c r="Z10" s="472" t="n"/>
    </row>
    <row r="11">
      <c r="A11" s="565" t="n">
        <v>10</v>
      </c>
      <c r="B11" s="603" t="inlineStr">
        <is>
          <t>Agbai</t>
        </is>
      </c>
      <c r="C11" s="603" t="inlineStr">
        <is>
          <t>Idika</t>
        </is>
      </c>
      <c r="D11" s="605" t="inlineStr">
        <is>
          <t>001</t>
        </is>
      </c>
      <c r="E11" s="604" t="n">
        <v>28391</v>
      </c>
      <c r="F11" s="603" t="inlineStr">
        <is>
          <t>+447435271989</t>
        </is>
      </c>
      <c r="G11" s="554" t="inlineStr">
        <is>
          <t>TX.ATX</t>
        </is>
      </c>
      <c r="H11" s="526" t="inlineStr">
        <is>
          <t>X</t>
        </is>
      </c>
      <c r="I11" s="310" t="inlineStr">
        <is>
          <t>X</t>
        </is>
      </c>
      <c r="J11" s="310" t="inlineStr">
        <is>
          <t>X</t>
        </is>
      </c>
      <c r="K11" s="310" t="inlineStr">
        <is>
          <t>X</t>
        </is>
      </c>
      <c r="L11" s="306" t="n"/>
      <c r="M11" s="310" t="n"/>
      <c r="N11" s="306" t="n"/>
      <c r="O11" s="519" t="n"/>
      <c r="P11" s="519" t="n"/>
      <c r="Q11" s="519" t="n"/>
      <c r="R11" s="519" t="n"/>
      <c r="S11" s="519" t="n"/>
      <c r="T11" s="519" t="n"/>
      <c r="U11" s="519" t="n"/>
      <c r="V11" s="506" t="n"/>
      <c r="W11" s="512">
        <f>COUNTIF(H11:N11,"X")</f>
        <v/>
      </c>
      <c r="X11" s="513" t="n">
        <v>4</v>
      </c>
      <c r="Y11" s="514">
        <f>W11/X11</f>
        <v/>
      </c>
      <c r="Z11" s="472" t="n"/>
    </row>
    <row r="12">
      <c r="A12" s="565" t="n">
        <v>11</v>
      </c>
      <c r="B12" s="603" t="inlineStr">
        <is>
          <t>Khadijat</t>
        </is>
      </c>
      <c r="C12" s="603" t="inlineStr">
        <is>
          <t>Sulaimon</t>
        </is>
      </c>
      <c r="D12" s="603" t="n">
        <v>4357200</v>
      </c>
      <c r="E12" s="604" t="n">
        <v>37086</v>
      </c>
      <c r="F12" s="605" t="inlineStr">
        <is>
          <t>08130849252</t>
        </is>
      </c>
      <c r="G12" s="554" t="inlineStr">
        <is>
          <t>ATX</t>
        </is>
      </c>
      <c r="H12" s="526" t="inlineStr">
        <is>
          <t>X</t>
        </is>
      </c>
      <c r="I12" s="310" t="inlineStr">
        <is>
          <t>X</t>
        </is>
      </c>
      <c r="J12" s="310" t="inlineStr">
        <is>
          <t>X</t>
        </is>
      </c>
      <c r="K12" s="310" t="inlineStr">
        <is>
          <t>X</t>
        </is>
      </c>
      <c r="L12" s="310" t="n"/>
      <c r="M12" s="310" t="n"/>
      <c r="N12" s="306" t="n"/>
      <c r="O12" s="519" t="n"/>
      <c r="P12" s="519" t="n"/>
      <c r="Q12" s="519" t="n"/>
      <c r="R12" s="519" t="n"/>
      <c r="S12" s="519" t="n"/>
      <c r="T12" s="519" t="n"/>
      <c r="U12" s="519" t="n"/>
      <c r="V12" s="507" t="n"/>
      <c r="W12" s="512">
        <f>COUNTIF(H12:N12,"X")</f>
        <v/>
      </c>
      <c r="X12" s="513" t="n">
        <v>4</v>
      </c>
      <c r="Y12" s="514">
        <f>W12/X12</f>
        <v/>
      </c>
      <c r="Z12" s="472" t="n"/>
    </row>
    <row r="13">
      <c r="A13" s="565" t="n">
        <v>12</v>
      </c>
      <c r="B13" s="606" t="inlineStr">
        <is>
          <t>Grace</t>
        </is>
      </c>
      <c r="C13" s="606" t="inlineStr">
        <is>
          <t>Udo</t>
        </is>
      </c>
      <c r="D13" s="606" t="n">
        <v>6273890</v>
      </c>
      <c r="E13" s="607" t="n">
        <v>37278</v>
      </c>
      <c r="F13" s="608" t="inlineStr">
        <is>
          <t>08144044761</t>
        </is>
      </c>
      <c r="G13" s="554" t="inlineStr">
        <is>
          <t>SBL,ATX</t>
        </is>
      </c>
      <c r="H13" s="526" t="n"/>
      <c r="I13" s="306" t="n"/>
      <c r="J13" s="310" t="n"/>
      <c r="K13" s="306" t="n"/>
      <c r="L13" s="306" t="n"/>
      <c r="M13" s="306" t="n"/>
      <c r="N13" s="306" t="n"/>
      <c r="O13" s="519" t="n"/>
      <c r="P13" s="519" t="n"/>
      <c r="Q13" s="519" t="n"/>
      <c r="R13" s="519" t="n"/>
      <c r="S13" s="519" t="n"/>
      <c r="T13" s="519" t="n"/>
      <c r="U13" s="519" t="n"/>
      <c r="V13" s="507" t="n"/>
      <c r="W13" s="512">
        <f>COUNTIF(H13:N13,"X")</f>
        <v/>
      </c>
      <c r="X13" s="513" t="n">
        <v>4</v>
      </c>
      <c r="Y13" s="514">
        <f>W13/X13</f>
        <v/>
      </c>
      <c r="Z13" s="472" t="n"/>
    </row>
    <row r="14">
      <c r="A14" s="565" t="n">
        <v>13</v>
      </c>
      <c r="B14" s="728" t="inlineStr">
        <is>
          <t xml:space="preserve">Anita </t>
        </is>
      </c>
      <c r="C14" s="603" t="inlineStr">
        <is>
          <t>Okedi</t>
        </is>
      </c>
      <c r="D14" s="603" t="n">
        <v>6347628</v>
      </c>
      <c r="E14" s="604" t="n">
        <v>36115</v>
      </c>
      <c r="F14" s="603" t="inlineStr">
        <is>
          <t>+447562907076</t>
        </is>
      </c>
      <c r="G14" s="554" t="inlineStr">
        <is>
          <t>SBL,ATX</t>
        </is>
      </c>
      <c r="H14" s="526" t="n"/>
      <c r="I14" s="310" t="inlineStr">
        <is>
          <t>X</t>
        </is>
      </c>
      <c r="J14" s="310" t="inlineStr">
        <is>
          <t>X</t>
        </is>
      </c>
      <c r="K14" s="310" t="n"/>
      <c r="L14" s="306" t="n"/>
      <c r="M14" s="306" t="n"/>
      <c r="N14" s="306" t="n"/>
      <c r="O14" s="519" t="n"/>
      <c r="P14" s="519" t="n"/>
      <c r="Q14" s="519" t="n"/>
      <c r="R14" s="519" t="n"/>
      <c r="S14" s="519" t="n"/>
      <c r="T14" s="519" t="n"/>
      <c r="U14" s="519" t="n"/>
      <c r="V14" s="507" t="n"/>
      <c r="W14" s="512">
        <f>COUNTIF(H14:N14,"X")</f>
        <v/>
      </c>
      <c r="X14" s="513" t="n">
        <v>4</v>
      </c>
      <c r="Y14" s="514">
        <f>W14/X14</f>
        <v/>
      </c>
      <c r="Z14" s="472" t="n"/>
    </row>
    <row r="15">
      <c r="A15" s="565" t="n">
        <v>14</v>
      </c>
      <c r="B15" s="603" t="inlineStr">
        <is>
          <t xml:space="preserve">Olufunmbi </t>
        </is>
      </c>
      <c r="C15" s="603" t="inlineStr">
        <is>
          <t>Koyejo(Farinre)</t>
        </is>
      </c>
      <c r="D15" s="605" t="inlineStr">
        <is>
          <t>001</t>
        </is>
      </c>
      <c r="E15" s="604" t="n">
        <v>33179</v>
      </c>
      <c r="F15" s="605" t="inlineStr">
        <is>
          <t>08087520970</t>
        </is>
      </c>
      <c r="G15" s="554" t="inlineStr">
        <is>
          <t>SBR,ATX</t>
        </is>
      </c>
      <c r="H15" s="526" t="inlineStr">
        <is>
          <t>X</t>
        </is>
      </c>
      <c r="I15" s="310" t="inlineStr">
        <is>
          <t>X</t>
        </is>
      </c>
      <c r="J15" s="310" t="inlineStr">
        <is>
          <t>X</t>
        </is>
      </c>
      <c r="K15" s="306" t="n"/>
      <c r="L15" s="306" t="n"/>
      <c r="M15" s="306" t="n"/>
      <c r="N15" s="306" t="n"/>
      <c r="O15" s="519" t="n"/>
      <c r="P15" s="519" t="n"/>
      <c r="Q15" s="519" t="n"/>
      <c r="R15" s="519" t="n"/>
      <c r="S15" s="519" t="n"/>
      <c r="T15" s="519" t="n"/>
      <c r="U15" s="519" t="n"/>
      <c r="V15" s="507" t="n"/>
      <c r="W15" s="512">
        <f>COUNTIF(H15:N15,"X")</f>
        <v/>
      </c>
      <c r="X15" s="513" t="n">
        <v>4</v>
      </c>
      <c r="Y15" s="514">
        <f>W15/X15</f>
        <v/>
      </c>
      <c r="Z15" s="472" t="n"/>
    </row>
    <row r="16">
      <c r="A16" s="565" t="n">
        <v>15</v>
      </c>
      <c r="B16" s="606" t="inlineStr">
        <is>
          <t>Joshua</t>
        </is>
      </c>
      <c r="C16" s="606" t="inlineStr">
        <is>
          <t>Agesin</t>
        </is>
      </c>
      <c r="D16" s="606" t="n">
        <v>6316962</v>
      </c>
      <c r="E16" s="607" t="n">
        <v>37063</v>
      </c>
      <c r="F16" s="608" t="inlineStr">
        <is>
          <t>08105807829</t>
        </is>
      </c>
      <c r="G16" s="554" t="inlineStr">
        <is>
          <t>SBL,SBR,AAA,AFM</t>
        </is>
      </c>
      <c r="H16" s="526" t="inlineStr">
        <is>
          <t>X</t>
        </is>
      </c>
      <c r="I16" s="310" t="inlineStr">
        <is>
          <t>X</t>
        </is>
      </c>
      <c r="J16" s="310" t="inlineStr">
        <is>
          <t>X</t>
        </is>
      </c>
      <c r="K16" s="310" t="inlineStr">
        <is>
          <t>X</t>
        </is>
      </c>
      <c r="L16" s="306" t="n"/>
      <c r="M16" s="306" t="n"/>
      <c r="N16" s="306" t="n"/>
      <c r="O16" s="519" t="n"/>
      <c r="P16" s="519" t="n"/>
      <c r="Q16" s="519" t="n"/>
      <c r="R16" s="519" t="n"/>
      <c r="S16" s="519" t="n"/>
      <c r="T16" s="519" t="n"/>
      <c r="U16" s="519" t="n"/>
      <c r="V16" s="507" t="n"/>
      <c r="W16" s="512">
        <f>COUNTIF(H16:N16,"X")</f>
        <v/>
      </c>
      <c r="X16" s="513" t="n">
        <v>4</v>
      </c>
      <c r="Y16" s="514">
        <f>W16/X16</f>
        <v/>
      </c>
      <c r="Z16" s="472" t="n"/>
    </row>
    <row r="17">
      <c r="A17" s="565" t="n">
        <v>16</v>
      </c>
      <c r="B17" s="603" t="inlineStr">
        <is>
          <t xml:space="preserve">Deborah </t>
        </is>
      </c>
      <c r="C17" s="603" t="inlineStr">
        <is>
          <t xml:space="preserve">Ariyibi </t>
        </is>
      </c>
      <c r="D17" s="605" t="inlineStr">
        <is>
          <t>001</t>
        </is>
      </c>
      <c r="E17" s="604" t="n">
        <v>30458</v>
      </c>
      <c r="F17" s="605" t="inlineStr">
        <is>
          <t>08038775765</t>
        </is>
      </c>
      <c r="G17" s="554" t="inlineStr">
        <is>
          <t>SBR,ATX</t>
        </is>
      </c>
      <c r="H17" s="526" t="inlineStr">
        <is>
          <t>X</t>
        </is>
      </c>
      <c r="I17" s="310" t="inlineStr">
        <is>
          <t>X</t>
        </is>
      </c>
      <c r="J17" s="310" t="inlineStr">
        <is>
          <t>X</t>
        </is>
      </c>
      <c r="K17" s="310" t="inlineStr">
        <is>
          <t>X</t>
        </is>
      </c>
      <c r="L17" s="306" t="n"/>
      <c r="M17" s="306" t="n"/>
      <c r="N17" s="306" t="n"/>
      <c r="O17" s="519" t="n"/>
      <c r="P17" s="519" t="n"/>
      <c r="Q17" s="519" t="n"/>
      <c r="R17" s="519" t="n"/>
      <c r="S17" s="519" t="n"/>
      <c r="T17" s="519" t="n"/>
      <c r="U17" s="519" t="n"/>
      <c r="V17" s="507" t="n"/>
      <c r="W17" s="512">
        <f>COUNTIF(H17:N17,"X")</f>
        <v/>
      </c>
      <c r="X17" s="513" t="n">
        <v>4</v>
      </c>
      <c r="Y17" s="514">
        <f>W17/X17</f>
        <v/>
      </c>
      <c r="Z17" s="472" t="n"/>
    </row>
    <row r="18">
      <c r="A18" s="565" t="n">
        <v>17</v>
      </c>
      <c r="B18" s="606" t="inlineStr">
        <is>
          <t>Ibidotun</t>
        </is>
      </c>
      <c r="C18" s="606" t="inlineStr">
        <is>
          <t>Aina</t>
        </is>
      </c>
      <c r="D18" s="606" t="n">
        <v>4807415</v>
      </c>
      <c r="E18" s="607" t="n">
        <v>34320</v>
      </c>
      <c r="F18" s="608" t="inlineStr">
        <is>
          <t>08134151061</t>
        </is>
      </c>
      <c r="G18" s="554" t="inlineStr">
        <is>
          <t>ATX</t>
        </is>
      </c>
      <c r="H18" s="526" t="inlineStr">
        <is>
          <t>X</t>
        </is>
      </c>
      <c r="I18" s="306" t="n"/>
      <c r="J18" s="310" t="inlineStr">
        <is>
          <t>X</t>
        </is>
      </c>
      <c r="K18" s="306" t="n"/>
      <c r="L18" s="306" t="n"/>
      <c r="M18" s="306" t="n"/>
      <c r="N18" s="306" t="n"/>
      <c r="O18" s="519" t="n"/>
      <c r="P18" s="519" t="n"/>
      <c r="Q18" s="519" t="n"/>
      <c r="R18" s="519" t="n"/>
      <c r="S18" s="519" t="n"/>
      <c r="T18" s="519" t="n"/>
      <c r="U18" s="519" t="n"/>
      <c r="V18" s="507" t="n"/>
      <c r="W18" s="512">
        <f>COUNTIF(H18:N18,"X")</f>
        <v/>
      </c>
      <c r="X18" s="513" t="n">
        <v>4</v>
      </c>
      <c r="Y18" s="514">
        <f>W18/X18</f>
        <v/>
      </c>
      <c r="Z18" s="472" t="n"/>
    </row>
    <row r="19">
      <c r="A19" s="565" t="n">
        <v>18</v>
      </c>
      <c r="B19" s="606" t="inlineStr">
        <is>
          <t>Kate</t>
        </is>
      </c>
      <c r="C19" s="606" t="inlineStr">
        <is>
          <t>Uwaechie</t>
        </is>
      </c>
      <c r="D19" s="606" t="n">
        <v>3236378</v>
      </c>
      <c r="E19" s="607" t="n">
        <v>33403</v>
      </c>
      <c r="F19" s="608" t="inlineStr">
        <is>
          <t>08024416501</t>
        </is>
      </c>
      <c r="G19" s="554" t="inlineStr">
        <is>
          <t>ATX</t>
        </is>
      </c>
      <c r="H19" s="526" t="n"/>
      <c r="I19" s="310" t="inlineStr">
        <is>
          <t>X</t>
        </is>
      </c>
      <c r="J19" s="310" t="inlineStr">
        <is>
          <t>X</t>
        </is>
      </c>
      <c r="K19" s="310" t="inlineStr">
        <is>
          <t>X</t>
        </is>
      </c>
      <c r="L19" s="306" t="n"/>
      <c r="M19" s="306" t="n"/>
      <c r="N19" s="306" t="n"/>
      <c r="O19" s="519" t="n"/>
      <c r="P19" s="519" t="n"/>
      <c r="Q19" s="519" t="n"/>
      <c r="R19" s="519" t="n"/>
      <c r="S19" s="519" t="n"/>
      <c r="T19" s="519" t="n"/>
      <c r="U19" s="519" t="n"/>
      <c r="V19" s="507" t="n"/>
      <c r="W19" s="512">
        <f>COUNTIF(H19:N19,"X")</f>
        <v/>
      </c>
      <c r="X19" s="513" t="n">
        <v>4</v>
      </c>
      <c r="Y19" s="514">
        <f>W19/X19</f>
        <v/>
      </c>
      <c r="Z19" s="472" t="n"/>
    </row>
    <row r="20">
      <c r="A20" s="565" t="n">
        <v>19</v>
      </c>
      <c r="B20" s="606" t="inlineStr">
        <is>
          <t xml:space="preserve">Temitope </t>
        </is>
      </c>
      <c r="C20" s="606" t="inlineStr">
        <is>
          <t xml:space="preserve">Oguntoyinbo </t>
        </is>
      </c>
      <c r="D20" s="606" t="n">
        <v>6406531</v>
      </c>
      <c r="E20" s="607" t="n">
        <v>32769</v>
      </c>
      <c r="F20" s="608" t="inlineStr">
        <is>
          <t>08164245570</t>
        </is>
      </c>
      <c r="G20" s="554" t="inlineStr">
        <is>
          <t>ATX</t>
        </is>
      </c>
      <c r="H20" s="526" t="inlineStr">
        <is>
          <t>X</t>
        </is>
      </c>
      <c r="I20" s="310" t="inlineStr">
        <is>
          <t>X</t>
        </is>
      </c>
      <c r="J20" s="310" t="inlineStr">
        <is>
          <t>X</t>
        </is>
      </c>
      <c r="K20" s="306" t="n"/>
      <c r="L20" s="306" t="n"/>
      <c r="M20" s="306" t="n"/>
      <c r="N20" s="306" t="n"/>
      <c r="O20" s="519" t="n"/>
      <c r="P20" s="519" t="n"/>
      <c r="Q20" s="519" t="n"/>
      <c r="R20" s="519" t="n"/>
      <c r="S20" s="519" t="n"/>
      <c r="T20" s="519" t="n"/>
      <c r="U20" s="519" t="n"/>
      <c r="V20" s="507" t="n"/>
      <c r="W20" s="512">
        <f>COUNTIF(H20:N20,"X")</f>
        <v/>
      </c>
      <c r="X20" s="513" t="n">
        <v>4</v>
      </c>
      <c r="Y20" s="514">
        <f>W20/X20</f>
        <v/>
      </c>
      <c r="Z20" s="472" t="n"/>
    </row>
    <row r="21">
      <c r="A21" s="565" t="n">
        <v>20</v>
      </c>
      <c r="B21" s="606" t="inlineStr">
        <is>
          <t>Stephen</t>
        </is>
      </c>
      <c r="C21" s="606" t="inlineStr">
        <is>
          <t>Omontuemhen</t>
        </is>
      </c>
      <c r="D21" s="606" t="n">
        <v>4419301</v>
      </c>
      <c r="E21" s="607" t="n">
        <v>33932</v>
      </c>
      <c r="F21" s="608" t="inlineStr">
        <is>
          <t>08069494333</t>
        </is>
      </c>
      <c r="G21" s="554" t="inlineStr">
        <is>
          <t>SBR,ATX</t>
        </is>
      </c>
      <c r="H21" s="526" t="n"/>
      <c r="I21" s="310" t="inlineStr">
        <is>
          <t>X</t>
        </is>
      </c>
      <c r="J21" s="306" t="n"/>
      <c r="K21" s="306" t="n"/>
      <c r="L21" s="306" t="n"/>
      <c r="M21" s="306" t="n"/>
      <c r="N21" s="306" t="n"/>
      <c r="O21" s="519" t="n"/>
      <c r="P21" s="519" t="n"/>
      <c r="Q21" s="519" t="n"/>
      <c r="R21" s="519" t="n"/>
      <c r="S21" s="519" t="n"/>
      <c r="T21" s="519" t="n"/>
      <c r="U21" s="519" t="n"/>
      <c r="V21" s="507" t="n"/>
      <c r="W21" s="512">
        <f>COUNTIF(H21:N21,"X")</f>
        <v/>
      </c>
      <c r="X21" s="513" t="n">
        <v>4</v>
      </c>
      <c r="Y21" s="514">
        <f>W21/X21</f>
        <v/>
      </c>
      <c r="Z21" s="472" t="n"/>
    </row>
    <row r="22">
      <c r="A22" s="565" t="n">
        <v>21</v>
      </c>
      <c r="B22" s="545" t="inlineStr">
        <is>
          <t>Oluwabusayo</t>
        </is>
      </c>
      <c r="C22" s="545" t="inlineStr">
        <is>
          <t>Makinde</t>
        </is>
      </c>
      <c r="D22" s="545" t="n">
        <v>6453877</v>
      </c>
      <c r="E22" s="546" t="n">
        <v>35447</v>
      </c>
      <c r="F22" s="624" t="inlineStr">
        <is>
          <t>08170626770</t>
        </is>
      </c>
      <c r="G22" s="554" t="inlineStr">
        <is>
          <t>SBR,ATX</t>
        </is>
      </c>
      <c r="H22" s="527" t="n"/>
      <c r="I22" s="306" t="n"/>
      <c r="J22" s="306" t="n"/>
      <c r="K22" s="306" t="n"/>
      <c r="L22" s="306" t="n"/>
      <c r="M22" s="306" t="n"/>
      <c r="N22" s="306" t="n"/>
      <c r="O22" s="519" t="n"/>
      <c r="P22" s="519" t="n"/>
      <c r="Q22" s="519" t="n"/>
      <c r="R22" s="519" t="n"/>
      <c r="S22" s="519" t="n"/>
      <c r="T22" s="519" t="n"/>
      <c r="U22" s="519" t="n"/>
      <c r="V22" s="507" t="n"/>
      <c r="W22" s="512">
        <f>COUNTIF(H22:N22,"X")</f>
        <v/>
      </c>
      <c r="X22" s="513" t="n">
        <v>4</v>
      </c>
      <c r="Y22" s="514">
        <f>W22/X22</f>
        <v/>
      </c>
      <c r="Z22" s="472" t="n"/>
    </row>
    <row r="23">
      <c r="A23" s="565" t="n">
        <v>22</v>
      </c>
      <c r="B23" s="545" t="inlineStr">
        <is>
          <t>Olamide</t>
        </is>
      </c>
      <c r="C23" s="545" t="inlineStr">
        <is>
          <t>Orebiyi</t>
        </is>
      </c>
      <c r="D23" s="545" t="n">
        <v>5684007</v>
      </c>
      <c r="E23" s="546" t="n">
        <v>35555</v>
      </c>
      <c r="F23" s="545" t="inlineStr">
        <is>
          <t>+2348131596275</t>
        </is>
      </c>
      <c r="G23" s="554" t="inlineStr">
        <is>
          <t>ATX</t>
        </is>
      </c>
      <c r="H23" s="527" t="n"/>
      <c r="I23" s="310" t="inlineStr">
        <is>
          <t>X</t>
        </is>
      </c>
      <c r="J23" s="310" t="inlineStr">
        <is>
          <t>X</t>
        </is>
      </c>
      <c r="K23" s="306" t="n"/>
      <c r="L23" s="306" t="n"/>
      <c r="M23" s="306" t="n"/>
      <c r="N23" s="306" t="n"/>
      <c r="O23" s="519" t="n"/>
      <c r="P23" s="519" t="n"/>
      <c r="Q23" s="519" t="n"/>
      <c r="R23" s="519" t="n"/>
      <c r="S23" s="519" t="n"/>
      <c r="T23" s="519" t="n"/>
      <c r="U23" s="519" t="n"/>
      <c r="V23" s="507" t="n"/>
      <c r="W23" s="512">
        <f>COUNTIF(H23:N23,"X")</f>
        <v/>
      </c>
      <c r="X23" s="513" t="n">
        <v>4</v>
      </c>
      <c r="Y23" s="514">
        <f>W23/X23</f>
        <v/>
      </c>
      <c r="Z23" s="472" t="n"/>
    </row>
    <row r="24">
      <c r="A24" s="565" t="n">
        <v>23</v>
      </c>
      <c r="B24" s="545" t="inlineStr">
        <is>
          <t>Maria</t>
        </is>
      </c>
      <c r="C24" s="545" t="inlineStr">
        <is>
          <t>Bamigbade</t>
        </is>
      </c>
      <c r="D24" s="545" t="n">
        <v>1615332</v>
      </c>
      <c r="E24" s="546" t="n">
        <v>29802</v>
      </c>
      <c r="F24" s="545" t="n">
        <v>2347058777757</v>
      </c>
      <c r="G24" s="554" t="inlineStr">
        <is>
          <t>ATX</t>
        </is>
      </c>
      <c r="H24" s="527" t="n"/>
      <c r="I24" s="306" t="n"/>
      <c r="J24" s="310" t="inlineStr">
        <is>
          <t>X</t>
        </is>
      </c>
      <c r="K24" s="310" t="inlineStr">
        <is>
          <t>X</t>
        </is>
      </c>
      <c r="L24" s="306" t="n"/>
      <c r="M24" s="306" t="n"/>
      <c r="N24" s="306" t="n"/>
      <c r="O24" s="519" t="n"/>
      <c r="P24" s="519" t="n"/>
      <c r="Q24" s="519" t="n"/>
      <c r="R24" s="519" t="n"/>
      <c r="S24" s="519" t="n"/>
      <c r="T24" s="519" t="n"/>
      <c r="U24" s="519" t="n"/>
      <c r="V24" s="507" t="n"/>
      <c r="W24" s="512">
        <f>COUNTIF(H24:N24,"X")</f>
        <v/>
      </c>
      <c r="X24" s="513" t="n">
        <v>4</v>
      </c>
      <c r="Y24" s="514">
        <f>W24/X24</f>
        <v/>
      </c>
      <c r="Z24" s="472" t="n"/>
    </row>
    <row r="25">
      <c r="A25" s="565" t="n">
        <v>24</v>
      </c>
      <c r="B25" s="545" t="inlineStr">
        <is>
          <t xml:space="preserve">Azeezat </t>
        </is>
      </c>
      <c r="C25" s="545" t="inlineStr">
        <is>
          <t xml:space="preserve">Adeyemi </t>
        </is>
      </c>
      <c r="D25" s="545" t="n">
        <v>4937731</v>
      </c>
      <c r="E25" s="546" t="n">
        <v>35245</v>
      </c>
      <c r="F25" s="624" t="inlineStr">
        <is>
          <t>09090500746</t>
        </is>
      </c>
      <c r="G25" s="554" t="inlineStr">
        <is>
          <t>AFM,ATX</t>
        </is>
      </c>
      <c r="H25" s="527" t="n"/>
      <c r="I25" s="306" t="n"/>
      <c r="J25" s="310" t="inlineStr">
        <is>
          <t>X</t>
        </is>
      </c>
      <c r="K25" s="306" t="n"/>
      <c r="L25" s="306" t="n"/>
      <c r="M25" s="306" t="n"/>
      <c r="N25" s="306" t="n"/>
      <c r="O25" s="519" t="n"/>
      <c r="P25" s="519" t="n"/>
      <c r="Q25" s="519" t="n"/>
      <c r="R25" s="519" t="n"/>
      <c r="S25" s="519" t="n"/>
      <c r="T25" s="519" t="n"/>
      <c r="U25" s="519" t="n"/>
      <c r="V25" s="507" t="n"/>
      <c r="W25" s="512">
        <f>COUNTIF(H25:N25,"X")</f>
        <v/>
      </c>
      <c r="X25" s="513" t="n">
        <v>4</v>
      </c>
      <c r="Y25" s="514">
        <f>W25/X25</f>
        <v/>
      </c>
      <c r="Z25" s="472" t="n"/>
    </row>
    <row r="26">
      <c r="A26" s="565" t="n">
        <v>25</v>
      </c>
      <c r="B26" s="545" t="inlineStr">
        <is>
          <t>Faith</t>
        </is>
      </c>
      <c r="C26" s="545" t="inlineStr">
        <is>
          <t xml:space="preserve">Oyekanmi </t>
        </is>
      </c>
      <c r="D26" s="545" t="n">
        <v>6331568</v>
      </c>
      <c r="E26" s="546" t="n">
        <v>34310</v>
      </c>
      <c r="F26" s="624" t="inlineStr">
        <is>
          <t>08134776116</t>
        </is>
      </c>
      <c r="G26" s="554" t="inlineStr">
        <is>
          <t>ATX,AAA</t>
        </is>
      </c>
      <c r="H26" s="527" t="n"/>
      <c r="I26" s="306" t="n"/>
      <c r="J26" s="306" t="n"/>
      <c r="K26" s="310" t="inlineStr">
        <is>
          <t>X</t>
        </is>
      </c>
      <c r="L26" s="306" t="n"/>
      <c r="M26" s="306" t="n"/>
      <c r="N26" s="306" t="n"/>
      <c r="O26" s="519" t="n"/>
      <c r="P26" s="519" t="n"/>
      <c r="Q26" s="519" t="n"/>
      <c r="R26" s="519" t="n"/>
      <c r="S26" s="519" t="n"/>
      <c r="T26" s="519" t="n"/>
      <c r="U26" s="519" t="n"/>
      <c r="V26" s="507" t="n"/>
      <c r="W26" s="512">
        <f>COUNTIF(H26:N26,"X")</f>
        <v/>
      </c>
      <c r="X26" s="513" t="n">
        <v>4</v>
      </c>
      <c r="Y26" s="514">
        <f>W26/X26</f>
        <v/>
      </c>
      <c r="Z26" s="472" t="n"/>
    </row>
    <row r="27">
      <c r="A27" s="565" t="n">
        <v>26</v>
      </c>
      <c r="B27" s="534" t="inlineStr">
        <is>
          <t>Queeneth</t>
        </is>
      </c>
      <c r="C27" s="534" t="inlineStr">
        <is>
          <t>Nejo</t>
        </is>
      </c>
      <c r="D27" s="534" t="n">
        <v>6441035</v>
      </c>
      <c r="E27" s="535" t="n">
        <v>45789</v>
      </c>
      <c r="F27" s="536" t="inlineStr">
        <is>
          <t>08147605151</t>
        </is>
      </c>
      <c r="G27" s="554" t="inlineStr">
        <is>
          <t>SBL,ATX,AFM,SBR</t>
        </is>
      </c>
      <c r="H27" s="527" t="n"/>
      <c r="I27" s="306" t="n"/>
      <c r="J27" s="306" t="n"/>
      <c r="K27" s="306" t="n"/>
      <c r="L27" s="306" t="n"/>
      <c r="M27" s="306" t="n"/>
      <c r="N27" s="306" t="n"/>
      <c r="O27" s="519" t="n"/>
      <c r="P27" s="519" t="n"/>
      <c r="Q27" s="519" t="n"/>
      <c r="R27" s="519" t="n"/>
      <c r="S27" s="519" t="n"/>
      <c r="T27" s="519" t="n"/>
      <c r="U27" s="519" t="n"/>
      <c r="V27" s="507" t="n"/>
      <c r="W27" s="512">
        <f>COUNTIF(H27:N27,"X")</f>
        <v/>
      </c>
      <c r="X27" s="513" t="n">
        <v>4</v>
      </c>
      <c r="Y27" s="514">
        <f>W27/X27</f>
        <v/>
      </c>
      <c r="Z27" s="472" t="n"/>
    </row>
    <row r="28">
      <c r="A28" s="565" t="n">
        <v>27</v>
      </c>
      <c r="B28" s="606" t="inlineStr">
        <is>
          <t>Chidinma</t>
        </is>
      </c>
      <c r="C28" s="606" t="inlineStr">
        <is>
          <t>Uche</t>
        </is>
      </c>
      <c r="D28" s="606" t="n">
        <v>6446125</v>
      </c>
      <c r="E28" s="607" t="n">
        <v>33410</v>
      </c>
      <c r="F28" s="606" t="inlineStr">
        <is>
          <t>+447475131813</t>
        </is>
      </c>
      <c r="G28" s="554" t="inlineStr">
        <is>
          <t>ATX,SBL</t>
        </is>
      </c>
      <c r="H28" s="526" t="inlineStr">
        <is>
          <t>X</t>
        </is>
      </c>
      <c r="I28" s="310" t="inlineStr">
        <is>
          <t>X</t>
        </is>
      </c>
      <c r="J28" s="310" t="inlineStr">
        <is>
          <t>X</t>
        </is>
      </c>
      <c r="K28" s="306" t="n"/>
      <c r="L28" s="306" t="n"/>
      <c r="M28" s="306" t="n"/>
      <c r="N28" s="306" t="n"/>
      <c r="O28" s="519" t="n"/>
      <c r="P28" s="519" t="n"/>
      <c r="Q28" s="519" t="n"/>
      <c r="R28" s="519" t="n"/>
      <c r="S28" s="519" t="n"/>
      <c r="T28" s="519" t="n"/>
      <c r="U28" s="519" t="n"/>
      <c r="V28" s="507" t="n"/>
      <c r="W28" s="512">
        <f>COUNTIF(H28:N28,"X")</f>
        <v/>
      </c>
      <c r="X28" s="513" t="n">
        <v>4</v>
      </c>
      <c r="Y28" s="514">
        <f>W28/X28</f>
        <v/>
      </c>
      <c r="Z28" s="472" t="n"/>
    </row>
    <row r="29">
      <c r="A29" s="565" t="n">
        <v>28</v>
      </c>
      <c r="B29" s="545" t="inlineStr">
        <is>
          <t xml:space="preserve">Ekene </t>
        </is>
      </c>
      <c r="C29" s="545" t="inlineStr">
        <is>
          <t>Afam</t>
        </is>
      </c>
      <c r="D29" s="624" t="inlineStr">
        <is>
          <t>001</t>
        </is>
      </c>
      <c r="E29" s="733" t="n">
        <v>35545</v>
      </c>
      <c r="F29" s="730" t="inlineStr">
        <is>
          <t>08106935205</t>
        </is>
      </c>
      <c r="G29" s="554" t="inlineStr">
        <is>
          <t>SBL,SBR,AAA,ATX</t>
        </is>
      </c>
      <c r="H29" s="527" t="n"/>
      <c r="I29" s="306" t="n"/>
      <c r="J29" s="306" t="n"/>
      <c r="K29" s="310" t="inlineStr">
        <is>
          <t>X</t>
        </is>
      </c>
      <c r="L29" s="306" t="n"/>
      <c r="M29" s="306" t="n"/>
      <c r="N29" s="306" t="n"/>
      <c r="O29" s="519" t="n"/>
      <c r="P29" s="519" t="n"/>
      <c r="Q29" s="519" t="n"/>
      <c r="R29" s="519" t="n"/>
      <c r="S29" s="519" t="n"/>
      <c r="T29" s="519" t="n"/>
      <c r="U29" s="519" t="n"/>
      <c r="V29" s="507" t="n"/>
      <c r="W29" s="512">
        <f>COUNTIF(H29:N29,"X")</f>
        <v/>
      </c>
      <c r="X29" s="513" t="n">
        <v>4</v>
      </c>
      <c r="Y29" s="514">
        <f>W29/X29</f>
        <v/>
      </c>
      <c r="Z29" s="472" t="n"/>
    </row>
    <row r="30">
      <c r="A30" s="565" t="n">
        <v>29</v>
      </c>
      <c r="B30" s="545" t="inlineStr">
        <is>
          <t xml:space="preserve">Hannah </t>
        </is>
      </c>
      <c r="C30" s="545" t="inlineStr">
        <is>
          <t xml:space="preserve">Akinrinola </t>
        </is>
      </c>
      <c r="D30" s="545" t="n">
        <v>6465079</v>
      </c>
      <c r="E30" s="546" t="n">
        <v>34653</v>
      </c>
      <c r="F30" s="624" t="inlineStr">
        <is>
          <t>08104151740</t>
        </is>
      </c>
      <c r="G30" s="554" t="inlineStr">
        <is>
          <t>SBR,ATX</t>
        </is>
      </c>
      <c r="H30" s="527" t="n"/>
      <c r="I30" s="306" t="n"/>
      <c r="J30" s="306" t="n"/>
      <c r="K30" s="306" t="n"/>
      <c r="L30" s="306" t="n"/>
      <c r="M30" s="306" t="n"/>
      <c r="N30" s="306" t="n"/>
      <c r="O30" s="519" t="n"/>
      <c r="P30" s="519" t="n"/>
      <c r="Q30" s="519" t="n"/>
      <c r="R30" s="519" t="n"/>
      <c r="S30" s="519" t="n"/>
      <c r="T30" s="519" t="n"/>
      <c r="U30" s="519" t="n"/>
      <c r="V30" s="507" t="n"/>
      <c r="W30" s="512">
        <f>COUNTIF(H30:N30,"X")</f>
        <v/>
      </c>
      <c r="X30" s="513" t="n">
        <v>4</v>
      </c>
      <c r="Y30" s="514">
        <f>W30/X30</f>
        <v/>
      </c>
      <c r="Z30" s="472" t="n"/>
    </row>
    <row r="31">
      <c r="A31" s="565" t="n">
        <v>30</v>
      </c>
      <c r="B31" s="545" t="inlineStr">
        <is>
          <t>Abeebat</t>
        </is>
      </c>
      <c r="C31" s="545" t="inlineStr">
        <is>
          <t>Gbolarumi</t>
        </is>
      </c>
      <c r="D31" s="545" t="n">
        <v>2821760</v>
      </c>
      <c r="E31" s="546" t="n">
        <v>32346</v>
      </c>
      <c r="F31" s="624" t="inlineStr">
        <is>
          <t>08037557714</t>
        </is>
      </c>
      <c r="G31" s="614" t="inlineStr">
        <is>
          <t>ATX</t>
        </is>
      </c>
      <c r="H31" s="527" t="n"/>
      <c r="I31" s="306" t="n"/>
      <c r="J31" s="306" t="n"/>
      <c r="K31" s="310" t="inlineStr">
        <is>
          <t>X</t>
        </is>
      </c>
      <c r="L31" s="306" t="n"/>
      <c r="M31" s="306" t="n"/>
      <c r="N31" s="306" t="n"/>
      <c r="O31" s="519" t="n"/>
      <c r="P31" s="519" t="n"/>
      <c r="Q31" s="519" t="n"/>
      <c r="R31" s="519" t="n"/>
      <c r="S31" s="519" t="n"/>
      <c r="T31" s="519" t="n"/>
      <c r="U31" s="519" t="n"/>
      <c r="V31" s="507" t="n"/>
      <c r="W31" s="512">
        <f>COUNTIF(H31:N31,"X")</f>
        <v/>
      </c>
      <c r="X31" s="513" t="n">
        <v>4</v>
      </c>
      <c r="Y31" s="514">
        <f>W31/X31</f>
        <v/>
      </c>
      <c r="Z31" s="472" t="n"/>
    </row>
    <row r="32">
      <c r="A32" s="565" t="n">
        <v>31</v>
      </c>
      <c r="B32" s="603" t="inlineStr">
        <is>
          <t xml:space="preserve">Vivian IFEOMA </t>
        </is>
      </c>
      <c r="C32" s="603" t="inlineStr">
        <is>
          <t>Ifeanacho</t>
        </is>
      </c>
      <c r="D32" s="603" t="n">
        <v>5060351</v>
      </c>
      <c r="E32" s="604" t="n">
        <v>30194</v>
      </c>
      <c r="F32" s="605" t="inlineStr">
        <is>
          <t>08099100555</t>
        </is>
      </c>
      <c r="G32" s="554" t="inlineStr">
        <is>
          <t>ATX</t>
        </is>
      </c>
      <c r="H32" s="527" t="n"/>
      <c r="I32" s="306" t="n"/>
      <c r="J32" s="306" t="n"/>
      <c r="K32" s="306" t="n"/>
      <c r="L32" s="306" t="n"/>
      <c r="M32" s="306" t="n"/>
      <c r="N32" s="306" t="n"/>
      <c r="O32" s="519" t="n"/>
      <c r="P32" s="519" t="n"/>
      <c r="Q32" s="519" t="n"/>
      <c r="R32" s="519" t="n"/>
      <c r="S32" s="519" t="n"/>
      <c r="T32" s="519" t="n"/>
      <c r="U32" s="519" t="n"/>
      <c r="V32" s="507" t="n"/>
      <c r="W32" s="512">
        <f>COUNTIF(H32:N32,"X")</f>
        <v/>
      </c>
      <c r="X32" s="513" t="n">
        <v>4</v>
      </c>
      <c r="Y32" s="514">
        <f>W32/X32</f>
        <v/>
      </c>
      <c r="Z32" s="472" t="n"/>
    </row>
    <row r="33">
      <c r="A33" s="565" t="n">
        <v>32</v>
      </c>
      <c r="B33" s="609" t="inlineStr">
        <is>
          <t>Emmanuel</t>
        </is>
      </c>
      <c r="C33" s="609" t="inlineStr">
        <is>
          <t>Olatokun</t>
        </is>
      </c>
      <c r="D33" s="609" t="n"/>
      <c r="E33" s="686" t="n"/>
      <c r="F33" s="687" t="n"/>
      <c r="G33" s="554" t="inlineStr">
        <is>
          <t>SBL,SBR,ATX,AFM</t>
        </is>
      </c>
      <c r="H33" s="527" t="n"/>
      <c r="I33" s="306" t="n"/>
      <c r="J33" s="306" t="n"/>
      <c r="K33" s="306" t="n"/>
      <c r="L33" s="306" t="n"/>
      <c r="M33" s="306" t="n"/>
      <c r="N33" s="306" t="n"/>
      <c r="O33" s="519" t="n"/>
      <c r="P33" s="519" t="n"/>
      <c r="Q33" s="519" t="n"/>
      <c r="R33" s="519" t="n"/>
      <c r="S33" s="519" t="n"/>
      <c r="T33" s="519" t="n"/>
      <c r="U33" s="519" t="n"/>
      <c r="V33" s="507" t="n"/>
      <c r="W33" s="512">
        <f>COUNTIF(H33:N33,"X")</f>
        <v/>
      </c>
      <c r="X33" s="513" t="n">
        <v>4</v>
      </c>
      <c r="Y33" s="514">
        <f>W33/X33</f>
        <v/>
      </c>
      <c r="Z33" s="472" t="n"/>
    </row>
    <row r="34">
      <c r="A34" s="565" t="n">
        <v>33</v>
      </c>
      <c r="B34" s="603" t="inlineStr">
        <is>
          <t>Omoyi</t>
        </is>
      </c>
      <c r="C34" s="603" t="inlineStr">
        <is>
          <t>Noble-onoja</t>
        </is>
      </c>
      <c r="D34" s="603" t="n">
        <v>4477618</v>
      </c>
      <c r="E34" s="604" t="n">
        <v>35671</v>
      </c>
      <c r="F34" s="603" t="inlineStr">
        <is>
          <t>+447778668571</t>
        </is>
      </c>
      <c r="G34" s="554" t="inlineStr">
        <is>
          <t>ATX</t>
        </is>
      </c>
      <c r="H34" s="527" t="n"/>
      <c r="I34" s="306" t="n"/>
      <c r="J34" s="306" t="n"/>
      <c r="K34" s="306" t="n"/>
      <c r="L34" s="306" t="n"/>
      <c r="M34" s="306" t="n"/>
      <c r="N34" s="306" t="n"/>
      <c r="O34" s="519" t="n"/>
      <c r="P34" s="519" t="n"/>
      <c r="Q34" s="519" t="n"/>
      <c r="R34" s="519" t="n"/>
      <c r="S34" s="519" t="n"/>
      <c r="T34" s="519" t="n"/>
      <c r="U34" s="519" t="n"/>
      <c r="V34" s="507" t="n"/>
      <c r="W34" s="512">
        <f>COUNTIF(H34:N34,"X")</f>
        <v/>
      </c>
      <c r="X34" s="513" t="n">
        <v>4</v>
      </c>
      <c r="Y34" s="514">
        <f>W34/X34</f>
        <v/>
      </c>
      <c r="Z34" s="472" t="n"/>
    </row>
    <row r="35">
      <c r="A35" s="565" t="n">
        <v>34</v>
      </c>
      <c r="B35" s="603" t="inlineStr">
        <is>
          <t>Chioma</t>
        </is>
      </c>
      <c r="C35" s="603" t="inlineStr">
        <is>
          <t xml:space="preserve">Igbokwe </t>
        </is>
      </c>
      <c r="D35" s="603" t="n">
        <v>6317954</v>
      </c>
      <c r="E35" s="604" t="n">
        <v>34185</v>
      </c>
      <c r="F35" s="603" t="inlineStr">
        <is>
          <t>+447570408998</t>
        </is>
      </c>
      <c r="G35" s="554" t="inlineStr">
        <is>
          <t>SBR,ATX</t>
        </is>
      </c>
      <c r="H35" s="630" t="n"/>
      <c r="I35" s="629" t="n"/>
      <c r="J35" s="629" t="n"/>
      <c r="K35" s="629" t="n"/>
      <c r="L35" s="629" t="n"/>
      <c r="M35" s="629" t="n"/>
      <c r="N35" s="629" t="n"/>
      <c r="O35" s="631" t="n"/>
      <c r="P35" s="631" t="n"/>
      <c r="Q35" s="631" t="n"/>
      <c r="R35" s="631" t="n"/>
      <c r="S35" s="631" t="n"/>
      <c r="T35" s="631" t="n"/>
      <c r="U35" s="631" t="n"/>
      <c r="V35" s="632" t="n"/>
      <c r="W35" s="512">
        <f>COUNTIF(H35:N35,"X")</f>
        <v/>
      </c>
      <c r="X35" s="513" t="n">
        <v>4</v>
      </c>
      <c r="Y35" s="514">
        <f>W35/X35</f>
        <v/>
      </c>
      <c r="Z35" s="501" t="n"/>
      <c r="AA35" s="324" t="n"/>
      <c r="AB35" s="324" t="n"/>
    </row>
    <row r="36">
      <c r="A36" s="565" t="n">
        <v>35</v>
      </c>
      <c r="B36" s="609" t="inlineStr">
        <is>
          <t>Idowu Abisola</t>
        </is>
      </c>
      <c r="C36" s="609" t="inlineStr">
        <is>
          <t>Baju</t>
        </is>
      </c>
      <c r="D36" s="609" t="n"/>
      <c r="E36" s="686" t="n"/>
      <c r="F36" s="609" t="n"/>
      <c r="G36" s="554" t="inlineStr">
        <is>
          <t>AFM,ATX</t>
        </is>
      </c>
      <c r="H36" s="661" t="inlineStr">
        <is>
          <t>X</t>
        </is>
      </c>
      <c r="I36" s="629" t="n"/>
      <c r="J36" s="629" t="n"/>
      <c r="K36" s="629" t="n"/>
      <c r="L36" s="629" t="n"/>
      <c r="M36" s="629" t="n"/>
      <c r="N36" s="629" t="n"/>
      <c r="O36" s="631" t="n"/>
      <c r="P36" s="631" t="n"/>
      <c r="Q36" s="631" t="n"/>
      <c r="R36" s="631" t="n"/>
      <c r="S36" s="631" t="n"/>
      <c r="T36" s="631" t="n"/>
      <c r="U36" s="631" t="n"/>
      <c r="V36" s="632" t="n"/>
      <c r="W36" s="633" t="n"/>
      <c r="X36" s="634" t="n"/>
      <c r="Y36" s="635" t="n"/>
      <c r="Z36" s="501" t="n"/>
      <c r="AA36" s="324" t="n"/>
      <c r="AB36" s="324" t="n"/>
    </row>
    <row r="37">
      <c r="A37" s="732" t="n">
        <v>36</v>
      </c>
      <c r="B37" s="660" t="inlineStr">
        <is>
          <t>Momoh</t>
        </is>
      </c>
      <c r="C37" s="660" t="inlineStr">
        <is>
          <t>Hauwa</t>
        </is>
      </c>
      <c r="D37" s="642" t="n"/>
      <c r="E37" s="642" t="n"/>
      <c r="F37" s="642" t="n"/>
      <c r="G37" s="643" t="inlineStr">
        <is>
          <t>ATXAFM</t>
        </is>
      </c>
      <c r="H37" s="661" t="inlineStr">
        <is>
          <t>X</t>
        </is>
      </c>
      <c r="I37" s="662" t="inlineStr">
        <is>
          <t>X</t>
        </is>
      </c>
      <c r="J37" s="662" t="inlineStr">
        <is>
          <t>X</t>
        </is>
      </c>
      <c r="K37" s="662" t="inlineStr">
        <is>
          <t>X</t>
        </is>
      </c>
      <c r="L37" s="629" t="n"/>
      <c r="M37" s="629" t="n"/>
      <c r="N37" s="629" t="n"/>
      <c r="O37" s="631" t="n"/>
      <c r="P37" s="631" t="n"/>
      <c r="Q37" s="631" t="n"/>
      <c r="R37" s="631" t="n"/>
      <c r="S37" s="631" t="n"/>
      <c r="T37" s="631" t="n"/>
      <c r="U37" s="631" t="n"/>
      <c r="V37" s="632" t="n"/>
      <c r="W37" s="633" t="n"/>
      <c r="X37" s="634" t="n"/>
      <c r="Y37" s="635" t="n"/>
      <c r="Z37" s="501" t="n"/>
      <c r="AA37" s="324" t="n"/>
      <c r="AB37" s="324" t="n"/>
    </row>
    <row r="38">
      <c r="A38" s="727" t="n"/>
      <c r="B38" s="642" t="n"/>
      <c r="C38" s="642" t="n"/>
      <c r="D38" s="642" t="n"/>
      <c r="E38" s="642" t="n"/>
      <c r="F38" s="642" t="n"/>
      <c r="G38" s="643" t="n"/>
      <c r="H38" s="630" t="n"/>
      <c r="I38" s="629" t="n"/>
      <c r="J38" s="629" t="n"/>
      <c r="K38" s="629" t="n"/>
      <c r="L38" s="629" t="n"/>
      <c r="M38" s="629" t="n"/>
      <c r="N38" s="629" t="n"/>
      <c r="O38" s="631" t="n"/>
      <c r="P38" s="631" t="n"/>
      <c r="Q38" s="631" t="n"/>
      <c r="R38" s="631" t="n"/>
      <c r="S38" s="631" t="n"/>
      <c r="T38" s="631" t="n"/>
      <c r="U38" s="631" t="n"/>
      <c r="V38" s="632" t="n"/>
      <c r="W38" s="633" t="n"/>
      <c r="X38" s="634" t="n"/>
      <c r="Y38" s="635" t="n"/>
      <c r="Z38" s="501" t="n"/>
      <c r="AA38" s="324" t="n"/>
      <c r="AB38" s="324" t="n"/>
    </row>
    <row r="39" ht="15.75" customHeight="1" s="308" thickBot="1">
      <c r="A39" s="499" t="n"/>
      <c r="B39" s="500" t="n"/>
      <c r="C39" s="500" t="n"/>
      <c r="D39" s="500" t="n"/>
      <c r="E39" s="500" t="n"/>
      <c r="F39" s="500" t="n"/>
      <c r="G39" s="533" t="n"/>
      <c r="H39" s="528" t="n"/>
      <c r="I39" s="500" t="n"/>
      <c r="J39" s="500" t="n"/>
      <c r="K39" s="500" t="n"/>
      <c r="L39" s="500" t="n"/>
      <c r="M39" s="500" t="n"/>
      <c r="N39" s="500" t="n"/>
      <c r="O39" s="520" t="n"/>
      <c r="P39" s="520" t="n"/>
      <c r="Q39" s="520" t="n"/>
      <c r="R39" s="520" t="n"/>
      <c r="S39" s="520" t="n"/>
      <c r="T39" s="520" t="n"/>
      <c r="U39" s="520" t="n"/>
      <c r="V39" s="508" t="n"/>
      <c r="W39" s="515" t="n"/>
      <c r="X39" s="516" t="n"/>
      <c r="Y39" s="517" t="n"/>
      <c r="Z39" s="501" t="n"/>
      <c r="AA39" s="324" t="n"/>
      <c r="AB39" s="324" t="n"/>
    </row>
    <row r="40">
      <c r="A40" s="774" t="inlineStr">
        <is>
          <t>TOTAL</t>
        </is>
      </c>
      <c r="B40" s="775" t="n"/>
      <c r="C40" s="775" t="n"/>
      <c r="D40" s="775" t="n"/>
      <c r="E40" s="775" t="n"/>
      <c r="F40" s="775" t="n"/>
      <c r="G40" s="776" t="n"/>
      <c r="H40" s="521">
        <f>COUNTIF(H2:H39,"X")</f>
        <v/>
      </c>
      <c r="I40" s="475">
        <f>COUNTIF(I2:I39,"X")</f>
        <v/>
      </c>
      <c r="J40" s="475">
        <f>COUNTIF(J2:J39,"X")</f>
        <v/>
      </c>
      <c r="K40" s="475">
        <f>COUNTIF(K2:K39,"X")</f>
        <v/>
      </c>
      <c r="L40" s="475">
        <f>COUNTIF(L2:L39,"X")</f>
        <v/>
      </c>
      <c r="M40" s="475">
        <f>COUNTIF(M2:M39,"X")</f>
        <v/>
      </c>
      <c r="N40" s="475">
        <f>COUNTIF(N2:N39,"X")</f>
        <v/>
      </c>
      <c r="O40" s="475">
        <f>COUNTIF(O2:O39,"X")</f>
        <v/>
      </c>
      <c r="P40" s="475">
        <f>COUNTIF(P2:P39,"X")</f>
        <v/>
      </c>
      <c r="Q40" s="475">
        <f>COUNTIF(Q2:Q39,"X")</f>
        <v/>
      </c>
      <c r="R40" s="475">
        <f>COUNTIF(R2:R39,"X")</f>
        <v/>
      </c>
      <c r="S40" s="475">
        <f>COUNTIF(S2:S39,"X")</f>
        <v/>
      </c>
      <c r="T40" s="475">
        <f>COUNTIF(T2:T39,"X")</f>
        <v/>
      </c>
      <c r="U40" s="475">
        <f>COUNTIF(U2:U39,"X")</f>
        <v/>
      </c>
      <c r="V40" s="475">
        <f>COUNTIF(V2:V39,"X")</f>
        <v/>
      </c>
      <c r="W40" s="521" t="n"/>
      <c r="X40" s="475" t="n"/>
      <c r="Y40" s="475" t="n"/>
      <c r="Z40" s="503" t="n"/>
      <c r="AA40" s="284" t="n"/>
      <c r="AB40" s="284" t="n"/>
      <c r="AC40" s="472" t="n"/>
    </row>
    <row r="41">
      <c r="A41" s="777" t="inlineStr">
        <is>
          <t xml:space="preserve">TOTAL REGISTERED </t>
        </is>
      </c>
      <c r="B41" s="778" t="n"/>
      <c r="C41" s="778" t="n"/>
      <c r="D41" s="778" t="n"/>
      <c r="E41" s="778" t="n"/>
      <c r="F41" s="778" t="n"/>
      <c r="G41" s="779" t="n"/>
      <c r="H41" s="503" t="n">
        <v>17</v>
      </c>
      <c r="I41" s="284" t="n">
        <v>21</v>
      </c>
      <c r="J41" s="284" t="n">
        <v>24</v>
      </c>
      <c r="K41" s="284" t="n">
        <v>36</v>
      </c>
      <c r="L41" s="284" t="n">
        <v>0</v>
      </c>
      <c r="M41" s="284" t="n">
        <v>0</v>
      </c>
      <c r="N41" s="284" t="n">
        <v>0</v>
      </c>
      <c r="O41" s="284" t="n">
        <v>0</v>
      </c>
      <c r="P41" s="284" t="n">
        <v>0</v>
      </c>
      <c r="Q41" s="284" t="n">
        <v>0</v>
      </c>
      <c r="R41" s="284" t="n">
        <v>0</v>
      </c>
      <c r="S41" s="284" t="n">
        <v>0</v>
      </c>
      <c r="T41" s="284" t="n">
        <v>0</v>
      </c>
      <c r="U41" s="284" t="n">
        <v>0</v>
      </c>
      <c r="V41" s="284" t="n">
        <v>0</v>
      </c>
      <c r="W41" s="503" t="n"/>
      <c r="X41" s="284" t="n"/>
      <c r="Y41" s="284" t="n"/>
      <c r="Z41" s="503" t="n"/>
      <c r="AA41" s="284" t="n"/>
      <c r="AB41" s="284" t="n"/>
      <c r="AC41" s="472" t="n"/>
    </row>
    <row r="42" ht="15.75" customHeight="1" s="308" thickBot="1">
      <c r="A42" s="780" t="inlineStr">
        <is>
          <t>RATE OF ATTENDANCE PER CLASS</t>
        </is>
      </c>
      <c r="B42" s="781" t="n"/>
      <c r="C42" s="781" t="n"/>
      <c r="D42" s="781" t="n"/>
      <c r="E42" s="781" t="n"/>
      <c r="F42" s="781" t="n"/>
      <c r="G42" s="782" t="n"/>
      <c r="H42" s="522">
        <f>H40/H41</f>
        <v/>
      </c>
      <c r="I42" s="482">
        <f>I40/I41</f>
        <v/>
      </c>
      <c r="J42" s="482">
        <f>J40/J41</f>
        <v/>
      </c>
      <c r="K42" s="482">
        <f>K40/K41</f>
        <v/>
      </c>
      <c r="L42" s="482">
        <f>L40/L41</f>
        <v/>
      </c>
      <c r="M42" s="482">
        <f>M40/M41</f>
        <v/>
      </c>
      <c r="N42" s="482">
        <f>N40/N41</f>
        <v/>
      </c>
      <c r="O42" s="482">
        <f>O40/O41</f>
        <v/>
      </c>
      <c r="P42" s="482">
        <f>P40/P41</f>
        <v/>
      </c>
      <c r="Q42" s="482">
        <f>Q40/Q41</f>
        <v/>
      </c>
      <c r="R42" s="482">
        <f>R40/R41</f>
        <v/>
      </c>
      <c r="S42" s="482">
        <f>S40/S41</f>
        <v/>
      </c>
      <c r="T42" s="482">
        <f>T40/T41</f>
        <v/>
      </c>
      <c r="U42" s="482">
        <f>U40/U41</f>
        <v/>
      </c>
      <c r="V42" s="483">
        <f>V40/V41</f>
        <v/>
      </c>
      <c r="W42" s="504" t="n"/>
      <c r="X42" s="502" t="n"/>
      <c r="Y42" s="502" t="n"/>
      <c r="Z42" s="504" t="n"/>
      <c r="AA42" s="502" t="n"/>
      <c r="AB42" s="502" t="n"/>
      <c r="AC42" s="472" t="n"/>
    </row>
    <row r="43">
      <c r="W43" s="325" t="n"/>
      <c r="X43" s="325" t="n"/>
      <c r="Y43" s="325" t="n"/>
      <c r="Z43" s="325" t="n"/>
      <c r="AA43" s="325" t="n"/>
      <c r="AB43" s="325" t="n"/>
    </row>
  </sheetData>
  <mergeCells count="3">
    <mergeCell ref="A41:G41"/>
    <mergeCell ref="A40:G40"/>
    <mergeCell ref="A42:G4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tabColor rgb="FF0070C0"/>
    <outlinePr summaryBelow="1" summaryRight="1"/>
    <pageSetUpPr/>
  </sheetPr>
  <dimension ref="A1:R43"/>
  <sheetViews>
    <sheetView workbookViewId="0">
      <pane ySplit="1" topLeftCell="A2" activePane="bottomLeft" state="frozen"/>
      <selection pane="bottomLeft" activeCell="E21" sqref="E21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3.5703125" customWidth="1" style="311" min="5" max="5"/>
    <col width="13" customWidth="1" style="311" min="6" max="6"/>
    <col width="15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564" t="n"/>
      <c r="B2" s="611" t="n"/>
      <c r="C2" s="611" t="n"/>
      <c r="D2" s="611" t="n"/>
      <c r="E2" s="612" t="n"/>
      <c r="F2" s="613" t="n"/>
      <c r="G2" s="559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565" t="n"/>
      <c r="B3" s="603" t="n"/>
      <c r="C3" s="603" t="n"/>
      <c r="D3" s="603" t="n"/>
      <c r="E3" s="604" t="n"/>
      <c r="F3" s="603" t="n"/>
      <c r="G3" s="554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565" t="n"/>
      <c r="B4" s="606" t="n"/>
      <c r="C4" s="606" t="n"/>
      <c r="D4" s="606" t="n"/>
      <c r="E4" s="607" t="n"/>
      <c r="F4" s="608" t="n"/>
      <c r="G4" s="554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565" t="n"/>
      <c r="B5" s="603" t="n"/>
      <c r="C5" s="603" t="n"/>
      <c r="D5" s="603" t="n"/>
      <c r="E5" s="604" t="n"/>
      <c r="F5" s="603" t="n"/>
      <c r="G5" s="554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565" t="n"/>
      <c r="B6" s="603" t="n"/>
      <c r="C6" s="603" t="n"/>
      <c r="D6" s="603" t="n"/>
      <c r="E6" s="604" t="n"/>
      <c r="F6" s="605" t="n"/>
      <c r="G6" s="554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565" t="n"/>
      <c r="B7" s="603" t="n"/>
      <c r="C7" s="603" t="n"/>
      <c r="D7" s="603" t="n"/>
      <c r="E7" s="604" t="n"/>
      <c r="F7" s="605" t="n"/>
      <c r="G7" s="554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565" t="n"/>
      <c r="B8" s="603" t="n"/>
      <c r="C8" s="603" t="n"/>
      <c r="D8" s="603" t="n"/>
      <c r="E8" s="604" t="n"/>
      <c r="F8" s="605" t="n"/>
      <c r="G8" s="554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565" t="n"/>
      <c r="B9" s="603" t="n"/>
      <c r="C9" s="603" t="n"/>
      <c r="D9" s="603" t="n"/>
      <c r="E9" s="604" t="n"/>
      <c r="F9" s="605" t="n"/>
      <c r="G9" s="554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565" t="n"/>
      <c r="B10" s="609" t="n"/>
      <c r="C10" s="609" t="n"/>
      <c r="D10" s="609" t="n"/>
      <c r="E10" s="686" t="n"/>
      <c r="F10" s="687" t="n"/>
      <c r="G10" s="554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565" t="n"/>
      <c r="B11" s="603" t="n"/>
      <c r="C11" s="603" t="n"/>
      <c r="D11" s="605" t="n"/>
      <c r="E11" s="604" t="n"/>
      <c r="F11" s="603" t="n"/>
      <c r="G11" s="554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565" t="n"/>
      <c r="B12" s="603" t="n"/>
      <c r="C12" s="603" t="n"/>
      <c r="D12" s="603" t="n"/>
      <c r="E12" s="604" t="n"/>
      <c r="F12" s="605" t="n"/>
      <c r="G12" s="554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565" t="n"/>
      <c r="B13" s="606" t="n"/>
      <c r="C13" s="606" t="n"/>
      <c r="D13" s="606" t="n"/>
      <c r="E13" s="607" t="n"/>
      <c r="F13" s="608" t="n"/>
      <c r="G13" s="554" t="n"/>
      <c r="H13" s="526" t="n"/>
      <c r="I13" s="306" t="n"/>
      <c r="J13" s="310" t="n"/>
      <c r="K13" s="507" t="n"/>
      <c r="L13" s="512">
        <f>COUNTIF(H13:J13,"X")</f>
        <v/>
      </c>
      <c r="M13" s="513" t="n">
        <v>3</v>
      </c>
      <c r="N13" s="514">
        <f>L13/M13</f>
        <v/>
      </c>
      <c r="O13" s="472" t="n"/>
    </row>
    <row r="14">
      <c r="A14" s="565" t="n"/>
      <c r="B14" s="728" t="n"/>
      <c r="C14" s="603" t="n"/>
      <c r="D14" s="603" t="n"/>
      <c r="E14" s="604" t="n"/>
      <c r="F14" s="603" t="n"/>
      <c r="G14" s="554" t="n"/>
      <c r="H14" s="526" t="n"/>
      <c r="I14" s="306" t="n"/>
      <c r="J14" s="306" t="n"/>
      <c r="K14" s="507" t="n"/>
      <c r="L14" s="512">
        <f>COUNTIF(H14:J14,"X")</f>
        <v/>
      </c>
      <c r="M14" s="513" t="n">
        <v>3</v>
      </c>
      <c r="N14" s="514">
        <f>L14/M14</f>
        <v/>
      </c>
      <c r="O14" s="472" t="n"/>
    </row>
    <row r="15">
      <c r="A15" s="565" t="n"/>
      <c r="B15" s="603" t="n"/>
      <c r="C15" s="603" t="n"/>
      <c r="D15" s="605" t="n"/>
      <c r="E15" s="604" t="n"/>
      <c r="F15" s="605" t="n"/>
      <c r="G15" s="554" t="n"/>
      <c r="H15" s="526" t="n"/>
      <c r="I15" s="306" t="n"/>
      <c r="J15" s="306" t="n"/>
      <c r="K15" s="507" t="n"/>
      <c r="L15" s="512">
        <f>COUNTIF(H15:J15,"X")</f>
        <v/>
      </c>
      <c r="M15" s="513" t="n">
        <v>3</v>
      </c>
      <c r="N15" s="514">
        <f>L15/M15</f>
        <v/>
      </c>
      <c r="O15" s="472" t="n"/>
    </row>
    <row r="16">
      <c r="A16" s="565" t="n"/>
      <c r="B16" s="606" t="n"/>
      <c r="C16" s="606" t="n"/>
      <c r="D16" s="606" t="n"/>
      <c r="E16" s="607" t="n"/>
      <c r="F16" s="608" t="n"/>
      <c r="G16" s="554" t="n"/>
      <c r="H16" s="526" t="n"/>
      <c r="I16" s="306" t="n"/>
      <c r="J16" s="306" t="n"/>
      <c r="K16" s="507" t="n"/>
      <c r="L16" s="512">
        <f>COUNTIF(H16:J16,"X")</f>
        <v/>
      </c>
      <c r="M16" s="513" t="n">
        <v>3</v>
      </c>
      <c r="N16" s="514">
        <f>L16/M16</f>
        <v/>
      </c>
      <c r="O16" s="472" t="n"/>
    </row>
    <row r="17">
      <c r="A17" s="565" t="n"/>
      <c r="B17" s="603" t="n"/>
      <c r="C17" s="603" t="n"/>
      <c r="D17" s="605" t="n"/>
      <c r="E17" s="604" t="n"/>
      <c r="F17" s="605" t="n"/>
      <c r="G17" s="554" t="n"/>
      <c r="H17" s="526" t="n"/>
      <c r="I17" s="306" t="n"/>
      <c r="J17" s="306" t="n"/>
      <c r="K17" s="507" t="n"/>
      <c r="L17" s="512">
        <f>COUNTIF(H17:J17,"X")</f>
        <v/>
      </c>
      <c r="M17" s="513" t="n">
        <v>3</v>
      </c>
      <c r="N17" s="514">
        <f>L17/M17</f>
        <v/>
      </c>
      <c r="O17" s="472" t="n"/>
    </row>
    <row r="18">
      <c r="A18" s="565" t="n"/>
      <c r="B18" s="606" t="n"/>
      <c r="C18" s="606" t="n"/>
      <c r="D18" s="606" t="n"/>
      <c r="E18" s="607" t="n"/>
      <c r="F18" s="608" t="n"/>
      <c r="G18" s="554" t="n"/>
      <c r="H18" s="526" t="n"/>
      <c r="I18" s="306" t="n"/>
      <c r="J18" s="306" t="n"/>
      <c r="K18" s="507" t="n"/>
      <c r="L18" s="512">
        <f>COUNTIF(H18:J18,"X")</f>
        <v/>
      </c>
      <c r="M18" s="513" t="n">
        <v>3</v>
      </c>
      <c r="N18" s="514">
        <f>L18/M18</f>
        <v/>
      </c>
      <c r="O18" s="472" t="n"/>
    </row>
    <row r="19">
      <c r="A19" s="565" t="n"/>
      <c r="B19" s="606" t="n"/>
      <c r="C19" s="606" t="n"/>
      <c r="D19" s="606" t="n"/>
      <c r="E19" s="607" t="n"/>
      <c r="F19" s="608" t="n"/>
      <c r="G19" s="554" t="n"/>
      <c r="H19" s="526" t="n"/>
      <c r="I19" s="306" t="n"/>
      <c r="J19" s="306" t="n"/>
      <c r="K19" s="507" t="n"/>
      <c r="L19" s="512">
        <f>COUNTIF(H19:J19,"X")</f>
        <v/>
      </c>
      <c r="M19" s="513" t="n">
        <v>3</v>
      </c>
      <c r="N19" s="514">
        <f>L19/M19</f>
        <v/>
      </c>
      <c r="O19" s="472" t="n"/>
    </row>
    <row r="20">
      <c r="A20" s="565" t="n"/>
      <c r="B20" s="606" t="n"/>
      <c r="C20" s="606" t="n"/>
      <c r="D20" s="606" t="n"/>
      <c r="E20" s="607" t="n"/>
      <c r="F20" s="608" t="n"/>
      <c r="G20" s="554" t="n"/>
      <c r="H20" s="526" t="n"/>
      <c r="I20" s="306" t="n"/>
      <c r="J20" s="306" t="n"/>
      <c r="K20" s="507" t="n"/>
      <c r="L20" s="512">
        <f>COUNTIF(H20:J20,"X")</f>
        <v/>
      </c>
      <c r="M20" s="513" t="n">
        <v>3</v>
      </c>
      <c r="N20" s="514">
        <f>L20/M20</f>
        <v/>
      </c>
      <c r="O20" s="472" t="n"/>
    </row>
    <row r="21">
      <c r="A21" s="565" t="n"/>
      <c r="B21" s="606" t="n"/>
      <c r="C21" s="606" t="n"/>
      <c r="D21" s="606" t="n"/>
      <c r="E21" s="607" t="n"/>
      <c r="F21" s="608" t="n"/>
      <c r="G21" s="554" t="n"/>
      <c r="H21" s="526" t="n"/>
      <c r="I21" s="306" t="n"/>
      <c r="J21" s="306" t="n"/>
      <c r="K21" s="507" t="n"/>
      <c r="L21" s="512">
        <f>COUNTIF(H21:J21,"X")</f>
        <v/>
      </c>
      <c r="M21" s="513" t="n">
        <v>3</v>
      </c>
      <c r="N21" s="514">
        <f>L21/M21</f>
        <v/>
      </c>
      <c r="O21" s="472" t="n"/>
    </row>
    <row r="22">
      <c r="A22" s="565" t="n"/>
      <c r="B22" s="545" t="n"/>
      <c r="C22" s="545" t="n"/>
      <c r="D22" s="545" t="n"/>
      <c r="E22" s="546" t="n"/>
      <c r="F22" s="624" t="n"/>
      <c r="G22" s="554" t="n"/>
      <c r="H22" s="527" t="n"/>
      <c r="I22" s="306" t="n"/>
      <c r="J22" s="306" t="n"/>
      <c r="K22" s="507" t="n"/>
      <c r="L22" s="512">
        <f>COUNTIF(H22:J22,"X")</f>
        <v/>
      </c>
      <c r="M22" s="513" t="n">
        <v>3</v>
      </c>
      <c r="N22" s="514">
        <f>L22/M22</f>
        <v/>
      </c>
      <c r="O22" s="472" t="n"/>
    </row>
    <row r="23">
      <c r="A23" s="565" t="n"/>
      <c r="B23" s="545" t="n"/>
      <c r="C23" s="545" t="n"/>
      <c r="D23" s="545" t="n"/>
      <c r="E23" s="546" t="n"/>
      <c r="F23" s="545" t="n"/>
      <c r="G23" s="554" t="n"/>
      <c r="H23" s="527" t="n"/>
      <c r="I23" s="306" t="n"/>
      <c r="J23" s="306" t="n"/>
      <c r="K23" s="507" t="n"/>
      <c r="L23" s="512">
        <f>COUNTIF(H23:J23,"X")</f>
        <v/>
      </c>
      <c r="M23" s="513" t="n">
        <v>3</v>
      </c>
      <c r="N23" s="514">
        <f>L23/M23</f>
        <v/>
      </c>
      <c r="O23" s="472" t="n"/>
    </row>
    <row r="24">
      <c r="A24" s="565" t="n"/>
      <c r="B24" s="545" t="n"/>
      <c r="C24" s="545" t="n"/>
      <c r="D24" s="545" t="n"/>
      <c r="E24" s="546" t="n"/>
      <c r="F24" s="545" t="n"/>
      <c r="G24" s="554" t="n"/>
      <c r="H24" s="527" t="n"/>
      <c r="I24" s="306" t="n"/>
      <c r="J24" s="306" t="n"/>
      <c r="K24" s="507" t="n"/>
      <c r="L24" s="512">
        <f>COUNTIF(H24:J24,"X")</f>
        <v/>
      </c>
      <c r="M24" s="513" t="n">
        <v>3</v>
      </c>
      <c r="N24" s="514">
        <f>L24/M24</f>
        <v/>
      </c>
      <c r="O24" s="472" t="n"/>
    </row>
    <row r="25">
      <c r="A25" s="565" t="n"/>
      <c r="B25" s="545" t="n"/>
      <c r="C25" s="545" t="n"/>
      <c r="D25" s="545" t="n"/>
      <c r="E25" s="546" t="n"/>
      <c r="F25" s="624" t="n"/>
      <c r="G25" s="554" t="n"/>
      <c r="H25" s="527" t="n"/>
      <c r="I25" s="306" t="n"/>
      <c r="J25" s="306" t="n"/>
      <c r="K25" s="507" t="n"/>
      <c r="L25" s="512">
        <f>COUNTIF(H25:J25,"X")</f>
        <v/>
      </c>
      <c r="M25" s="513" t="n">
        <v>3</v>
      </c>
      <c r="N25" s="514">
        <f>L25/M25</f>
        <v/>
      </c>
      <c r="O25" s="472" t="n"/>
    </row>
    <row r="26">
      <c r="A26" s="565" t="n"/>
      <c r="B26" s="545" t="n"/>
      <c r="C26" s="545" t="n"/>
      <c r="D26" s="545" t="n"/>
      <c r="E26" s="546" t="n"/>
      <c r="F26" s="624" t="n"/>
      <c r="G26" s="554" t="n"/>
      <c r="H26" s="527" t="n"/>
      <c r="I26" s="306" t="n"/>
      <c r="J26" s="306" t="n"/>
      <c r="K26" s="507" t="n"/>
      <c r="L26" s="512">
        <f>COUNTIF(H26:J26,"X")</f>
        <v/>
      </c>
      <c r="M26" s="513" t="n">
        <v>3</v>
      </c>
      <c r="N26" s="514">
        <f>L26/M26</f>
        <v/>
      </c>
      <c r="O26" s="472" t="n"/>
    </row>
    <row r="27">
      <c r="A27" s="565" t="n"/>
      <c r="B27" s="534" t="n"/>
      <c r="C27" s="534" t="n"/>
      <c r="D27" s="534" t="n"/>
      <c r="E27" s="535" t="n"/>
      <c r="F27" s="536" t="n"/>
      <c r="G27" s="554" t="n"/>
      <c r="H27" s="527" t="n"/>
      <c r="I27" s="306" t="n"/>
      <c r="J27" s="306" t="n"/>
      <c r="K27" s="507" t="n"/>
      <c r="L27" s="512">
        <f>COUNTIF(H27:J27,"X")</f>
        <v/>
      </c>
      <c r="M27" s="513" t="n">
        <v>3</v>
      </c>
      <c r="N27" s="514">
        <f>L27/M27</f>
        <v/>
      </c>
      <c r="O27" s="472" t="n"/>
    </row>
    <row r="28">
      <c r="A28" s="565" t="n"/>
      <c r="B28" s="606" t="n"/>
      <c r="C28" s="606" t="n"/>
      <c r="D28" s="606" t="n"/>
      <c r="E28" s="607" t="n"/>
      <c r="F28" s="606" t="n"/>
      <c r="G28" s="554" t="n"/>
      <c r="H28" s="527" t="n"/>
      <c r="I28" s="306" t="n"/>
      <c r="J28" s="306" t="n"/>
      <c r="K28" s="507" t="n"/>
      <c r="L28" s="512">
        <f>COUNTIF(H28:J28,"X")</f>
        <v/>
      </c>
      <c r="M28" s="513" t="n">
        <v>3</v>
      </c>
      <c r="N28" s="514">
        <f>L28/M28</f>
        <v/>
      </c>
      <c r="O28" s="472" t="n"/>
    </row>
    <row r="29">
      <c r="A29" s="565" t="n"/>
      <c r="B29" s="729" t="n"/>
      <c r="C29" s="729" t="n"/>
      <c r="D29" s="730" t="n"/>
      <c r="E29" s="731" t="n"/>
      <c r="F29" s="730" t="n"/>
      <c r="G29" s="554" t="n"/>
      <c r="H29" s="527" t="n"/>
      <c r="I29" s="306" t="n"/>
      <c r="J29" s="306" t="n"/>
      <c r="K29" s="507" t="n"/>
      <c r="L29" s="512">
        <f>COUNTIF(H29:J29,"X")</f>
        <v/>
      </c>
      <c r="M29" s="513" t="n">
        <v>3</v>
      </c>
      <c r="N29" s="514">
        <f>L29/M29</f>
        <v/>
      </c>
      <c r="O29" s="472" t="n"/>
    </row>
    <row r="30">
      <c r="A30" s="565" t="n"/>
      <c r="B30" s="545" t="n"/>
      <c r="C30" s="545" t="n"/>
      <c r="D30" s="545" t="n"/>
      <c r="E30" s="546" t="n"/>
      <c r="F30" s="624" t="n"/>
      <c r="G30" s="554" t="n"/>
      <c r="H30" s="527" t="n"/>
      <c r="I30" s="306" t="n"/>
      <c r="J30" s="306" t="n"/>
      <c r="K30" s="507" t="n"/>
      <c r="L30" s="512">
        <f>COUNTIF(H30:J30,"X")</f>
        <v/>
      </c>
      <c r="M30" s="513" t="n">
        <v>3</v>
      </c>
      <c r="N30" s="514">
        <f>L30/M30</f>
        <v/>
      </c>
      <c r="O30" s="472" t="n"/>
    </row>
    <row r="31">
      <c r="A31" s="565" t="n"/>
      <c r="B31" s="545" t="n"/>
      <c r="C31" s="545" t="n"/>
      <c r="D31" s="545" t="n"/>
      <c r="E31" s="546" t="n"/>
      <c r="F31" s="624" t="n"/>
      <c r="G31" s="614" t="n"/>
      <c r="H31" s="527" t="n"/>
      <c r="I31" s="306" t="n"/>
      <c r="J31" s="306" t="n"/>
      <c r="K31" s="507" t="n"/>
      <c r="L31" s="512">
        <f>COUNTIF(H31:J31,"X")</f>
        <v/>
      </c>
      <c r="M31" s="513" t="n">
        <v>3</v>
      </c>
      <c r="N31" s="514">
        <f>L31/M31</f>
        <v/>
      </c>
      <c r="O31" s="472" t="n"/>
    </row>
    <row r="32">
      <c r="A32" s="565" t="n"/>
      <c r="B32" s="603" t="n"/>
      <c r="C32" s="603" t="n"/>
      <c r="D32" s="603" t="n"/>
      <c r="E32" s="604" t="n"/>
      <c r="F32" s="605" t="n"/>
      <c r="G32" s="554" t="n"/>
      <c r="H32" s="527" t="n"/>
      <c r="I32" s="306" t="n"/>
      <c r="J32" s="306" t="n"/>
      <c r="K32" s="507" t="n"/>
      <c r="L32" s="512">
        <f>COUNTIF(H32:J32,"X")</f>
        <v/>
      </c>
      <c r="M32" s="513" t="n">
        <v>3</v>
      </c>
      <c r="N32" s="514">
        <f>L32/M32</f>
        <v/>
      </c>
      <c r="O32" s="472" t="n"/>
    </row>
    <row r="33">
      <c r="A33" s="565" t="n"/>
      <c r="B33" s="609" t="n"/>
      <c r="C33" s="609" t="n"/>
      <c r="D33" s="609" t="n"/>
      <c r="E33" s="686" t="n"/>
      <c r="F33" s="687" t="n"/>
      <c r="G33" s="554" t="n"/>
      <c r="H33" s="527" t="n"/>
      <c r="I33" s="306" t="n"/>
      <c r="J33" s="306" t="n"/>
      <c r="K33" s="507" t="n"/>
      <c r="L33" s="512">
        <f>COUNTIF(H33:J33,"X")</f>
        <v/>
      </c>
      <c r="M33" s="513" t="n">
        <v>3</v>
      </c>
      <c r="N33" s="514">
        <f>L33/M33</f>
        <v/>
      </c>
      <c r="O33" s="472" t="n"/>
    </row>
    <row r="34">
      <c r="A34" s="565" t="n"/>
      <c r="B34" s="603" t="n"/>
      <c r="C34" s="603" t="n"/>
      <c r="D34" s="603" t="n"/>
      <c r="E34" s="604" t="n"/>
      <c r="F34" s="603" t="n"/>
      <c r="G34" s="554" t="n"/>
      <c r="H34" s="527" t="n"/>
      <c r="I34" s="306" t="n"/>
      <c r="J34" s="306" t="n"/>
      <c r="K34" s="507" t="n"/>
      <c r="L34" s="512">
        <f>COUNTIF(H34:J34,"X")</f>
        <v/>
      </c>
      <c r="M34" s="513" t="n">
        <v>3</v>
      </c>
      <c r="N34" s="514">
        <f>L34/M34</f>
        <v/>
      </c>
      <c r="O34" s="472" t="n"/>
    </row>
    <row r="35">
      <c r="A35" s="565" t="n"/>
      <c r="B35" s="603" t="n"/>
      <c r="C35" s="603" t="n"/>
      <c r="D35" s="603" t="n"/>
      <c r="E35" s="604" t="n"/>
      <c r="F35" s="603" t="n"/>
      <c r="G35" s="554" t="n"/>
      <c r="H35" s="630" t="n"/>
      <c r="I35" s="629" t="n"/>
      <c r="J35" s="629" t="n"/>
      <c r="K35" s="632" t="n"/>
      <c r="L35" s="512">
        <f>COUNTIF(H35:J35,"X")</f>
        <v/>
      </c>
      <c r="M35" s="513" t="n">
        <v>3</v>
      </c>
      <c r="N35" s="514">
        <f>L35/M35</f>
        <v/>
      </c>
      <c r="O35" s="501" t="n"/>
      <c r="P35" s="324" t="n"/>
      <c r="Q35" s="324" t="n"/>
    </row>
    <row r="36">
      <c r="A36" s="565" t="n"/>
      <c r="B36" s="609" t="n"/>
      <c r="C36" s="609" t="n"/>
      <c r="D36" s="609" t="n"/>
      <c r="E36" s="686" t="n"/>
      <c r="F36" s="609" t="n"/>
      <c r="G36" s="554" t="n"/>
      <c r="H36" s="630" t="n"/>
      <c r="I36" s="629" t="n"/>
      <c r="J36" s="629" t="n"/>
      <c r="K36" s="632" t="n"/>
      <c r="L36" s="512">
        <f>COUNTIF(H36:J36,"X")</f>
        <v/>
      </c>
      <c r="M36" s="513" t="n">
        <v>3</v>
      </c>
      <c r="N36" s="514">
        <f>L36/M36</f>
        <v/>
      </c>
      <c r="O36" s="501" t="n"/>
      <c r="P36" s="324" t="n"/>
      <c r="Q36" s="324" t="n"/>
    </row>
    <row r="37">
      <c r="A37" s="636" t="n"/>
      <c r="B37" s="642" t="n"/>
      <c r="C37" s="642" t="n"/>
      <c r="D37" s="642" t="n"/>
      <c r="E37" s="642" t="n"/>
      <c r="F37" s="642" t="n"/>
      <c r="G37" s="643" t="n"/>
      <c r="H37" s="630" t="n"/>
      <c r="I37" s="629" t="n"/>
      <c r="J37" s="629" t="n"/>
      <c r="K37" s="632" t="n"/>
      <c r="L37" s="633" t="n"/>
      <c r="M37" s="634" t="n"/>
      <c r="N37" s="635" t="n"/>
      <c r="O37" s="501" t="n"/>
      <c r="P37" s="324" t="n"/>
      <c r="Q37" s="324" t="n"/>
    </row>
    <row r="38">
      <c r="A38" s="636" t="n"/>
      <c r="B38" s="642" t="n"/>
      <c r="C38" s="642" t="n"/>
      <c r="D38" s="642" t="n"/>
      <c r="E38" s="642" t="n"/>
      <c r="F38" s="642" t="n"/>
      <c r="G38" s="643" t="n"/>
      <c r="H38" s="630" t="n"/>
      <c r="I38" s="629" t="n"/>
      <c r="J38" s="629" t="n"/>
      <c r="K38" s="632" t="n"/>
      <c r="L38" s="633" t="n"/>
      <c r="M38" s="634" t="n"/>
      <c r="N38" s="635" t="n"/>
      <c r="O38" s="501" t="n"/>
      <c r="P38" s="324" t="n"/>
      <c r="Q38" s="324" t="n"/>
    </row>
    <row r="39" ht="15.75" customHeight="1" s="308" thickBot="1">
      <c r="A39" s="568" t="n"/>
      <c r="B39" s="569" t="n"/>
      <c r="C39" s="569" t="n"/>
      <c r="D39" s="569" t="n"/>
      <c r="E39" s="569" t="n"/>
      <c r="F39" s="569" t="n"/>
      <c r="G39" s="570" t="n"/>
      <c r="H39" s="528" t="n"/>
      <c r="I39" s="500" t="n"/>
      <c r="J39" s="500" t="n"/>
      <c r="K39" s="508" t="n"/>
      <c r="L39" s="515" t="n"/>
      <c r="M39" s="516" t="n"/>
      <c r="N39" s="517" t="n"/>
      <c r="O39" s="501" t="n"/>
      <c r="P39" s="324" t="n"/>
      <c r="Q39" s="324" t="n"/>
    </row>
    <row r="40">
      <c r="A40" s="774" t="inlineStr">
        <is>
          <t>TOTAL</t>
        </is>
      </c>
      <c r="B40" s="775" t="n"/>
      <c r="C40" s="775" t="n"/>
      <c r="D40" s="775" t="n"/>
      <c r="E40" s="775" t="n"/>
      <c r="F40" s="775" t="n"/>
      <c r="G40" s="776" t="n"/>
      <c r="H40" s="521">
        <f>COUNTIF(H2:H39,"X")</f>
        <v/>
      </c>
      <c r="I40" s="475">
        <f>COUNTIF(I2:I39,"X")</f>
        <v/>
      </c>
      <c r="J40" s="475">
        <f>COUNTIF(J2:J39,"X")</f>
        <v/>
      </c>
      <c r="K40" s="476">
        <f>COUNTIF(K2:K39,"X")</f>
        <v/>
      </c>
      <c r="L40" s="521" t="n"/>
      <c r="M40" s="475" t="n"/>
      <c r="N40" s="475" t="n"/>
      <c r="O40" s="503" t="n"/>
      <c r="P40" s="284" t="n"/>
      <c r="Q40" s="284" t="n"/>
      <c r="R40" s="472" t="n"/>
    </row>
    <row r="41">
      <c r="A41" s="777" t="inlineStr">
        <is>
          <t xml:space="preserve">TOTAL REGISTERED </t>
        </is>
      </c>
      <c r="B41" s="778" t="n"/>
      <c r="C41" s="778" t="n"/>
      <c r="D41" s="778" t="n"/>
      <c r="E41" s="778" t="n"/>
      <c r="F41" s="778" t="n"/>
      <c r="G41" s="779" t="n"/>
      <c r="H41" s="503" t="n">
        <v>0</v>
      </c>
      <c r="I41" s="284" t="n">
        <v>0</v>
      </c>
      <c r="J41" s="284" t="n">
        <v>0</v>
      </c>
      <c r="K41" s="479" t="n">
        <v>0</v>
      </c>
      <c r="L41" s="503" t="n"/>
      <c r="M41" s="284" t="n"/>
      <c r="N41" s="284" t="n"/>
      <c r="O41" s="503" t="n"/>
      <c r="P41" s="284" t="n"/>
      <c r="Q41" s="284" t="n"/>
      <c r="R41" s="472" t="n"/>
    </row>
    <row r="42" ht="15.75" customHeight="1" s="308" thickBot="1">
      <c r="A42" s="780" t="inlineStr">
        <is>
          <t>RATE OF ATTENDANCE PER CLASS</t>
        </is>
      </c>
      <c r="B42" s="781" t="n"/>
      <c r="C42" s="781" t="n"/>
      <c r="D42" s="781" t="n"/>
      <c r="E42" s="781" t="n"/>
      <c r="F42" s="781" t="n"/>
      <c r="G42" s="782" t="n"/>
      <c r="H42" s="522">
        <f>H40/H41</f>
        <v/>
      </c>
      <c r="I42" s="482">
        <f>I40/I41</f>
        <v/>
      </c>
      <c r="J42" s="482">
        <f>J40/J41</f>
        <v/>
      </c>
      <c r="K42" s="483">
        <f>K40/K41</f>
        <v/>
      </c>
      <c r="L42" s="504" t="n"/>
      <c r="M42" s="502" t="n"/>
      <c r="N42" s="502" t="n"/>
      <c r="O42" s="504" t="n"/>
      <c r="P42" s="502" t="n"/>
      <c r="Q42" s="502" t="n"/>
      <c r="R42" s="472" t="n"/>
    </row>
    <row r="43">
      <c r="L43" s="325" t="n"/>
      <c r="M43" s="325" t="n"/>
      <c r="N43" s="325" t="n"/>
      <c r="O43" s="325" t="n"/>
      <c r="P43" s="325" t="n"/>
      <c r="Q43" s="325" t="n"/>
    </row>
  </sheetData>
  <mergeCells count="3">
    <mergeCell ref="A41:G41"/>
    <mergeCell ref="A40:G40"/>
    <mergeCell ref="A42:G4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tabColor rgb="FF0070C0"/>
    <outlinePr summaryBelow="1" summaryRight="1"/>
    <pageSetUpPr/>
  </sheetPr>
  <dimension ref="A1:AA33"/>
  <sheetViews>
    <sheetView workbookViewId="0">
      <pane xSplit="6" ySplit="9" topLeftCell="G10" activePane="bottomRight" state="frozen"/>
      <selection pane="topRight" activeCell="I1" sqref="I1"/>
      <selection pane="bottomLeft" activeCell="A10" sqref="A10"/>
      <selection pane="bottomRight" activeCell="K6" sqref="K6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" customWidth="1" style="311" min="5" max="5"/>
    <col width="10.140625" customWidth="1" style="311" min="6" max="6"/>
    <col width="11.42578125" customWidth="1" style="311" min="7" max="7"/>
    <col width="10.7109375" bestFit="1" customWidth="1" style="311" min="8" max="8"/>
    <col width="9.85546875" customWidth="1" style="311" min="9" max="9"/>
    <col width="10.7109375" bestFit="1" customWidth="1" style="311" min="10" max="10"/>
    <col width="9.140625" customWidth="1" style="311" min="11" max="12"/>
    <col width="10" customWidth="1" style="311" min="13" max="13"/>
    <col width="9.140625" customWidth="1" style="311" min="14" max="19"/>
    <col width="9.28515625" customWidth="1" style="311" min="20" max="20"/>
    <col width="9.140625" customWidth="1" style="311" min="21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529" t="inlineStr">
        <is>
          <t>PAPER</t>
        </is>
      </c>
      <c r="F1" s="524" t="n">
        <v>45675</v>
      </c>
      <c r="G1" s="523" t="n">
        <v>45682</v>
      </c>
      <c r="H1" s="487" t="n">
        <v>45689</v>
      </c>
      <c r="I1" s="523" t="n">
        <v>45696</v>
      </c>
      <c r="J1" s="487" t="n">
        <v>45703</v>
      </c>
      <c r="K1" s="523" t="n">
        <v>45710</v>
      </c>
      <c r="L1" s="487" t="n">
        <v>45717</v>
      </c>
      <c r="M1" s="523" t="n">
        <v>45724</v>
      </c>
      <c r="N1" s="487" t="n">
        <v>45731</v>
      </c>
      <c r="O1" s="523" t="n">
        <v>45738</v>
      </c>
      <c r="P1" s="487" t="n">
        <v>45745</v>
      </c>
      <c r="Q1" s="523" t="n">
        <v>45752</v>
      </c>
      <c r="R1" s="487" t="n">
        <v>45759</v>
      </c>
      <c r="S1" s="523" t="n"/>
      <c r="T1" s="487" t="n"/>
      <c r="U1" s="489" t="inlineStr">
        <is>
          <t>TOTAL APPEARANCE</t>
        </is>
      </c>
      <c r="V1" s="490" t="inlineStr">
        <is>
          <t>Total No. of Classes</t>
        </is>
      </c>
      <c r="W1" s="491" t="inlineStr">
        <is>
          <t>Rate Of Attendance</t>
        </is>
      </c>
      <c r="X1" s="484" t="n"/>
    </row>
    <row r="2">
      <c r="A2" s="492" t="n">
        <v>1</v>
      </c>
      <c r="B2" s="719" t="inlineStr">
        <is>
          <t xml:space="preserve">Onyekachi </t>
        </is>
      </c>
      <c r="C2" s="719" t="inlineStr">
        <is>
          <t xml:space="preserve">Okoli </t>
        </is>
      </c>
      <c r="D2" s="493" t="n"/>
      <c r="E2" s="530" t="n"/>
      <c r="F2" s="525" t="inlineStr">
        <is>
          <t>X</t>
        </is>
      </c>
      <c r="G2" s="495" t="inlineStr">
        <is>
          <t>X</t>
        </is>
      </c>
      <c r="H2" s="496" t="inlineStr">
        <is>
          <t>X</t>
        </is>
      </c>
      <c r="I2" s="496" t="inlineStr">
        <is>
          <t>X</t>
        </is>
      </c>
      <c r="J2" s="497" t="n"/>
      <c r="K2" s="496" t="n"/>
      <c r="L2" s="497" t="n"/>
      <c r="M2" s="518" t="n"/>
      <c r="N2" s="518" t="n"/>
      <c r="O2" s="518" t="n"/>
      <c r="P2" s="518" t="n"/>
      <c r="Q2" s="518" t="n"/>
      <c r="R2" s="518" t="n"/>
      <c r="S2" s="518" t="n"/>
      <c r="T2" s="505" t="n"/>
      <c r="U2" s="509">
        <f>COUNTIF(F2:L2,"X")</f>
        <v/>
      </c>
      <c r="V2" s="510" t="n">
        <v>7</v>
      </c>
      <c r="W2" s="511">
        <f>U2/V2</f>
        <v/>
      </c>
      <c r="X2" s="472" t="n"/>
    </row>
    <row r="3">
      <c r="A3" s="498" t="n">
        <v>2</v>
      </c>
      <c r="B3" s="720" t="inlineStr">
        <is>
          <t>Oyindamola</t>
        </is>
      </c>
      <c r="C3" s="720" t="inlineStr">
        <is>
          <t>Bolarinwa</t>
        </is>
      </c>
      <c r="D3" s="470" t="n"/>
      <c r="E3" s="531" t="n"/>
      <c r="F3" s="526" t="inlineStr">
        <is>
          <t>X</t>
        </is>
      </c>
      <c r="G3" s="3" t="n"/>
      <c r="H3" s="310" t="inlineStr">
        <is>
          <t>X</t>
        </is>
      </c>
      <c r="I3" s="310" t="n"/>
      <c r="J3" s="310" t="n"/>
      <c r="K3" s="306" t="n"/>
      <c r="L3" s="306" t="n"/>
      <c r="M3" s="519" t="n"/>
      <c r="N3" s="519" t="n"/>
      <c r="O3" s="519" t="n"/>
      <c r="P3" s="519" t="n"/>
      <c r="Q3" s="519" t="inlineStr">
        <is>
          <t>X</t>
        </is>
      </c>
      <c r="R3" s="519" t="n"/>
      <c r="S3" s="519" t="n"/>
      <c r="T3" s="506" t="n"/>
      <c r="U3" s="512">
        <f>COUNTIF(F3:L3,"X")</f>
        <v/>
      </c>
      <c r="V3" s="513" t="n">
        <v>7</v>
      </c>
      <c r="W3" s="514">
        <f>U3/V3</f>
        <v/>
      </c>
      <c r="X3" s="472" t="n"/>
    </row>
    <row r="4">
      <c r="A4" s="498" t="n">
        <v>3</v>
      </c>
      <c r="B4" s="721" t="inlineStr">
        <is>
          <t>Emmanuel</t>
        </is>
      </c>
      <c r="C4" s="721" t="inlineStr">
        <is>
          <t>Osinuga</t>
        </is>
      </c>
      <c r="D4" s="470" t="n"/>
      <c r="E4" s="531" t="n"/>
      <c r="F4" s="526" t="inlineStr">
        <is>
          <t>X</t>
        </is>
      </c>
      <c r="G4" s="3" t="n"/>
      <c r="H4" s="310" t="inlineStr">
        <is>
          <t>X</t>
        </is>
      </c>
      <c r="I4" s="310" t="n"/>
      <c r="J4" s="306" t="n"/>
      <c r="K4" s="310" t="n"/>
      <c r="L4" s="306" t="n"/>
      <c r="M4" s="519" t="n"/>
      <c r="N4" s="519" t="n"/>
      <c r="O4" s="519" t="n"/>
      <c r="P4" s="519" t="n"/>
      <c r="Q4" s="519" t="inlineStr">
        <is>
          <t>X</t>
        </is>
      </c>
      <c r="R4" s="519" t="n"/>
      <c r="S4" s="519" t="n"/>
      <c r="T4" s="507" t="n"/>
      <c r="U4" s="512">
        <f>COUNTIF(F4:L4,"X")</f>
        <v/>
      </c>
      <c r="V4" s="513" t="n">
        <v>7</v>
      </c>
      <c r="W4" s="514">
        <f>U4/V4</f>
        <v/>
      </c>
      <c r="X4" s="472" t="n"/>
    </row>
    <row r="5">
      <c r="A5" s="498" t="n">
        <v>4</v>
      </c>
      <c r="B5" s="720" t="inlineStr">
        <is>
          <t>Mayowa</t>
        </is>
      </c>
      <c r="C5" s="720" t="inlineStr">
        <is>
          <t>Ige</t>
        </is>
      </c>
      <c r="D5" s="470" t="n"/>
      <c r="E5" s="531" t="n"/>
      <c r="F5" s="526" t="inlineStr">
        <is>
          <t>X</t>
        </is>
      </c>
      <c r="G5" s="3" t="n"/>
      <c r="H5" s="306" t="n"/>
      <c r="I5" s="310" t="n"/>
      <c r="J5" s="310" t="n"/>
      <c r="K5" s="310" t="n"/>
      <c r="L5" s="306" t="n"/>
      <c r="M5" s="519" t="n"/>
      <c r="N5" s="519" t="n"/>
      <c r="O5" s="519" t="n"/>
      <c r="P5" s="519" t="n"/>
      <c r="Q5" s="519" t="n"/>
      <c r="R5" s="519" t="n"/>
      <c r="S5" s="519" t="n"/>
      <c r="T5" s="507" t="n"/>
      <c r="U5" s="512">
        <f>COUNTIF(F5:L5,"X")</f>
        <v/>
      </c>
      <c r="V5" s="513" t="n">
        <v>7</v>
      </c>
      <c r="W5" s="514">
        <f>U5/V5</f>
        <v/>
      </c>
      <c r="X5" s="472" t="n"/>
    </row>
    <row r="6">
      <c r="A6" s="498" t="n">
        <v>5</v>
      </c>
      <c r="B6" s="722" t="inlineStr">
        <is>
          <t>Saliu</t>
        </is>
      </c>
      <c r="C6" s="722" t="inlineStr">
        <is>
          <t>Olawale</t>
        </is>
      </c>
      <c r="D6" s="470" t="n"/>
      <c r="E6" s="531" t="n"/>
      <c r="F6" s="526" t="n"/>
      <c r="G6" s="3" t="inlineStr">
        <is>
          <t>X</t>
        </is>
      </c>
      <c r="H6" s="310" t="inlineStr">
        <is>
          <t>X</t>
        </is>
      </c>
      <c r="I6" s="310" t="inlineStr">
        <is>
          <t>X</t>
        </is>
      </c>
      <c r="J6" s="306" t="n"/>
      <c r="K6" s="306" t="n"/>
      <c r="L6" s="306" t="n"/>
      <c r="M6" s="519" t="n"/>
      <c r="N6" s="519" t="n"/>
      <c r="O6" s="519" t="n"/>
      <c r="P6" s="519" t="n"/>
      <c r="Q6" s="519" t="n"/>
      <c r="R6" s="519" t="n"/>
      <c r="S6" s="519" t="n"/>
      <c r="T6" s="506" t="n"/>
      <c r="U6" s="512">
        <f>COUNTIF(F6:L6,"X")</f>
        <v/>
      </c>
      <c r="V6" s="513" t="n">
        <v>7</v>
      </c>
      <c r="W6" s="514">
        <f>U6/V6</f>
        <v/>
      </c>
      <c r="X6" s="472" t="n"/>
    </row>
    <row r="7">
      <c r="A7" s="498" t="n">
        <v>6</v>
      </c>
      <c r="B7" s="723" t="inlineStr">
        <is>
          <t>Adeola</t>
        </is>
      </c>
      <c r="C7" s="723" t="inlineStr">
        <is>
          <t>Oladele</t>
        </is>
      </c>
      <c r="D7" s="470" t="n"/>
      <c r="E7" s="531" t="n"/>
      <c r="F7" s="526" t="n"/>
      <c r="G7" s="3" t="n"/>
      <c r="H7" s="310" t="inlineStr">
        <is>
          <t>X</t>
        </is>
      </c>
      <c r="I7" s="310" t="n"/>
      <c r="J7" s="306" t="n"/>
      <c r="K7" s="306" t="n"/>
      <c r="L7" s="306" t="n"/>
      <c r="M7" s="519" t="n"/>
      <c r="N7" s="519" t="n"/>
      <c r="O7" s="519" t="n"/>
      <c r="P7" s="519" t="n"/>
      <c r="Q7" s="519" t="inlineStr">
        <is>
          <t>X</t>
        </is>
      </c>
      <c r="R7" s="519" t="n"/>
      <c r="S7" s="519" t="n"/>
      <c r="T7" s="507" t="n"/>
      <c r="U7" s="512">
        <f>COUNTIF(F7:L7,"X")</f>
        <v/>
      </c>
      <c r="V7" s="513" t="n">
        <v>7</v>
      </c>
      <c r="W7" s="514">
        <f>U7/V7</f>
        <v/>
      </c>
      <c r="X7" s="472" t="n"/>
    </row>
    <row r="8">
      <c r="A8" s="498" t="n">
        <v>7</v>
      </c>
      <c r="B8" s="724" t="inlineStr">
        <is>
          <t xml:space="preserve">Ogagaoghene </t>
        </is>
      </c>
      <c r="C8" s="724" t="inlineStr">
        <is>
          <t xml:space="preserve">Odjimogho </t>
        </is>
      </c>
      <c r="D8" s="470" t="n"/>
      <c r="E8" s="531" t="n"/>
      <c r="F8" s="526" t="n"/>
      <c r="G8" s="310" t="n"/>
      <c r="H8" s="310" t="inlineStr">
        <is>
          <t>X</t>
        </is>
      </c>
      <c r="I8" s="310" t="n"/>
      <c r="J8" s="310" t="n"/>
      <c r="K8" s="306" t="n"/>
      <c r="L8" s="306" t="n"/>
      <c r="M8" s="519" t="n"/>
      <c r="N8" s="519" t="n"/>
      <c r="O8" s="519" t="n"/>
      <c r="P8" s="519" t="n"/>
      <c r="Q8" s="519" t="n"/>
      <c r="R8" s="519" t="n"/>
      <c r="S8" s="519" t="n"/>
      <c r="T8" s="506" t="n"/>
      <c r="U8" s="512">
        <f>COUNTIF(F8:L8,"X")</f>
        <v/>
      </c>
      <c r="V8" s="513" t="n">
        <v>7</v>
      </c>
      <c r="W8" s="514">
        <f>U8/V8</f>
        <v/>
      </c>
      <c r="X8" s="472" t="n"/>
    </row>
    <row r="9">
      <c r="A9" s="498" t="n">
        <v>8</v>
      </c>
      <c r="B9" s="724" t="inlineStr">
        <is>
          <t xml:space="preserve">Samuel </t>
        </is>
      </c>
      <c r="C9" s="724" t="inlineStr">
        <is>
          <t xml:space="preserve">Akinola </t>
        </is>
      </c>
      <c r="D9" s="470" t="n"/>
      <c r="E9" s="531" t="n"/>
      <c r="F9" s="526" t="n"/>
      <c r="G9" s="310" t="inlineStr">
        <is>
          <t>X</t>
        </is>
      </c>
      <c r="H9" s="310" t="n"/>
      <c r="I9" s="310" t="inlineStr">
        <is>
          <t>X</t>
        </is>
      </c>
      <c r="J9" s="310" t="n"/>
      <c r="K9" s="306" t="n"/>
      <c r="L9" s="306" t="n"/>
      <c r="M9" s="519" t="n"/>
      <c r="N9" s="519" t="n"/>
      <c r="O9" s="519" t="n"/>
      <c r="P9" s="519" t="n"/>
      <c r="Q9" s="519" t="n"/>
      <c r="R9" s="519" t="n"/>
      <c r="S9" s="519" t="n"/>
      <c r="T9" s="507" t="n"/>
      <c r="U9" s="512">
        <f>COUNTIF(F9:L9,"X")</f>
        <v/>
      </c>
      <c r="V9" s="513" t="n">
        <v>7</v>
      </c>
      <c r="W9" s="514">
        <f>U9/V9</f>
        <v/>
      </c>
      <c r="X9" s="472" t="n"/>
    </row>
    <row r="10">
      <c r="A10" s="498" t="n">
        <v>9</v>
      </c>
      <c r="B10" s="724" t="inlineStr">
        <is>
          <t>Ifeoma</t>
        </is>
      </c>
      <c r="C10" s="724" t="inlineStr">
        <is>
          <t>Obasanya</t>
        </is>
      </c>
      <c r="D10" s="470" t="n"/>
      <c r="E10" s="531" t="n"/>
      <c r="F10" s="526" t="n"/>
      <c r="G10" s="310" t="n"/>
      <c r="H10" s="310" t="n"/>
      <c r="I10" s="310" t="inlineStr">
        <is>
          <t>X</t>
        </is>
      </c>
      <c r="J10" s="306" t="n"/>
      <c r="K10" s="310" t="n"/>
      <c r="L10" s="306" t="n"/>
      <c r="M10" s="519" t="n"/>
      <c r="N10" s="519" t="n"/>
      <c r="O10" s="519" t="n"/>
      <c r="P10" s="519" t="n"/>
      <c r="Q10" s="519" t="inlineStr">
        <is>
          <t>X</t>
        </is>
      </c>
      <c r="R10" s="519" t="n"/>
      <c r="S10" s="519" t="n"/>
      <c r="T10" s="507" t="n"/>
      <c r="U10" s="512">
        <f>COUNTIF(F10:L10,"X")</f>
        <v/>
      </c>
      <c r="V10" s="513" t="n">
        <v>7</v>
      </c>
      <c r="W10" s="514">
        <f>U10/V10</f>
        <v/>
      </c>
      <c r="X10" s="472" t="n"/>
    </row>
    <row r="11">
      <c r="A11" s="498" t="n">
        <v>10</v>
      </c>
      <c r="B11" s="724" t="inlineStr">
        <is>
          <t xml:space="preserve">Olayinka </t>
        </is>
      </c>
      <c r="C11" s="724" t="inlineStr">
        <is>
          <t>Nafiu</t>
        </is>
      </c>
      <c r="D11" s="470" t="n"/>
      <c r="E11" s="531" t="n"/>
      <c r="F11" s="526" t="n"/>
      <c r="G11" s="306" t="n"/>
      <c r="H11" s="310" t="inlineStr">
        <is>
          <t>X</t>
        </is>
      </c>
      <c r="I11" s="310" t="inlineStr">
        <is>
          <t>X</t>
        </is>
      </c>
      <c r="J11" s="306" t="n"/>
      <c r="K11" s="310" t="n"/>
      <c r="L11" s="306" t="n"/>
      <c r="M11" s="519" t="n"/>
      <c r="N11" s="519" t="n"/>
      <c r="O11" s="519" t="n"/>
      <c r="P11" s="519" t="n"/>
      <c r="Q11" s="519" t="inlineStr">
        <is>
          <t>X</t>
        </is>
      </c>
      <c r="R11" s="519" t="n"/>
      <c r="S11" s="519" t="n"/>
      <c r="T11" s="506" t="n"/>
      <c r="U11" s="512">
        <f>COUNTIF(F11:L11,"X")</f>
        <v/>
      </c>
      <c r="V11" s="513" t="n">
        <v>7</v>
      </c>
      <c r="W11" s="514">
        <f>U11/V11</f>
        <v/>
      </c>
      <c r="X11" s="472" t="n"/>
    </row>
    <row r="12">
      <c r="A12" s="498" t="n">
        <v>11</v>
      </c>
      <c r="B12" s="724" t="inlineStr">
        <is>
          <t>Opeyemi</t>
        </is>
      </c>
      <c r="C12" s="724" t="inlineStr">
        <is>
          <t>Onatoye</t>
        </is>
      </c>
      <c r="D12" s="469" t="n"/>
      <c r="E12" s="532" t="n"/>
      <c r="F12" s="526" t="n"/>
      <c r="G12" s="310" t="n"/>
      <c r="H12" s="310" t="n"/>
      <c r="I12" s="310" t="n"/>
      <c r="J12" s="310" t="n"/>
      <c r="K12" s="310" t="n"/>
      <c r="L12" s="306" t="n"/>
      <c r="M12" s="519" t="n"/>
      <c r="N12" s="519" t="n"/>
      <c r="O12" s="519" t="n"/>
      <c r="P12" s="519" t="n"/>
      <c r="Q12" s="519" t="n"/>
      <c r="R12" s="519" t="n"/>
      <c r="S12" s="519" t="n"/>
      <c r="T12" s="507" t="n"/>
      <c r="U12" s="512">
        <f>COUNTIF(F12:L12,"X")</f>
        <v/>
      </c>
      <c r="V12" s="513" t="n">
        <v>7</v>
      </c>
      <c r="W12" s="514">
        <f>U12/V12</f>
        <v/>
      </c>
      <c r="X12" s="472" t="n"/>
    </row>
    <row r="13">
      <c r="A13" s="498" t="n">
        <v>12</v>
      </c>
      <c r="B13" s="724" t="inlineStr">
        <is>
          <t>Oluwatobiloba</t>
        </is>
      </c>
      <c r="C13" s="724" t="inlineStr">
        <is>
          <t>Idowu</t>
        </is>
      </c>
      <c r="D13" s="469" t="n"/>
      <c r="E13" s="532" t="n"/>
      <c r="F13" s="526" t="n"/>
      <c r="G13" s="306" t="n"/>
      <c r="H13" s="310" t="n"/>
      <c r="I13" s="310" t="inlineStr">
        <is>
          <t>X</t>
        </is>
      </c>
      <c r="J13" s="306" t="n"/>
      <c r="K13" s="306" t="n"/>
      <c r="L13" s="306" t="n"/>
      <c r="M13" s="519" t="n"/>
      <c r="N13" s="519" t="n"/>
      <c r="O13" s="519" t="n"/>
      <c r="P13" s="519" t="n"/>
      <c r="Q13" s="519" t="inlineStr">
        <is>
          <t>X</t>
        </is>
      </c>
      <c r="R13" s="519" t="n"/>
      <c r="S13" s="519" t="n"/>
      <c r="T13" s="507" t="n"/>
      <c r="U13" s="512" t="n"/>
      <c r="V13" s="513" t="n">
        <v/>
      </c>
      <c r="W13" s="514" t="n"/>
      <c r="X13" s="472" t="n"/>
    </row>
    <row r="14">
      <c r="A14" s="498" t="n">
        <v>13</v>
      </c>
      <c r="B14" s="725" t="inlineStr">
        <is>
          <t>Aina</t>
        </is>
      </c>
      <c r="C14" s="725" t="inlineStr">
        <is>
          <t>Bolanle</t>
        </is>
      </c>
      <c r="D14" s="469" t="n"/>
      <c r="E14" s="532" t="n"/>
      <c r="F14" s="526" t="n"/>
      <c r="G14" s="306" t="n"/>
      <c r="H14" s="306" t="n"/>
      <c r="I14" s="310" t="n"/>
      <c r="J14" s="306" t="n"/>
      <c r="K14" s="306" t="n"/>
      <c r="L14" s="306" t="n"/>
      <c r="M14" s="519" t="n"/>
      <c r="N14" s="519" t="n"/>
      <c r="O14" s="519" t="n"/>
      <c r="P14" s="519" t="n"/>
      <c r="Q14" s="519" t="n"/>
      <c r="R14" s="519" t="n"/>
      <c r="S14" s="519" t="n"/>
      <c r="T14" s="507" t="n"/>
      <c r="U14" s="512" t="n"/>
      <c r="V14" s="513" t="n">
        <v/>
      </c>
      <c r="W14" s="514" t="n"/>
      <c r="X14" s="472" t="n"/>
    </row>
    <row r="15">
      <c r="A15" s="498" t="n">
        <v>14</v>
      </c>
      <c r="B15" s="726" t="inlineStr">
        <is>
          <t>Oluwatobi</t>
        </is>
      </c>
      <c r="C15" s="726" t="inlineStr">
        <is>
          <t>Oyeniyi</t>
        </is>
      </c>
      <c r="D15" s="306" t="n"/>
      <c r="E15" s="532" t="n"/>
      <c r="F15" s="526" t="n"/>
      <c r="G15" s="306" t="n"/>
      <c r="H15" s="306" t="n"/>
      <c r="I15" s="306" t="n"/>
      <c r="J15" s="306" t="n"/>
      <c r="K15" s="306" t="n"/>
      <c r="L15" s="306" t="n"/>
      <c r="M15" s="519" t="n"/>
      <c r="N15" s="519" t="n"/>
      <c r="O15" s="519" t="n"/>
      <c r="P15" s="519" t="n"/>
      <c r="Q15" s="519" t="n"/>
      <c r="R15" s="519" t="n"/>
      <c r="S15" s="519" t="n"/>
      <c r="T15" s="507" t="n"/>
      <c r="U15" s="512" t="n"/>
      <c r="V15" s="513" t="n">
        <v/>
      </c>
      <c r="W15" s="514" t="n"/>
      <c r="X15" s="472" t="n"/>
    </row>
    <row r="16">
      <c r="A16" s="791" t="n">
        <v>15</v>
      </c>
      <c r="B16" s="792" t="inlineStr">
        <is>
          <t>Chinedu</t>
        </is>
      </c>
      <c r="C16" s="792" t="inlineStr">
        <is>
          <t>Uchechukwu</t>
        </is>
      </c>
      <c r="D16" s="792" t="n">
        <v/>
      </c>
      <c r="E16" s="532" t="n">
        <v/>
      </c>
      <c r="F16" s="526" t="n">
        <v/>
      </c>
      <c r="G16" s="306" t="n">
        <v/>
      </c>
      <c r="H16" s="306" t="n">
        <v/>
      </c>
      <c r="I16" s="306" t="n">
        <v/>
      </c>
      <c r="J16" s="306" t="n">
        <v/>
      </c>
      <c r="K16" s="306" t="n">
        <v/>
      </c>
      <c r="L16" s="306" t="n">
        <v/>
      </c>
      <c r="M16" s="519" t="n">
        <v/>
      </c>
      <c r="N16" s="519" t="n">
        <v/>
      </c>
      <c r="O16" s="519" t="n">
        <v/>
      </c>
      <c r="P16" s="519" t="n">
        <v/>
      </c>
      <c r="Q16" s="519" t="inlineStr">
        <is>
          <t>X</t>
        </is>
      </c>
      <c r="R16" s="519" t="n">
        <v/>
      </c>
      <c r="S16" s="519" t="n">
        <v/>
      </c>
      <c r="T16" s="507" t="n">
        <v/>
      </c>
      <c r="U16" s="512" t="n">
        <v/>
      </c>
      <c r="V16" s="513" t="n">
        <v/>
      </c>
      <c r="W16" s="514" t="n">
        <v/>
      </c>
      <c r="X16" s="472" t="n">
        <v/>
      </c>
      <c r="Y16" t="n">
        <v/>
      </c>
      <c r="Z16" t="n">
        <v/>
      </c>
      <c r="AA16" t="n">
        <v/>
      </c>
    </row>
    <row r="17">
      <c r="A17" s="791" t="n">
        <v>16</v>
      </c>
      <c r="B17" s="792" t="inlineStr">
        <is>
          <t>Esther</t>
        </is>
      </c>
      <c r="C17" s="792" t="inlineStr">
        <is>
          <t>Akinola</t>
        </is>
      </c>
      <c r="D17" s="792" t="n">
        <v/>
      </c>
      <c r="E17" s="532" t="n">
        <v/>
      </c>
      <c r="F17" s="526" t="n">
        <v/>
      </c>
      <c r="G17" s="306" t="n">
        <v/>
      </c>
      <c r="H17" s="306" t="n">
        <v/>
      </c>
      <c r="I17" s="306" t="n">
        <v/>
      </c>
      <c r="J17" s="306" t="n">
        <v/>
      </c>
      <c r="K17" s="306" t="n">
        <v/>
      </c>
      <c r="L17" s="306" t="n">
        <v/>
      </c>
      <c r="M17" s="519" t="n">
        <v/>
      </c>
      <c r="N17" s="519" t="n">
        <v/>
      </c>
      <c r="O17" s="519" t="n">
        <v/>
      </c>
      <c r="P17" s="519" t="n">
        <v/>
      </c>
      <c r="Q17" s="519" t="inlineStr">
        <is>
          <t>X</t>
        </is>
      </c>
      <c r="R17" s="519" t="n">
        <v/>
      </c>
      <c r="S17" s="519" t="n">
        <v/>
      </c>
      <c r="T17" s="507" t="n">
        <v/>
      </c>
      <c r="U17" s="512" t="n">
        <v/>
      </c>
      <c r="V17" s="513" t="n">
        <v/>
      </c>
      <c r="W17" s="514" t="n">
        <v/>
      </c>
      <c r="X17" s="472" t="n">
        <v/>
      </c>
      <c r="Y17" t="n">
        <v/>
      </c>
      <c r="Z17" t="n">
        <v/>
      </c>
      <c r="AA17" t="n">
        <v/>
      </c>
    </row>
    <row r="18">
      <c r="A18" s="498" t="n">
        <v>17</v>
      </c>
      <c r="B18" s="306" t="n"/>
      <c r="C18" s="306" t="n"/>
      <c r="D18" s="306" t="n"/>
      <c r="E18" s="532" t="n"/>
      <c r="F18" s="526" t="n"/>
      <c r="G18" s="306" t="n"/>
      <c r="H18" s="306" t="n"/>
      <c r="I18" s="306" t="n"/>
      <c r="J18" s="306" t="n"/>
      <c r="K18" s="306" t="n"/>
      <c r="L18" s="306" t="n"/>
      <c r="M18" s="519" t="n"/>
      <c r="N18" s="519" t="n"/>
      <c r="O18" s="519" t="n"/>
      <c r="P18" s="519" t="n"/>
      <c r="Q18" s="519" t="n"/>
      <c r="R18" s="519" t="n"/>
      <c r="S18" s="519" t="n"/>
      <c r="T18" s="507" t="n"/>
      <c r="U18" s="512" t="n"/>
      <c r="V18" s="513" t="n">
        <v/>
      </c>
      <c r="W18" s="514" t="n"/>
      <c r="X18" s="472" t="n"/>
    </row>
    <row r="19">
      <c r="A19" s="498" t="n">
        <v>18</v>
      </c>
      <c r="B19" s="306" t="n"/>
      <c r="C19" s="306" t="n"/>
      <c r="D19" s="306" t="n"/>
      <c r="E19" s="532" t="n"/>
      <c r="F19" s="526" t="n"/>
      <c r="G19" s="306" t="n"/>
      <c r="H19" s="306" t="n"/>
      <c r="I19" s="306" t="n"/>
      <c r="J19" s="306" t="n"/>
      <c r="K19" s="306" t="n"/>
      <c r="L19" s="306" t="n"/>
      <c r="M19" s="519" t="n"/>
      <c r="N19" s="519" t="n"/>
      <c r="O19" s="519" t="n"/>
      <c r="P19" s="519" t="n"/>
      <c r="Q19" s="519" t="n"/>
      <c r="R19" s="519" t="n"/>
      <c r="S19" s="519" t="n"/>
      <c r="T19" s="507" t="n"/>
      <c r="U19" s="512" t="n"/>
      <c r="V19" s="513" t="n">
        <v/>
      </c>
      <c r="W19" s="514" t="n"/>
      <c r="X19" s="472" t="n"/>
    </row>
    <row r="20">
      <c r="A20" s="498" t="n">
        <v>19</v>
      </c>
      <c r="B20" s="306" t="n"/>
      <c r="C20" s="306" t="n"/>
      <c r="D20" s="306" t="n"/>
      <c r="E20" s="532" t="n"/>
      <c r="F20" s="526" t="n"/>
      <c r="G20" s="306" t="n"/>
      <c r="H20" s="306" t="n"/>
      <c r="I20" s="306" t="n"/>
      <c r="J20" s="306" t="n"/>
      <c r="K20" s="306" t="n"/>
      <c r="L20" s="306" t="n"/>
      <c r="M20" s="519" t="n"/>
      <c r="N20" s="519" t="n"/>
      <c r="O20" s="519" t="n"/>
      <c r="P20" s="519" t="n"/>
      <c r="Q20" s="519" t="n"/>
      <c r="R20" s="519" t="n"/>
      <c r="S20" s="519" t="n"/>
      <c r="T20" s="507" t="n"/>
      <c r="U20" s="512" t="n"/>
      <c r="V20" s="513" t="n">
        <v/>
      </c>
      <c r="W20" s="514" t="n"/>
      <c r="X20" s="472" t="n"/>
    </row>
    <row r="21">
      <c r="A21" s="498" t="n">
        <v>20</v>
      </c>
      <c r="B21" s="306" t="n"/>
      <c r="C21" s="306" t="n"/>
      <c r="D21" s="306" t="n"/>
      <c r="E21" s="532" t="n"/>
      <c r="F21" s="526" t="n"/>
      <c r="G21" s="306" t="n"/>
      <c r="H21" s="306" t="n"/>
      <c r="I21" s="306" t="n"/>
      <c r="J21" s="306" t="n"/>
      <c r="K21" s="306" t="n"/>
      <c r="L21" s="306" t="n"/>
      <c r="M21" s="519" t="n"/>
      <c r="N21" s="519" t="n"/>
      <c r="O21" s="519" t="n"/>
      <c r="P21" s="519" t="n"/>
      <c r="Q21" s="519" t="n"/>
      <c r="R21" s="519" t="n"/>
      <c r="S21" s="519" t="n"/>
      <c r="T21" s="507" t="n"/>
      <c r="U21" s="512" t="n"/>
      <c r="V21" s="513" t="n">
        <v/>
      </c>
      <c r="W21" s="514" t="n"/>
      <c r="X21" s="472" t="n"/>
    </row>
    <row r="22">
      <c r="A22" s="498" t="n">
        <v>21</v>
      </c>
      <c r="B22" s="306" t="n"/>
      <c r="C22" s="306" t="n"/>
      <c r="D22" s="306" t="n"/>
      <c r="E22" s="532" t="n"/>
      <c r="F22" s="527" t="n"/>
      <c r="G22" s="306" t="n"/>
      <c r="H22" s="306" t="n"/>
      <c r="I22" s="306" t="n"/>
      <c r="J22" s="306" t="n"/>
      <c r="K22" s="306" t="n"/>
      <c r="L22" s="306" t="n"/>
      <c r="M22" s="519" t="n"/>
      <c r="N22" s="519" t="n"/>
      <c r="O22" s="519" t="n"/>
      <c r="P22" s="519" t="n"/>
      <c r="Q22" s="519" t="n"/>
      <c r="R22" s="519" t="n"/>
      <c r="S22" s="519" t="n"/>
      <c r="T22" s="507" t="n"/>
      <c r="U22" s="512" t="n"/>
      <c r="V22" s="513" t="n">
        <v/>
      </c>
      <c r="W22" s="514" t="n"/>
      <c r="X22" s="472" t="n"/>
    </row>
    <row r="23">
      <c r="A23" s="498" t="n">
        <v>22</v>
      </c>
      <c r="B23" s="306" t="n"/>
      <c r="C23" s="306" t="n"/>
      <c r="D23" s="306" t="n"/>
      <c r="E23" s="532" t="n"/>
      <c r="F23" s="527" t="n"/>
      <c r="G23" s="306" t="n"/>
      <c r="H23" s="306" t="n"/>
      <c r="I23" s="306" t="n"/>
      <c r="J23" s="306" t="n"/>
      <c r="K23" s="306" t="n"/>
      <c r="L23" s="306" t="n"/>
      <c r="M23" s="519" t="n"/>
      <c r="N23" s="519" t="n"/>
      <c r="O23" s="519" t="n"/>
      <c r="P23" s="519" t="n"/>
      <c r="Q23" s="519" t="n"/>
      <c r="R23" s="519" t="n"/>
      <c r="S23" s="519" t="n"/>
      <c r="T23" s="507" t="n"/>
      <c r="U23" s="512" t="n"/>
      <c r="V23" s="513" t="n">
        <v/>
      </c>
      <c r="W23" s="514" t="n"/>
      <c r="X23" s="472" t="n"/>
    </row>
    <row r="24">
      <c r="A24" s="498" t="n">
        <v>23</v>
      </c>
      <c r="B24" s="306" t="n"/>
      <c r="C24" s="306" t="n"/>
      <c r="D24" s="306" t="n"/>
      <c r="E24" s="532" t="n"/>
      <c r="F24" s="527" t="n"/>
      <c r="G24" s="306" t="n"/>
      <c r="H24" s="306" t="n"/>
      <c r="I24" s="306" t="n"/>
      <c r="J24" s="306" t="n"/>
      <c r="K24" s="306" t="n"/>
      <c r="L24" s="306" t="n"/>
      <c r="M24" s="519" t="n"/>
      <c r="N24" s="519" t="n"/>
      <c r="O24" s="519" t="n"/>
      <c r="P24" s="519" t="n"/>
      <c r="Q24" s="519" t="n"/>
      <c r="R24" s="519" t="n"/>
      <c r="S24" s="519" t="n"/>
      <c r="T24" s="507" t="n"/>
      <c r="U24" s="512" t="n"/>
      <c r="V24" s="513" t="n">
        <v/>
      </c>
      <c r="W24" s="514" t="n"/>
      <c r="X24" s="472" t="n"/>
    </row>
    <row r="25">
      <c r="A25" s="498" t="n">
        <v>24</v>
      </c>
      <c r="B25" s="306" t="n"/>
      <c r="C25" s="306" t="n"/>
      <c r="D25" s="306" t="n"/>
      <c r="E25" s="532" t="n"/>
      <c r="F25" s="527" t="n"/>
      <c r="G25" s="306" t="n"/>
      <c r="H25" s="306" t="n"/>
      <c r="I25" s="306" t="n"/>
      <c r="J25" s="306" t="n"/>
      <c r="K25" s="306" t="n"/>
      <c r="L25" s="306" t="n"/>
      <c r="M25" s="519" t="n"/>
      <c r="N25" s="519" t="n"/>
      <c r="O25" s="519" t="n"/>
      <c r="P25" s="519" t="n"/>
      <c r="Q25" s="519" t="n"/>
      <c r="R25" s="519" t="n"/>
      <c r="S25" s="519" t="n"/>
      <c r="T25" s="507" t="n"/>
      <c r="U25" s="512" t="n"/>
      <c r="V25" s="513" t="n">
        <v/>
      </c>
      <c r="W25" s="514" t="n"/>
      <c r="X25" s="472" t="n"/>
    </row>
    <row r="26">
      <c r="A26" s="498" t="n">
        <v>25</v>
      </c>
      <c r="B26" s="306" t="n"/>
      <c r="C26" s="306" t="n"/>
      <c r="D26" s="306" t="n"/>
      <c r="E26" s="532" t="n"/>
      <c r="F26" s="527" t="n"/>
      <c r="G26" s="306" t="n"/>
      <c r="H26" s="306" t="n"/>
      <c r="I26" s="306" t="n"/>
      <c r="J26" s="306" t="n"/>
      <c r="K26" s="306" t="n"/>
      <c r="L26" s="306" t="n"/>
      <c r="M26" s="519" t="n"/>
      <c r="N26" s="519" t="n"/>
      <c r="O26" s="519" t="n"/>
      <c r="P26" s="519" t="n"/>
      <c r="Q26" s="519" t="n"/>
      <c r="R26" s="519" t="n"/>
      <c r="S26" s="519" t="n"/>
      <c r="T26" s="507" t="n"/>
      <c r="U26" s="512" t="n"/>
      <c r="V26" s="513" t="n">
        <v/>
      </c>
      <c r="W26" s="514" t="n"/>
      <c r="X26" s="472" t="n"/>
    </row>
    <row r="27" ht="15.75" customHeight="1" s="308" thickBot="1">
      <c r="A27" t="n">
        <v>26</v>
      </c>
      <c r="V27" t="n">
        <v/>
      </c>
    </row>
    <row r="28">
      <c r="A28" t="n">
        <v>27</v>
      </c>
      <c r="V28" t="n">
        <v/>
      </c>
    </row>
    <row r="29">
      <c r="A29" s="499" t="n">
        <v>28</v>
      </c>
      <c r="F29" s="528" t="n"/>
      <c r="G29" s="500" t="n"/>
      <c r="H29" s="500" t="n"/>
      <c r="I29" s="500" t="n"/>
      <c r="J29" s="500" t="n"/>
      <c r="K29" s="500" t="n"/>
      <c r="L29" s="500" t="n"/>
      <c r="M29" s="520" t="n"/>
      <c r="N29" s="520" t="n"/>
      <c r="O29" s="520" t="n"/>
      <c r="P29" s="520" t="n"/>
      <c r="Q29" s="520" t="n"/>
      <c r="R29" s="520" t="n"/>
      <c r="S29" s="520" t="n"/>
      <c r="T29" s="508" t="n"/>
      <c r="U29" s="515" t="n"/>
      <c r="V29" s="516" t="n">
        <v/>
      </c>
      <c r="W29" s="517" t="n"/>
      <c r="X29" s="501" t="n"/>
      <c r="Y29" s="324" t="n"/>
      <c r="Z29" s="324" t="n"/>
    </row>
    <row r="30" ht="15.75" customHeight="1" s="308" thickBot="1">
      <c r="A30" s="774" t="inlineStr">
        <is>
          <t>TOTAL</t>
        </is>
      </c>
      <c r="B30" s="775" t="n"/>
      <c r="C30" s="775" t="n"/>
      <c r="D30" s="775" t="n"/>
      <c r="E30" s="776" t="n"/>
      <c r="F30" s="521">
        <f>COUNTIF(F2:F29,"X")</f>
        <v/>
      </c>
      <c r="G30" s="475">
        <f>COUNTIF(G2:G29,"X")</f>
        <v/>
      </c>
      <c r="H30" s="475">
        <f>COUNTIF(H2:H29,"X")</f>
        <v/>
      </c>
      <c r="I30" s="475">
        <f>COUNTIF(I2:I29,"X")</f>
        <v/>
      </c>
      <c r="J30" s="475">
        <f>COUNTIF(J2:J29,"X")</f>
        <v/>
      </c>
      <c r="K30" s="475">
        <f>COUNTIF(K2:K29,"X")</f>
        <v/>
      </c>
      <c r="L30" s="475">
        <f>COUNTIF(L2:L29,"X")</f>
        <v/>
      </c>
      <c r="M30" s="475">
        <f>COUNTIF(M2:M29,"X")</f>
        <v/>
      </c>
      <c r="N30" s="475">
        <f>COUNTIF(N2:N29,"X")</f>
        <v/>
      </c>
      <c r="O30" s="475">
        <f>COUNTIF(O2:O29,"X")</f>
        <v/>
      </c>
      <c r="P30" s="475">
        <f>COUNTIF(P2:P29,"X")</f>
        <v/>
      </c>
      <c r="Q30" s="475">
        <f>COUNTIF(Q2:Q29,"X")</f>
        <v/>
      </c>
      <c r="R30" s="475">
        <f>COUNTIF(R2:R29,"X")</f>
        <v/>
      </c>
      <c r="S30" s="475">
        <f>COUNTIF(S2:S29,"X")</f>
        <v/>
      </c>
      <c r="T30" s="475">
        <f>COUNTIF(T2:T29,"X")</f>
        <v/>
      </c>
      <c r="U30" s="521" t="n"/>
      <c r="V30" s="475" t="n">
        <v/>
      </c>
      <c r="W30" s="475" t="n"/>
      <c r="X30" s="503" t="n"/>
      <c r="Y30" s="284" t="n"/>
      <c r="Z30" s="284" t="n"/>
      <c r="AA30" s="472" t="n"/>
    </row>
    <row r="31">
      <c r="A31" s="777" t="inlineStr">
        <is>
          <t xml:space="preserve">TOTAL REGISTERED </t>
        </is>
      </c>
      <c r="B31" s="778" t="n"/>
      <c r="C31" s="778" t="n"/>
      <c r="D31" s="778" t="n"/>
      <c r="E31" s="779" t="n"/>
      <c r="F31" s="503" t="n">
        <v>4</v>
      </c>
      <c r="G31" s="284" t="n">
        <v>6</v>
      </c>
      <c r="H31" s="284" t="n">
        <v>14</v>
      </c>
      <c r="I31" s="284" t="n">
        <v>14</v>
      </c>
      <c r="J31" s="284" t="n">
        <v>0</v>
      </c>
      <c r="K31" s="284" t="n">
        <v>0</v>
      </c>
      <c r="L31" s="284" t="n">
        <v>0</v>
      </c>
      <c r="M31" s="284" t="n">
        <v>0</v>
      </c>
      <c r="N31" s="284" t="n">
        <v>0</v>
      </c>
      <c r="O31" s="284" t="n">
        <v>0</v>
      </c>
      <c r="P31" s="284" t="n">
        <v>0</v>
      </c>
      <c r="Q31" s="284" t="n">
        <v>16</v>
      </c>
      <c r="R31" s="284" t="n">
        <v>0</v>
      </c>
      <c r="S31" s="284" t="n">
        <v>0</v>
      </c>
      <c r="T31" s="284" t="n">
        <v>0</v>
      </c>
      <c r="U31" s="503" t="n"/>
      <c r="V31" s="284" t="n">
        <v/>
      </c>
      <c r="W31" s="284" t="n"/>
      <c r="X31" s="503" t="n"/>
      <c r="Y31" s="284" t="n"/>
      <c r="Z31" s="284" t="n"/>
      <c r="AA31" s="472" t="n"/>
    </row>
    <row r="32">
      <c r="A32" s="780" t="inlineStr">
        <is>
          <t>RATE OF ATTENDANCE PER CLASS</t>
        </is>
      </c>
      <c r="B32" s="781" t="n"/>
      <c r="C32" s="781" t="n"/>
      <c r="D32" s="781" t="n"/>
      <c r="E32" s="782" t="n"/>
      <c r="F32" s="522">
        <f>F30/F31</f>
        <v/>
      </c>
      <c r="G32" s="482">
        <f>G30/G31</f>
        <v/>
      </c>
      <c r="H32" s="482">
        <f>H30/H31</f>
        <v/>
      </c>
      <c r="I32" s="482">
        <f>I30/I31</f>
        <v/>
      </c>
      <c r="J32" s="482">
        <f>J30/J31</f>
        <v/>
      </c>
      <c r="K32" s="482">
        <f>K30/K31</f>
        <v/>
      </c>
      <c r="L32" s="482">
        <f>L30/L31</f>
        <v/>
      </c>
      <c r="M32" s="482">
        <f>M30/M31</f>
        <v/>
      </c>
      <c r="N32" s="482">
        <f>N30/N31</f>
        <v/>
      </c>
      <c r="O32" s="482">
        <f>O30/O31</f>
        <v/>
      </c>
      <c r="P32" s="482">
        <f>P30/P31</f>
        <v/>
      </c>
      <c r="Q32" s="482">
        <f>Q30/Q31</f>
        <v/>
      </c>
      <c r="R32" s="482">
        <f>R30/R31</f>
        <v/>
      </c>
      <c r="S32" s="482">
        <f>S30/S31</f>
        <v/>
      </c>
      <c r="T32" s="483">
        <f>T30/T31</f>
        <v/>
      </c>
      <c r="U32" s="504" t="n"/>
      <c r="V32" s="502" t="n">
        <v/>
      </c>
      <c r="W32" s="502" t="n"/>
      <c r="X32" s="504" t="n"/>
      <c r="Y32" s="502" t="n"/>
      <c r="Z32" s="502" t="n"/>
      <c r="AA32" s="472" t="n"/>
    </row>
    <row r="33">
      <c r="U33" s="325" t="n"/>
      <c r="V33" s="325" t="n">
        <v/>
      </c>
      <c r="W33" s="325" t="n"/>
      <c r="X33" s="325" t="n"/>
      <c r="Y33" s="325" t="n"/>
      <c r="Z33" s="325" t="n"/>
    </row>
  </sheetData>
  <mergeCells count="3">
    <mergeCell ref="A30:E30"/>
    <mergeCell ref="A32:E32"/>
    <mergeCell ref="A31:E3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tabColor rgb="FF0070C0"/>
    <outlinePr summaryBelow="1" summaryRight="1"/>
    <pageSetUpPr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I41" sqref="I41"/>
    </sheetView>
  </sheetViews>
  <sheetFormatPr baseColWidth="8" defaultColWidth="9.140625" defaultRowHeight="15"/>
  <cols>
    <col width="6.5703125" customWidth="1" style="311" min="1" max="1"/>
    <col width="15.85546875" customWidth="1" style="311" min="2" max="2"/>
    <col width="17" customWidth="1" style="311" min="3" max="3"/>
    <col width="13.7109375" customWidth="1" style="311" min="4" max="4"/>
    <col width="10.42578125" customWidth="1" style="311" min="5" max="5"/>
    <col width="13" customWidth="1" style="311" min="6" max="6"/>
    <col width="10" customWidth="1" style="311" min="7" max="7"/>
    <col width="10.140625" customWidth="1" style="311" min="8" max="8"/>
    <col width="11.42578125" customWidth="1" style="311" min="9" max="9"/>
    <col width="10.7109375" bestFit="1" customWidth="1" style="311" min="10" max="10"/>
    <col width="9.28515625" customWidth="1" style="311" min="11" max="11"/>
    <col width="9.140625" customWidth="1" style="311" min="12" max="16384"/>
  </cols>
  <sheetData>
    <row r="1" ht="32.25" customFormat="1" customHeight="1" s="467" thickBot="1">
      <c r="A1" s="485" t="inlineStr">
        <is>
          <t>S/N</t>
        </is>
      </c>
      <c r="B1" s="486" t="inlineStr">
        <is>
          <t>SURNAME</t>
        </is>
      </c>
      <c r="C1" s="486" t="inlineStr">
        <is>
          <t>OTHER NAMES</t>
        </is>
      </c>
      <c r="D1" s="486" t="inlineStr">
        <is>
          <t>ACCA REG NO</t>
        </is>
      </c>
      <c r="E1" s="486" t="inlineStr">
        <is>
          <t xml:space="preserve"> DOB</t>
        </is>
      </c>
      <c r="F1" s="486" t="inlineStr">
        <is>
          <t>TEL</t>
        </is>
      </c>
      <c r="G1" s="529" t="inlineStr">
        <is>
          <t>PAPER</t>
        </is>
      </c>
      <c r="H1" s="524" t="n"/>
      <c r="I1" s="523" t="n"/>
      <c r="J1" s="487" t="n"/>
      <c r="K1" s="487" t="n"/>
      <c r="L1" s="489" t="inlineStr">
        <is>
          <t>TOTAL APPEARANCE</t>
        </is>
      </c>
      <c r="M1" s="490" t="inlineStr">
        <is>
          <t>Total No. of Classes</t>
        </is>
      </c>
      <c r="N1" s="491" t="inlineStr">
        <is>
          <t>Rate Of Attendance</t>
        </is>
      </c>
      <c r="O1" s="484" t="n"/>
    </row>
    <row r="2">
      <c r="A2" s="492" t="n">
        <v>1</v>
      </c>
      <c r="B2" s="493" t="n"/>
      <c r="C2" s="493" t="n"/>
      <c r="D2" s="493" t="n"/>
      <c r="E2" s="494" t="n"/>
      <c r="F2" s="493" t="n"/>
      <c r="G2" s="530" t="n"/>
      <c r="H2" s="525" t="n"/>
      <c r="I2" s="495" t="n"/>
      <c r="J2" s="497" t="n"/>
      <c r="K2" s="505" t="n"/>
      <c r="L2" s="509">
        <f>COUNTIF(H2:J2,"X")</f>
        <v/>
      </c>
      <c r="M2" s="510" t="n">
        <v>3</v>
      </c>
      <c r="N2" s="511">
        <f>L2/M2</f>
        <v/>
      </c>
      <c r="O2" s="472" t="n"/>
    </row>
    <row r="3">
      <c r="A3" s="498" t="n">
        <v>2</v>
      </c>
      <c r="B3" s="470" t="n"/>
      <c r="C3" s="470" t="n"/>
      <c r="D3" s="470" t="n"/>
      <c r="E3" s="471" t="n"/>
      <c r="F3" s="470" t="n"/>
      <c r="G3" s="531" t="n"/>
      <c r="H3" s="526" t="n"/>
      <c r="I3" s="3" t="n"/>
      <c r="J3" s="312" t="n"/>
      <c r="K3" s="506" t="n"/>
      <c r="L3" s="512">
        <f>COUNTIF(H3:J3,"X")</f>
        <v/>
      </c>
      <c r="M3" s="513" t="n">
        <v>3</v>
      </c>
      <c r="N3" s="514">
        <f>L3/M3</f>
        <v/>
      </c>
      <c r="O3" s="472" t="n"/>
    </row>
    <row r="4">
      <c r="A4" s="498" t="n">
        <v>3</v>
      </c>
      <c r="B4" s="470" t="n"/>
      <c r="C4" s="470" t="n"/>
      <c r="D4" s="470" t="n"/>
      <c r="E4" s="471" t="n"/>
      <c r="F4" s="470" t="n"/>
      <c r="G4" s="531" t="n"/>
      <c r="H4" s="526" t="n"/>
      <c r="I4" s="3" t="n"/>
      <c r="J4" s="310" t="n"/>
      <c r="K4" s="507" t="n"/>
      <c r="L4" s="512">
        <f>COUNTIF(H4:J4,"X")</f>
        <v/>
      </c>
      <c r="M4" s="513" t="n">
        <v>3</v>
      </c>
      <c r="N4" s="514">
        <f>L4/M4</f>
        <v/>
      </c>
      <c r="O4" s="472" t="n"/>
    </row>
    <row r="5">
      <c r="A5" s="498" t="n">
        <v>4</v>
      </c>
      <c r="B5" s="470" t="n"/>
      <c r="C5" s="470" t="n"/>
      <c r="D5" s="470" t="n"/>
      <c r="E5" s="471" t="n"/>
      <c r="F5" s="470" t="n"/>
      <c r="G5" s="531" t="n"/>
      <c r="H5" s="526" t="n"/>
      <c r="I5" s="3" t="n"/>
      <c r="J5" s="306" t="n"/>
      <c r="K5" s="507" t="n"/>
      <c r="L5" s="512">
        <f>COUNTIF(H5:J5,"X")</f>
        <v/>
      </c>
      <c r="M5" s="513" t="n">
        <v>3</v>
      </c>
      <c r="N5" s="514">
        <f>L5/M5</f>
        <v/>
      </c>
      <c r="O5" s="472" t="n"/>
    </row>
    <row r="6">
      <c r="A6" s="498" t="n">
        <v>5</v>
      </c>
      <c r="B6" s="470" t="n"/>
      <c r="C6" s="470" t="n"/>
      <c r="D6" s="470" t="n"/>
      <c r="E6" s="471" t="n"/>
      <c r="F6" s="470" t="n"/>
      <c r="G6" s="531" t="n"/>
      <c r="H6" s="526" t="n"/>
      <c r="I6" s="305" t="n"/>
      <c r="J6" s="306" t="n"/>
      <c r="K6" s="506" t="n"/>
      <c r="L6" s="512">
        <f>COUNTIF(H6:J6,"X")</f>
        <v/>
      </c>
      <c r="M6" s="513" t="n">
        <v>3</v>
      </c>
      <c r="N6" s="514">
        <f>L6/M6</f>
        <v/>
      </c>
      <c r="O6" s="472" t="n"/>
    </row>
    <row r="7">
      <c r="A7" s="498" t="n">
        <v>6</v>
      </c>
      <c r="B7" s="470" t="n"/>
      <c r="C7" s="470" t="n"/>
      <c r="D7" s="470" t="n"/>
      <c r="E7" s="471" t="n"/>
      <c r="F7" s="470" t="n"/>
      <c r="G7" s="531" t="n"/>
      <c r="H7" s="526" t="n"/>
      <c r="I7" s="3" t="n"/>
      <c r="J7" s="306" t="n"/>
      <c r="K7" s="507" t="n"/>
      <c r="L7" s="512">
        <f>COUNTIF(H7:J7,"X")</f>
        <v/>
      </c>
      <c r="M7" s="513" t="n">
        <v>3</v>
      </c>
      <c r="N7" s="514">
        <f>L7/M7</f>
        <v/>
      </c>
      <c r="O7" s="472" t="n"/>
    </row>
    <row r="8">
      <c r="A8" s="498" t="n">
        <v>7</v>
      </c>
      <c r="B8" s="470" t="n"/>
      <c r="C8" s="470" t="n"/>
      <c r="D8" s="470" t="n"/>
      <c r="E8" s="471" t="n"/>
      <c r="F8" s="470" t="n"/>
      <c r="G8" s="531" t="n"/>
      <c r="H8" s="526" t="n"/>
      <c r="I8" s="310" t="n"/>
      <c r="J8" s="307" t="n"/>
      <c r="K8" s="506" t="n"/>
      <c r="L8" s="512">
        <f>COUNTIF(H8:J8,"X")</f>
        <v/>
      </c>
      <c r="M8" s="513" t="n">
        <v>3</v>
      </c>
      <c r="N8" s="514">
        <f>L8/M8</f>
        <v/>
      </c>
      <c r="O8" s="472" t="n"/>
    </row>
    <row r="9">
      <c r="A9" s="498" t="n">
        <v>8</v>
      </c>
      <c r="B9" s="470" t="n"/>
      <c r="C9" s="470" t="n"/>
      <c r="D9" s="470" t="n"/>
      <c r="E9" s="471" t="n"/>
      <c r="F9" s="470" t="n"/>
      <c r="G9" s="531" t="n"/>
      <c r="H9" s="526" t="n"/>
      <c r="I9" s="306" t="n"/>
      <c r="J9" s="310" t="n"/>
      <c r="K9" s="507" t="n"/>
      <c r="L9" s="512">
        <f>COUNTIF(H9:J9,"X")</f>
        <v/>
      </c>
      <c r="M9" s="513" t="n">
        <v>3</v>
      </c>
      <c r="N9" s="514">
        <f>L9/M9</f>
        <v/>
      </c>
      <c r="O9" s="472" t="n"/>
    </row>
    <row r="10">
      <c r="A10" s="498" t="n">
        <v>9</v>
      </c>
      <c r="B10" s="470" t="n"/>
      <c r="C10" s="470" t="n"/>
      <c r="D10" s="470" t="n"/>
      <c r="E10" s="471" t="n"/>
      <c r="F10" s="470" t="n"/>
      <c r="G10" s="531" t="n"/>
      <c r="H10" s="526" t="n"/>
      <c r="I10" s="310" t="n"/>
      <c r="J10" s="310" t="n"/>
      <c r="K10" s="507" t="n"/>
      <c r="L10" s="512">
        <f>COUNTIF(H10:J10,"X")</f>
        <v/>
      </c>
      <c r="M10" s="513" t="n">
        <v>3</v>
      </c>
      <c r="N10" s="514">
        <f>L10/M10</f>
        <v/>
      </c>
      <c r="O10" s="472" t="n"/>
    </row>
    <row r="11">
      <c r="A11" s="498" t="n">
        <v>10</v>
      </c>
      <c r="B11" s="470" t="n"/>
      <c r="C11" s="470" t="n"/>
      <c r="D11" s="470" t="n"/>
      <c r="E11" s="471" t="n"/>
      <c r="F11" s="470" t="n"/>
      <c r="G11" s="531" t="n"/>
      <c r="H11" s="526" t="n"/>
      <c r="I11" s="306" t="n"/>
      <c r="J11" s="306" t="n"/>
      <c r="K11" s="506" t="n"/>
      <c r="L11" s="512">
        <f>COUNTIF(H11:J11,"X")</f>
        <v/>
      </c>
      <c r="M11" s="513" t="n">
        <v>3</v>
      </c>
      <c r="N11" s="514">
        <f>L11/M11</f>
        <v/>
      </c>
      <c r="O11" s="472" t="n"/>
    </row>
    <row r="12">
      <c r="A12" s="498" t="n">
        <v>11</v>
      </c>
      <c r="B12" s="468" t="n"/>
      <c r="C12" s="468" t="n"/>
      <c r="D12" s="469" t="n"/>
      <c r="E12" s="469" t="n"/>
      <c r="F12" s="469" t="n"/>
      <c r="G12" s="532" t="n"/>
      <c r="H12" s="526" t="n"/>
      <c r="I12" s="310" t="n"/>
      <c r="J12" s="310" t="n"/>
      <c r="K12" s="507" t="n"/>
      <c r="L12" s="512">
        <f>COUNTIF(H12:J12,"X")</f>
        <v/>
      </c>
      <c r="M12" s="513" t="n">
        <v>3</v>
      </c>
      <c r="N12" s="514">
        <f>L12/M12</f>
        <v/>
      </c>
      <c r="O12" s="472" t="n"/>
    </row>
    <row r="13">
      <c r="A13" s="498" t="n">
        <v>12</v>
      </c>
      <c r="B13" s="469" t="n"/>
      <c r="C13" s="469" t="n"/>
      <c r="D13" s="469" t="n"/>
      <c r="E13" s="469" t="n"/>
      <c r="F13" s="469" t="n"/>
      <c r="G13" s="532" t="n"/>
      <c r="H13" s="526" t="n"/>
      <c r="I13" s="306" t="n"/>
      <c r="J13" s="310" t="n"/>
      <c r="K13" s="507" t="n"/>
      <c r="L13" s="512" t="n"/>
      <c r="M13" s="513" t="n">
        <v>3</v>
      </c>
      <c r="N13" s="514" t="n"/>
      <c r="O13" s="472" t="n"/>
    </row>
    <row r="14">
      <c r="A14" s="498" t="n">
        <v>13</v>
      </c>
      <c r="B14" s="469" t="n"/>
      <c r="C14" s="469" t="n"/>
      <c r="D14" s="469" t="n"/>
      <c r="E14" s="469" t="n"/>
      <c r="F14" s="469" t="n"/>
      <c r="G14" s="532" t="n"/>
      <c r="H14" s="526" t="n"/>
      <c r="I14" s="306" t="n"/>
      <c r="J14" s="306" t="n"/>
      <c r="K14" s="507" t="n"/>
      <c r="L14" s="512" t="n"/>
      <c r="M14" s="513" t="n">
        <v>3</v>
      </c>
      <c r="N14" s="514" t="n"/>
      <c r="O14" s="472" t="n"/>
    </row>
    <row r="15">
      <c r="A15" s="498" t="n">
        <v>14</v>
      </c>
      <c r="B15" s="306" t="n"/>
      <c r="C15" s="306" t="n"/>
      <c r="D15" s="306" t="n"/>
      <c r="E15" s="306" t="n"/>
      <c r="F15" s="306" t="n"/>
      <c r="G15" s="532" t="n"/>
      <c r="H15" s="526" t="n"/>
      <c r="I15" s="306" t="n"/>
      <c r="J15" s="306" t="n"/>
      <c r="K15" s="507" t="n"/>
      <c r="L15" s="512" t="n"/>
      <c r="M15" s="513" t="n">
        <v>3</v>
      </c>
      <c r="N15" s="514" t="n"/>
      <c r="O15" s="472" t="n"/>
    </row>
    <row r="16">
      <c r="A16" s="498" t="n">
        <v>15</v>
      </c>
      <c r="B16" s="306" t="n"/>
      <c r="C16" s="306" t="n"/>
      <c r="D16" s="306" t="n"/>
      <c r="E16" s="306" t="n"/>
      <c r="F16" s="306" t="n"/>
      <c r="G16" s="532" t="n"/>
      <c r="H16" s="526" t="n"/>
      <c r="I16" s="306" t="n"/>
      <c r="J16" s="306" t="n"/>
      <c r="K16" s="507" t="n"/>
      <c r="L16" s="512" t="n"/>
      <c r="M16" s="513" t="n">
        <v>3</v>
      </c>
      <c r="N16" s="514" t="n"/>
      <c r="O16" s="472" t="n"/>
    </row>
    <row r="17">
      <c r="A17" s="498" t="n">
        <v>16</v>
      </c>
      <c r="B17" s="306" t="n"/>
      <c r="C17" s="306" t="n"/>
      <c r="D17" s="306" t="n"/>
      <c r="E17" s="306" t="n"/>
      <c r="F17" s="306" t="n"/>
      <c r="G17" s="532" t="n"/>
      <c r="H17" s="526" t="n"/>
      <c r="I17" s="306" t="n"/>
      <c r="J17" s="306" t="n"/>
      <c r="K17" s="507" t="n"/>
      <c r="L17" s="512" t="n"/>
      <c r="M17" s="513" t="n">
        <v>3</v>
      </c>
      <c r="N17" s="514" t="n"/>
      <c r="O17" s="472" t="n"/>
    </row>
    <row r="18">
      <c r="A18" s="498" t="n">
        <v>17</v>
      </c>
      <c r="B18" s="306" t="n"/>
      <c r="C18" s="306" t="n"/>
      <c r="D18" s="306" t="n"/>
      <c r="E18" s="306" t="n"/>
      <c r="F18" s="306" t="n"/>
      <c r="G18" s="532" t="n"/>
      <c r="H18" s="526" t="n"/>
      <c r="I18" s="306" t="n"/>
      <c r="J18" s="306" t="n"/>
      <c r="K18" s="507" t="n"/>
      <c r="L18" s="512" t="n"/>
      <c r="M18" s="513" t="n">
        <v>3</v>
      </c>
      <c r="N18" s="514" t="n"/>
      <c r="O18" s="472" t="n"/>
    </row>
    <row r="19">
      <c r="A19" s="498" t="n">
        <v>18</v>
      </c>
      <c r="B19" s="306" t="n"/>
      <c r="C19" s="306" t="n"/>
      <c r="D19" s="306" t="n"/>
      <c r="E19" s="306" t="n"/>
      <c r="F19" s="306" t="n"/>
      <c r="G19" s="532" t="n"/>
      <c r="H19" s="526" t="n"/>
      <c r="I19" s="306" t="n"/>
      <c r="J19" s="306" t="n"/>
      <c r="K19" s="507" t="n"/>
      <c r="L19" s="512" t="n"/>
      <c r="M19" s="513" t="n">
        <v>3</v>
      </c>
      <c r="N19" s="514" t="n"/>
      <c r="O19" s="472" t="n"/>
    </row>
    <row r="20">
      <c r="A20" s="498" t="n">
        <v>19</v>
      </c>
      <c r="B20" s="306" t="n"/>
      <c r="C20" s="306" t="n"/>
      <c r="D20" s="306" t="n"/>
      <c r="E20" s="306" t="n"/>
      <c r="F20" s="306" t="n"/>
      <c r="G20" s="532" t="n"/>
      <c r="H20" s="526" t="n"/>
      <c r="I20" s="306" t="n"/>
      <c r="J20" s="306" t="n"/>
      <c r="K20" s="507" t="n"/>
      <c r="L20" s="512" t="n"/>
      <c r="M20" s="513" t="n">
        <v>3</v>
      </c>
      <c r="N20" s="514" t="n"/>
      <c r="O20" s="472" t="n"/>
    </row>
    <row r="21">
      <c r="A21" s="498" t="n">
        <v>20</v>
      </c>
      <c r="B21" s="306" t="n"/>
      <c r="C21" s="306" t="n"/>
      <c r="D21" s="306" t="n"/>
      <c r="E21" s="306" t="n"/>
      <c r="F21" s="306" t="n"/>
      <c r="G21" s="532" t="n"/>
      <c r="H21" s="526" t="n"/>
      <c r="I21" s="306" t="n"/>
      <c r="J21" s="306" t="n"/>
      <c r="K21" s="507" t="n"/>
      <c r="L21" s="512" t="n"/>
      <c r="M21" s="513" t="n">
        <v>3</v>
      </c>
      <c r="N21" s="514" t="n"/>
      <c r="O21" s="472" t="n"/>
    </row>
    <row r="22">
      <c r="A22" s="498" t="n">
        <v>21</v>
      </c>
      <c r="B22" s="306" t="n"/>
      <c r="C22" s="306" t="n"/>
      <c r="D22" s="306" t="n"/>
      <c r="E22" s="306" t="n"/>
      <c r="F22" s="306" t="n"/>
      <c r="G22" s="532" t="n"/>
      <c r="H22" s="527" t="n"/>
      <c r="I22" s="306" t="n"/>
      <c r="J22" s="306" t="n"/>
      <c r="K22" s="507" t="n"/>
      <c r="L22" s="512" t="n"/>
      <c r="M22" s="513" t="n">
        <v>3</v>
      </c>
      <c r="N22" s="514" t="n"/>
      <c r="O22" s="472" t="n"/>
    </row>
    <row r="23">
      <c r="A23" s="498" t="n">
        <v>22</v>
      </c>
      <c r="B23" s="306" t="n"/>
      <c r="C23" s="306" t="n"/>
      <c r="D23" s="306" t="n"/>
      <c r="E23" s="306" t="n"/>
      <c r="F23" s="306" t="n"/>
      <c r="G23" s="532" t="n"/>
      <c r="H23" s="527" t="n"/>
      <c r="I23" s="306" t="n"/>
      <c r="J23" s="306" t="n"/>
      <c r="K23" s="507" t="n"/>
      <c r="L23" s="512" t="n"/>
      <c r="M23" s="513" t="n">
        <v>3</v>
      </c>
      <c r="N23" s="514" t="n"/>
      <c r="O23" s="472" t="n"/>
    </row>
    <row r="24">
      <c r="A24" s="498" t="n">
        <v>23</v>
      </c>
      <c r="B24" s="306" t="n"/>
      <c r="C24" s="306" t="n"/>
      <c r="D24" s="306" t="n"/>
      <c r="E24" s="306" t="n"/>
      <c r="F24" s="306" t="n"/>
      <c r="G24" s="532" t="n"/>
      <c r="H24" s="527" t="n"/>
      <c r="I24" s="306" t="n"/>
      <c r="J24" s="306" t="n"/>
      <c r="K24" s="507" t="n"/>
      <c r="L24" s="512" t="n"/>
      <c r="M24" s="513" t="n">
        <v>3</v>
      </c>
      <c r="N24" s="514" t="n"/>
      <c r="O24" s="472" t="n"/>
    </row>
    <row r="25">
      <c r="A25" s="498" t="n">
        <v>24</v>
      </c>
      <c r="B25" s="306" t="n"/>
      <c r="C25" s="306" t="n"/>
      <c r="D25" s="306" t="n"/>
      <c r="E25" s="306" t="n"/>
      <c r="F25" s="306" t="n"/>
      <c r="G25" s="532" t="n"/>
      <c r="H25" s="527" t="n"/>
      <c r="I25" s="306" t="n"/>
      <c r="J25" s="306" t="n"/>
      <c r="K25" s="507" t="n"/>
      <c r="L25" s="512" t="n"/>
      <c r="M25" s="513" t="n">
        <v>3</v>
      </c>
      <c r="N25" s="514" t="n"/>
      <c r="O25" s="472" t="n"/>
    </row>
    <row r="26">
      <c r="A26" s="498" t="n">
        <v>25</v>
      </c>
      <c r="B26" s="306" t="n"/>
      <c r="C26" s="306" t="n"/>
      <c r="D26" s="306" t="n"/>
      <c r="E26" s="306" t="n"/>
      <c r="F26" s="306" t="n"/>
      <c r="G26" s="532" t="n"/>
      <c r="H26" s="527" t="n"/>
      <c r="I26" s="306" t="n"/>
      <c r="J26" s="306" t="n"/>
      <c r="K26" s="507" t="n"/>
      <c r="L26" s="512" t="n"/>
      <c r="M26" s="513" t="n">
        <v>3</v>
      </c>
      <c r="N26" s="514" t="n"/>
      <c r="O26" s="472" t="n"/>
    </row>
    <row r="27">
      <c r="A27" s="498" t="n">
        <v>26</v>
      </c>
      <c r="B27" s="306" t="n"/>
      <c r="C27" s="306" t="n"/>
      <c r="D27" s="306" t="n"/>
      <c r="E27" s="306" t="n"/>
      <c r="F27" s="306" t="n"/>
      <c r="G27" s="532" t="n"/>
      <c r="H27" s="527" t="n"/>
      <c r="I27" s="306" t="n"/>
      <c r="J27" s="306" t="n"/>
      <c r="K27" s="507" t="n"/>
      <c r="L27" s="512" t="n"/>
      <c r="M27" s="513" t="n">
        <v>3</v>
      </c>
      <c r="N27" s="514" t="n"/>
      <c r="O27" s="472" t="n"/>
    </row>
    <row r="28">
      <c r="A28" s="498" t="n">
        <v>27</v>
      </c>
      <c r="B28" s="306" t="n"/>
      <c r="C28" s="306" t="n"/>
      <c r="D28" s="306" t="n"/>
      <c r="E28" s="306" t="n"/>
      <c r="F28" s="306" t="n"/>
      <c r="G28" s="532" t="n"/>
      <c r="H28" s="527" t="n"/>
      <c r="I28" s="306" t="n"/>
      <c r="J28" s="306" t="n"/>
      <c r="K28" s="507" t="n"/>
      <c r="L28" s="512" t="n"/>
      <c r="M28" s="513" t="n">
        <v>3</v>
      </c>
      <c r="N28" s="514" t="n"/>
      <c r="O28" s="472" t="n"/>
    </row>
    <row r="29">
      <c r="A29" s="498" t="n">
        <v>28</v>
      </c>
      <c r="B29" s="306" t="n"/>
      <c r="C29" s="306" t="n"/>
      <c r="D29" s="306" t="n"/>
      <c r="E29" s="306" t="n"/>
      <c r="F29" s="306" t="n"/>
      <c r="G29" s="532" t="n"/>
      <c r="H29" s="527" t="n"/>
      <c r="I29" s="306" t="n"/>
      <c r="J29" s="306" t="n"/>
      <c r="K29" s="507" t="n"/>
      <c r="L29" s="512" t="n"/>
      <c r="M29" s="513" t="n">
        <v>3</v>
      </c>
      <c r="N29" s="514" t="n"/>
      <c r="O29" s="472" t="n"/>
    </row>
    <row r="30">
      <c r="A30" s="498" t="n">
        <v>29</v>
      </c>
      <c r="B30" s="306" t="n"/>
      <c r="C30" s="306" t="n"/>
      <c r="D30" s="306" t="n"/>
      <c r="E30" s="306" t="n"/>
      <c r="F30" s="306" t="n"/>
      <c r="G30" s="532" t="n"/>
      <c r="H30" s="527" t="n"/>
      <c r="I30" s="306" t="n"/>
      <c r="J30" s="306" t="n"/>
      <c r="K30" s="507" t="n"/>
      <c r="L30" s="512" t="n"/>
      <c r="M30" s="513" t="n">
        <v>3</v>
      </c>
      <c r="N30" s="514" t="n"/>
      <c r="O30" s="472" t="n"/>
    </row>
    <row r="31">
      <c r="A31" s="498" t="n">
        <v>30</v>
      </c>
      <c r="B31" s="306" t="n"/>
      <c r="C31" s="306" t="n"/>
      <c r="D31" s="306" t="n"/>
      <c r="E31" s="306" t="n"/>
      <c r="F31" s="306" t="n"/>
      <c r="G31" s="532" t="n"/>
      <c r="H31" s="527" t="n"/>
      <c r="I31" s="306" t="n"/>
      <c r="J31" s="306" t="n"/>
      <c r="K31" s="507" t="n"/>
      <c r="L31" s="512" t="n"/>
      <c r="M31" s="513" t="n">
        <v>3</v>
      </c>
      <c r="N31" s="514" t="n"/>
      <c r="O31" s="472" t="n"/>
    </row>
    <row r="32">
      <c r="A32" s="498" t="n">
        <v>31</v>
      </c>
      <c r="B32" s="306" t="n"/>
      <c r="C32" s="306" t="n"/>
      <c r="D32" s="306" t="n"/>
      <c r="E32" s="306" t="n"/>
      <c r="F32" s="306" t="n"/>
      <c r="G32" s="532" t="n"/>
      <c r="H32" s="527" t="n"/>
      <c r="I32" s="306" t="n"/>
      <c r="J32" s="306" t="n"/>
      <c r="K32" s="507" t="n"/>
      <c r="L32" s="512" t="n"/>
      <c r="M32" s="513" t="n">
        <v>3</v>
      </c>
      <c r="N32" s="514" t="n"/>
      <c r="O32" s="472" t="n"/>
    </row>
    <row r="33">
      <c r="A33" s="498" t="n">
        <v>32</v>
      </c>
      <c r="B33" s="306" t="n"/>
      <c r="C33" s="306" t="n"/>
      <c r="D33" s="306" t="n"/>
      <c r="E33" s="306" t="n"/>
      <c r="F33" s="306" t="n"/>
      <c r="G33" s="532" t="n"/>
      <c r="H33" s="527" t="n"/>
      <c r="I33" s="306" t="n"/>
      <c r="J33" s="306" t="n"/>
      <c r="K33" s="507" t="n"/>
      <c r="L33" s="512" t="n"/>
      <c r="M33" s="513" t="n">
        <v>3</v>
      </c>
      <c r="N33" s="514" t="n"/>
      <c r="O33" s="472" t="n"/>
    </row>
    <row r="34">
      <c r="A34" s="498" t="n">
        <v>33</v>
      </c>
      <c r="B34" s="306" t="n"/>
      <c r="C34" s="306" t="n"/>
      <c r="D34" s="306" t="n"/>
      <c r="E34" s="306" t="n"/>
      <c r="F34" s="306" t="n"/>
      <c r="G34" s="532" t="n"/>
      <c r="H34" s="527" t="n"/>
      <c r="I34" s="306" t="n"/>
      <c r="J34" s="306" t="n"/>
      <c r="K34" s="507" t="n"/>
      <c r="L34" s="512" t="n"/>
      <c r="M34" s="513" t="n"/>
      <c r="N34" s="514" t="n"/>
      <c r="O34" s="472" t="n"/>
    </row>
    <row r="35" ht="15.75" customHeight="1" s="308" thickBot="1">
      <c r="A35" s="499" t="n">
        <v>34</v>
      </c>
      <c r="B35" s="500" t="n"/>
      <c r="C35" s="500" t="n"/>
      <c r="D35" s="500" t="n"/>
      <c r="E35" s="500" t="n"/>
      <c r="F35" s="500" t="n"/>
      <c r="G35" s="533" t="n"/>
      <c r="H35" s="528" t="n"/>
      <c r="I35" s="500" t="n"/>
      <c r="J35" s="500" t="n"/>
      <c r="K35" s="508" t="n"/>
      <c r="L35" s="515" t="n"/>
      <c r="M35" s="516" t="n"/>
      <c r="N35" s="517" t="n"/>
      <c r="O35" s="501" t="n"/>
      <c r="P35" s="324" t="n"/>
      <c r="Q35" s="324" t="n"/>
    </row>
    <row r="36">
      <c r="A36" s="774" t="inlineStr">
        <is>
          <t>TOTAL</t>
        </is>
      </c>
      <c r="B36" s="775" t="n"/>
      <c r="C36" s="775" t="n"/>
      <c r="D36" s="775" t="n"/>
      <c r="E36" s="775" t="n"/>
      <c r="F36" s="775" t="n"/>
      <c r="G36" s="776" t="n"/>
      <c r="H36" s="521">
        <f>COUNTIF(H2:H35,"X")</f>
        <v/>
      </c>
      <c r="I36" s="475">
        <f>COUNTIF(I2:I35,"X")</f>
        <v/>
      </c>
      <c r="J36" s="475">
        <f>COUNTIF(J2:J35,"X")</f>
        <v/>
      </c>
      <c r="K36" s="476">
        <f>COUNTIF(K2:K35,"X")</f>
        <v/>
      </c>
      <c r="L36" s="521" t="n"/>
      <c r="M36" s="475" t="n"/>
      <c r="N36" s="475" t="n"/>
      <c r="O36" s="503" t="n"/>
      <c r="P36" s="284" t="n"/>
      <c r="Q36" s="284" t="n"/>
      <c r="R36" s="472" t="n"/>
    </row>
    <row r="37">
      <c r="A37" s="777" t="inlineStr">
        <is>
          <t xml:space="preserve">TOTAL REGISTERED </t>
        </is>
      </c>
      <c r="B37" s="778" t="n"/>
      <c r="C37" s="778" t="n"/>
      <c r="D37" s="778" t="n"/>
      <c r="E37" s="778" t="n"/>
      <c r="F37" s="778" t="n"/>
      <c r="G37" s="779" t="n"/>
      <c r="H37" s="503" t="n">
        <v>0</v>
      </c>
      <c r="I37" s="284" t="n">
        <v>0</v>
      </c>
      <c r="J37" s="284" t="n">
        <v>0</v>
      </c>
      <c r="K37" s="479" t="n">
        <v>0</v>
      </c>
      <c r="L37" s="503" t="n"/>
      <c r="M37" s="284" t="n"/>
      <c r="N37" s="284" t="n"/>
      <c r="O37" s="503" t="n"/>
      <c r="P37" s="284" t="n"/>
      <c r="Q37" s="284" t="n"/>
      <c r="R37" s="472" t="n"/>
    </row>
    <row r="38" ht="15.75" customHeight="1" s="308" thickBot="1">
      <c r="A38" s="780" t="inlineStr">
        <is>
          <t>RATE OF ATTENDANCE PER CLASS</t>
        </is>
      </c>
      <c r="B38" s="781" t="n"/>
      <c r="C38" s="781" t="n"/>
      <c r="D38" s="781" t="n"/>
      <c r="E38" s="781" t="n"/>
      <c r="F38" s="781" t="n"/>
      <c r="G38" s="782" t="n"/>
      <c r="H38" s="522">
        <f>H36/H37</f>
        <v/>
      </c>
      <c r="I38" s="482">
        <f>I36/I37</f>
        <v/>
      </c>
      <c r="J38" s="482">
        <f>J36/J37</f>
        <v/>
      </c>
      <c r="K38" s="483">
        <f>K36/K37</f>
        <v/>
      </c>
      <c r="L38" s="504" t="n"/>
      <c r="M38" s="502" t="n"/>
      <c r="N38" s="502" t="n"/>
      <c r="O38" s="504" t="n"/>
      <c r="P38" s="502" t="n"/>
      <c r="Q38" s="502" t="n"/>
      <c r="R38" s="472" t="n"/>
    </row>
    <row r="39">
      <c r="L39" s="325" t="n"/>
      <c r="M39" s="325" t="n"/>
      <c r="N39" s="325" t="n"/>
      <c r="O39" s="325" t="n"/>
      <c r="P39" s="325" t="n"/>
      <c r="Q39" s="325" t="n"/>
    </row>
  </sheetData>
  <mergeCells count="3">
    <mergeCell ref="A36:G36"/>
    <mergeCell ref="A38:G38"/>
    <mergeCell ref="A37:G3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tabColor rgb="FF0070C0"/>
    <outlinePr summaryBelow="1" summaryRight="1"/>
    <pageSetUpPr/>
  </sheetPr>
  <dimension ref="A1:XFD48"/>
  <sheetViews>
    <sheetView topLeftCell="A25" zoomScale="52" workbookViewId="0">
      <selection activeCell="H56" sqref="H56"/>
    </sheetView>
  </sheetViews>
  <sheetFormatPr baseColWidth="8" defaultColWidth="9" defaultRowHeight="15.75"/>
  <cols>
    <col width="6.5703125" customWidth="1" style="136" min="1" max="1"/>
    <col width="33.85546875" customWidth="1" style="136" min="2" max="2"/>
    <col width="20.7109375" customWidth="1" style="136" min="3" max="3"/>
    <col width="21.5703125" customWidth="1" style="136" min="4" max="6"/>
    <col width="17.85546875" customWidth="1" style="136" min="7" max="7"/>
    <col width="17.42578125" customWidth="1" style="136" min="8" max="9"/>
    <col width="17.5703125" customWidth="1" style="136" min="10" max="10"/>
    <col width="16.42578125" customWidth="1" style="136" min="11" max="11"/>
    <col width="17.5703125" customWidth="1" style="136" min="12" max="12"/>
    <col width="17.85546875" customWidth="1" style="136" min="13" max="13"/>
    <col width="16.42578125" customWidth="1" style="136" min="14" max="14"/>
    <col width="17.28515625" customWidth="1" style="136" min="15" max="15"/>
    <col width="15.28515625" customWidth="1" style="136" min="16" max="16"/>
    <col width="16.42578125" customWidth="1" style="136" min="17" max="17"/>
    <col width="16.5703125" customWidth="1" style="136" min="18" max="18"/>
    <col width="16.85546875" customWidth="1" style="136" min="19" max="19"/>
    <col width="15.28515625" customWidth="1" style="136" min="20" max="22"/>
    <col width="14.5703125" customWidth="1" style="136" min="23" max="23"/>
    <col width="14.85546875" customWidth="1" style="136" min="24" max="24"/>
    <col width="15.140625" customWidth="1" style="80" min="25" max="25"/>
    <col width="9.140625" customWidth="1" style="136" min="26" max="221"/>
  </cols>
  <sheetData>
    <row r="1" ht="16.5" customFormat="1" customHeight="1" s="769" thickBot="1">
      <c r="A1" s="7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PM ATTENDANCE DEC 2024</t>
        </is>
      </c>
    </row>
    <row r="2" ht="23.25" customFormat="1" customHeight="1" s="80" thickBot="1">
      <c r="A2" s="333" t="n"/>
      <c r="B2" s="367" t="inlineStr">
        <is>
          <t>SURNAME</t>
        </is>
      </c>
      <c r="C2" s="367" t="inlineStr">
        <is>
          <t>OTHER NAMES</t>
        </is>
      </c>
      <c r="D2" s="326" t="inlineStr">
        <is>
          <t>ACCA REG NO</t>
        </is>
      </c>
      <c r="E2" s="326" t="inlineStr">
        <is>
          <t xml:space="preserve"> DOB</t>
        </is>
      </c>
      <c r="F2" s="182" t="inlineStr">
        <is>
          <t>PAPER TAKEN</t>
        </is>
      </c>
      <c r="G2" s="182" t="n">
        <v>45493</v>
      </c>
      <c r="H2" s="219" t="n">
        <v>45500</v>
      </c>
      <c r="I2" s="219" t="n">
        <v>45507</v>
      </c>
      <c r="J2" s="219" t="n">
        <v>45514</v>
      </c>
      <c r="K2" s="219" t="n">
        <v>45521</v>
      </c>
      <c r="L2" s="219" t="n">
        <v>45528</v>
      </c>
      <c r="M2" s="219" t="n">
        <v>45535</v>
      </c>
      <c r="N2" s="327" t="n">
        <v>45542</v>
      </c>
      <c r="O2" s="327" t="n">
        <v>45549</v>
      </c>
      <c r="P2" s="219" t="n">
        <v>45556</v>
      </c>
      <c r="Q2" s="239" t="n">
        <v>45563</v>
      </c>
      <c r="R2" s="239" t="n">
        <v>45570</v>
      </c>
      <c r="S2" s="240" t="n">
        <v>45577</v>
      </c>
      <c r="T2" s="239" t="n">
        <v>45605</v>
      </c>
      <c r="U2" s="239" t="n">
        <v>45612</v>
      </c>
      <c r="V2" s="455" t="n">
        <v>45619</v>
      </c>
      <c r="W2" s="271" t="inlineStr">
        <is>
          <t>TOTAL ATT</t>
        </is>
      </c>
      <c r="X2" s="328" t="inlineStr">
        <is>
          <t>EXPECTED ATTENDACE</t>
        </is>
      </c>
      <c r="Y2" s="329" t="inlineStr">
        <is>
          <t>ATTENDANCE %</t>
        </is>
      </c>
      <c r="Z2" s="79" t="n"/>
    </row>
    <row r="3">
      <c r="A3" s="183" t="n">
        <v>1</v>
      </c>
      <c r="B3" s="313" t="inlineStr">
        <is>
          <t>Mercy</t>
        </is>
      </c>
      <c r="C3" s="313" t="inlineStr">
        <is>
          <t xml:space="preserve">Eguzoro </t>
        </is>
      </c>
      <c r="D3" s="313" t="n">
        <v>4561114</v>
      </c>
      <c r="E3" s="314" t="n">
        <v>36713</v>
      </c>
      <c r="F3" s="319" t="inlineStr">
        <is>
          <t>PM,AFM</t>
        </is>
      </c>
      <c r="G3" s="304" t="inlineStr">
        <is>
          <t>X</t>
        </is>
      </c>
      <c r="H3" s="304" t="inlineStr">
        <is>
          <t>X</t>
        </is>
      </c>
      <c r="I3" s="304" t="inlineStr">
        <is>
          <t>X</t>
        </is>
      </c>
      <c r="J3" s="304" t="inlineStr">
        <is>
          <t>X</t>
        </is>
      </c>
      <c r="K3" s="304" t="inlineStr">
        <is>
          <t>X</t>
        </is>
      </c>
      <c r="L3" s="304" t="inlineStr">
        <is>
          <t>X</t>
        </is>
      </c>
      <c r="M3" s="304" t="inlineStr">
        <is>
          <t>X</t>
        </is>
      </c>
      <c r="N3" s="304" t="inlineStr">
        <is>
          <t>X</t>
        </is>
      </c>
      <c r="O3" s="304" t="inlineStr">
        <is>
          <t>X</t>
        </is>
      </c>
      <c r="P3" s="304" t="inlineStr">
        <is>
          <t>X</t>
        </is>
      </c>
      <c r="Q3" s="304" t="inlineStr">
        <is>
          <t>X</t>
        </is>
      </c>
      <c r="R3" s="304" t="inlineStr">
        <is>
          <t>X</t>
        </is>
      </c>
      <c r="S3" s="304" t="inlineStr">
        <is>
          <t>X</t>
        </is>
      </c>
      <c r="T3" s="304" t="inlineStr">
        <is>
          <t>X</t>
        </is>
      </c>
      <c r="U3" s="304" t="inlineStr">
        <is>
          <t>X</t>
        </is>
      </c>
      <c r="V3" s="456" t="inlineStr">
        <is>
          <t>X</t>
        </is>
      </c>
      <c r="W3" s="197">
        <f>COUNTIF(G3:V3,"X")</f>
        <v/>
      </c>
      <c r="X3" s="80" t="n">
        <v>16</v>
      </c>
      <c r="Y3" s="335">
        <f>W3/X3</f>
        <v/>
      </c>
    </row>
    <row r="4" ht="18.75" customHeight="1" s="308">
      <c r="A4" s="80" t="n"/>
      <c r="B4" s="193" t="n"/>
      <c r="C4" s="193" t="n"/>
      <c r="D4" s="194" t="n"/>
      <c r="E4" s="194" t="n"/>
      <c r="F4" s="194" t="n"/>
      <c r="G4" s="195" t="n"/>
      <c r="H4" s="194" t="n"/>
      <c r="I4" s="194" t="n"/>
      <c r="J4" s="194" t="n"/>
      <c r="K4" s="194" t="n"/>
      <c r="L4" s="194" t="n"/>
      <c r="M4" s="194" t="n"/>
      <c r="N4" s="194" t="n"/>
      <c r="O4" s="194" t="n"/>
      <c r="P4" s="194" t="n"/>
      <c r="Q4" s="194" t="n"/>
      <c r="R4" s="194" t="n"/>
      <c r="S4" s="194" t="n"/>
      <c r="T4" s="194" t="n"/>
      <c r="U4" s="194" t="n"/>
      <c r="V4" s="196" t="n"/>
      <c r="W4" s="197">
        <f>COUNTIF(G4:V4,"X")</f>
        <v/>
      </c>
      <c r="X4" s="80" t="n">
        <v>16</v>
      </c>
      <c r="Y4" s="335">
        <f>W4/X4</f>
        <v/>
      </c>
    </row>
    <row r="5" ht="18.75" customHeight="1" s="308">
      <c r="A5" s="80" t="n"/>
      <c r="B5" s="199" t="n"/>
      <c r="C5" s="199" t="n"/>
      <c r="D5" s="194" t="n"/>
      <c r="E5" s="194" t="n"/>
      <c r="F5" s="194" t="n"/>
      <c r="G5" s="200" t="n"/>
      <c r="H5" s="201" t="n"/>
      <c r="I5" s="201" t="n"/>
      <c r="J5" s="201" t="n"/>
      <c r="K5" s="201" t="n"/>
      <c r="L5" s="194" t="n"/>
      <c r="M5" s="194" t="n"/>
      <c r="N5" s="194" t="n"/>
      <c r="O5" s="194" t="n"/>
      <c r="P5" s="194" t="n"/>
      <c r="Q5" s="194" t="n"/>
      <c r="R5" s="194" t="n"/>
      <c r="S5" s="194" t="n"/>
      <c r="T5" s="194" t="n"/>
      <c r="U5" s="194" t="n"/>
      <c r="V5" s="196" t="n"/>
      <c r="W5" s="197">
        <f>COUNTIF(G5:V5,"X")</f>
        <v/>
      </c>
      <c r="X5" s="80" t="n">
        <v>16</v>
      </c>
      <c r="Y5" s="335">
        <f>W5/X5</f>
        <v/>
      </c>
    </row>
    <row r="6">
      <c r="A6" s="80" t="n"/>
      <c r="B6" s="194" t="n"/>
      <c r="C6" s="194" t="n"/>
      <c r="D6" s="194" t="n"/>
      <c r="E6" s="194" t="n"/>
      <c r="F6" s="194" t="n"/>
      <c r="G6" s="195" t="n"/>
      <c r="H6" s="194" t="n"/>
      <c r="I6" s="194" t="n"/>
      <c r="J6" s="194" t="n"/>
      <c r="K6" s="194" t="n"/>
      <c r="L6" s="194" t="n"/>
      <c r="M6" s="194" t="n"/>
      <c r="N6" s="194" t="n"/>
      <c r="O6" s="194" t="n"/>
      <c r="P6" s="194" t="n"/>
      <c r="Q6" s="194" t="n"/>
      <c r="R6" s="194" t="n"/>
      <c r="S6" s="194" t="n"/>
      <c r="T6" s="194" t="n"/>
      <c r="U6" s="194" t="n"/>
      <c r="V6" s="196" t="n"/>
      <c r="W6" s="197">
        <f>COUNTIF(G6:V6,"X")</f>
        <v/>
      </c>
      <c r="X6" s="80" t="n">
        <v>16</v>
      </c>
      <c r="Y6" s="335">
        <f>W6/X6</f>
        <v/>
      </c>
    </row>
    <row r="7">
      <c r="A7" s="80" t="n"/>
      <c r="B7" s="194" t="n"/>
      <c r="C7" s="194" t="n"/>
      <c r="D7" s="194" t="n"/>
      <c r="E7" s="194" t="n"/>
      <c r="F7" s="194" t="n"/>
      <c r="G7" s="195" t="n"/>
      <c r="H7" s="194" t="n"/>
      <c r="I7" s="194" t="n"/>
      <c r="J7" s="194" t="n"/>
      <c r="K7" s="194" t="n"/>
      <c r="L7" s="194" t="n"/>
      <c r="M7" s="194" t="n"/>
      <c r="N7" s="194" t="n"/>
      <c r="O7" s="194" t="n"/>
      <c r="P7" s="194" t="n"/>
      <c r="Q7" s="194" t="n"/>
      <c r="R7" s="194" t="n"/>
      <c r="S7" s="194" t="n"/>
      <c r="T7" s="194" t="n"/>
      <c r="U7" s="194" t="n"/>
      <c r="V7" s="196" t="n"/>
      <c r="W7" s="197">
        <f>COUNTIF(G7:V7,"X")</f>
        <v/>
      </c>
      <c r="X7" s="80" t="n">
        <v>16</v>
      </c>
      <c r="Y7" s="335">
        <f>W7/X7</f>
        <v/>
      </c>
    </row>
    <row r="8">
      <c r="A8" s="80" t="n"/>
      <c r="B8" s="194" t="n"/>
      <c r="C8" s="194" t="n"/>
      <c r="D8" s="194" t="n"/>
      <c r="E8" s="194" t="n"/>
      <c r="F8" s="194" t="n"/>
      <c r="G8" s="195" t="n"/>
      <c r="H8" s="194" t="n"/>
      <c r="I8" s="194" t="n"/>
      <c r="J8" s="194" t="n"/>
      <c r="K8" s="194" t="n"/>
      <c r="L8" s="194" t="n"/>
      <c r="M8" s="194" t="n"/>
      <c r="N8" s="194" t="n"/>
      <c r="O8" s="194" t="n"/>
      <c r="P8" s="194" t="n"/>
      <c r="Q8" s="194" t="n"/>
      <c r="R8" s="194" t="n"/>
      <c r="S8" s="194" t="n"/>
      <c r="T8" s="194" t="n"/>
      <c r="U8" s="194" t="n"/>
      <c r="V8" s="196" t="n"/>
      <c r="W8" s="197">
        <f>COUNTIF(G8:V8,"X")</f>
        <v/>
      </c>
      <c r="X8" s="80" t="n">
        <v>16</v>
      </c>
      <c r="Y8" s="335">
        <f>W8/X8</f>
        <v/>
      </c>
    </row>
    <row r="9" ht="16.5" customHeight="1" s="308" thickBot="1">
      <c r="A9" s="80" t="n"/>
      <c r="B9" s="225" t="n"/>
      <c r="C9" s="225" t="n"/>
      <c r="D9" s="225" t="n"/>
      <c r="E9" s="225" t="n"/>
      <c r="F9" s="225" t="n"/>
      <c r="G9" s="347" t="n"/>
      <c r="H9" s="225" t="n"/>
      <c r="I9" s="225" t="n"/>
      <c r="J9" s="225" t="n"/>
      <c r="K9" s="225" t="n"/>
      <c r="L9" s="225" t="n"/>
      <c r="M9" s="225" t="n"/>
      <c r="N9" s="225" t="n"/>
      <c r="O9" s="225" t="n"/>
      <c r="P9" s="225" t="n"/>
      <c r="Q9" s="225" t="n"/>
      <c r="R9" s="225" t="n"/>
      <c r="S9" s="225" t="n"/>
      <c r="T9" s="225" t="n"/>
      <c r="U9" s="225" t="n"/>
      <c r="V9" s="227" t="n"/>
      <c r="W9" s="202">
        <f>COUNTIF(G9:V9,"X")</f>
        <v/>
      </c>
      <c r="X9" s="207" t="n">
        <v>16</v>
      </c>
      <c r="Y9" s="233">
        <f>W9/X9</f>
        <v/>
      </c>
    </row>
    <row r="10" ht="23.25" customFormat="1" customHeight="1" s="80">
      <c r="A10" s="81" t="n"/>
      <c r="B10" s="396" t="inlineStr">
        <is>
          <t>TOTAL</t>
        </is>
      </c>
      <c r="C10" s="354" t="n"/>
      <c r="D10" s="354" t="n"/>
      <c r="E10" s="354" t="n"/>
      <c r="F10" s="354" t="n"/>
      <c r="G10" s="245">
        <f>COUNTIF(G3:G9,"X")</f>
        <v/>
      </c>
      <c r="H10" s="245">
        <f>COUNTIF(H3:H9,"X")</f>
        <v/>
      </c>
      <c r="I10" s="245">
        <f>COUNTIF(I3:I9,"X")</f>
        <v/>
      </c>
      <c r="J10" s="245">
        <f>COUNTIF(J3:J9,"X")</f>
        <v/>
      </c>
      <c r="K10" s="245">
        <f>COUNTIF(K3:K9,"X")</f>
        <v/>
      </c>
      <c r="L10" s="245">
        <f>COUNTIF(L3:L9,"X")</f>
        <v/>
      </c>
      <c r="M10" s="245">
        <f>COUNTIF(M3:M9,"X")</f>
        <v/>
      </c>
      <c r="N10" s="245">
        <f>COUNTIF(N3:N9,"X")</f>
        <v/>
      </c>
      <c r="O10" s="245">
        <f>COUNTIF(O3:O9,"X")</f>
        <v/>
      </c>
      <c r="P10" s="245">
        <f>COUNTIF(P3:P9,"X")</f>
        <v/>
      </c>
      <c r="Q10" s="245">
        <f>COUNTIF(Q3:Q9,"X")</f>
        <v/>
      </c>
      <c r="R10" s="245">
        <f>COUNTIF(R3:R9,"X")</f>
        <v/>
      </c>
      <c r="S10" s="245">
        <f>COUNTIF(S3:S9,"X")</f>
        <v/>
      </c>
      <c r="T10" s="245">
        <f>COUNTIF(T3:T9,"X")</f>
        <v/>
      </c>
      <c r="U10" s="245">
        <f>COUNTIF(U3:U9,"X")</f>
        <v/>
      </c>
      <c r="V10" s="245">
        <f>COUNTIF(V3:V9,"X")</f>
        <v/>
      </c>
      <c r="W10" s="445" t="n"/>
      <c r="X10" s="245" t="n"/>
      <c r="Y10" s="245" t="n"/>
    </row>
    <row r="11" ht="23.25" customFormat="1" customHeight="1" s="80">
      <c r="A11" s="81" t="n"/>
      <c r="B11" s="397" t="inlineStr">
        <is>
          <t xml:space="preserve">TOTAL REGISTERED </t>
        </is>
      </c>
      <c r="C11" s="353" t="n"/>
      <c r="D11" s="353" t="n"/>
      <c r="E11" s="353" t="n"/>
      <c r="F11" s="353" t="n"/>
      <c r="G11" s="223">
        <f>COUNTIF(G3:G9,"X")</f>
        <v/>
      </c>
      <c r="H11" s="223">
        <f>COUNTIF(H3:H9,"X")</f>
        <v/>
      </c>
      <c r="I11" s="223">
        <f>COUNTIF(I3:I9,"X")</f>
        <v/>
      </c>
      <c r="J11" s="223">
        <f>COUNTIF(J3:J9,"X")</f>
        <v/>
      </c>
      <c r="K11" s="223">
        <f>COUNTIF(K3:K9,"X")</f>
        <v/>
      </c>
      <c r="L11" s="223">
        <f>COUNTIF(L3:L9,"X")</f>
        <v/>
      </c>
      <c r="M11" s="223">
        <f>COUNTIF(M3:M9,"X")</f>
        <v/>
      </c>
      <c r="N11" s="223">
        <f>COUNTIF(N3:N9,"X")</f>
        <v/>
      </c>
      <c r="O11" s="223">
        <f>COUNTIF(O3:O9,"X")</f>
        <v/>
      </c>
      <c r="P11" s="223">
        <f>COUNTIF(P3:P9,"X")</f>
        <v/>
      </c>
      <c r="Q11" s="223">
        <f>COUNTIF(Q3:Q9,"X")</f>
        <v/>
      </c>
      <c r="R11" s="223">
        <f>COUNTIF(R3:R9,"X")</f>
        <v/>
      </c>
      <c r="S11" s="223">
        <f>COUNTIF(S3:S9,"X")</f>
        <v/>
      </c>
      <c r="T11" s="223">
        <f>COUNTIF(T3:T9,"X")</f>
        <v/>
      </c>
      <c r="U11" s="223">
        <f>COUNTIF(U3:U9,"X")</f>
        <v/>
      </c>
      <c r="V11" s="223">
        <f>COUNTIF(V3:V9,"X")</f>
        <v/>
      </c>
      <c r="W11" s="291" t="n"/>
      <c r="X11" s="194" t="n"/>
      <c r="Y11" s="194" t="n"/>
    </row>
    <row r="12" ht="23.25" customFormat="1" customHeight="1" s="80" thickBot="1">
      <c r="A12" s="81" t="n"/>
      <c r="B12" s="398" t="inlineStr">
        <is>
          <t>RATE OF ATTENDANCE PER CLASS</t>
        </is>
      </c>
      <c r="C12" s="355" t="n"/>
      <c r="D12" s="355" t="n"/>
      <c r="E12" s="355" t="n"/>
      <c r="F12" s="355" t="n"/>
      <c r="G12" s="252">
        <f>G10/G11</f>
        <v/>
      </c>
      <c r="H12" s="252">
        <f>H10/H11</f>
        <v/>
      </c>
      <c r="I12" s="252">
        <f>I10/I11</f>
        <v/>
      </c>
      <c r="J12" s="252">
        <f>J10/J11</f>
        <v/>
      </c>
      <c r="K12" s="252">
        <f>K10/K11</f>
        <v/>
      </c>
      <c r="L12" s="252">
        <f>L10/L11</f>
        <v/>
      </c>
      <c r="M12" s="252">
        <f>M10/M11</f>
        <v/>
      </c>
      <c r="N12" s="252">
        <f>N10/N11</f>
        <v/>
      </c>
      <c r="O12" s="252">
        <f>O10/O11</f>
        <v/>
      </c>
      <c r="P12" s="252">
        <f>P10/P11</f>
        <v/>
      </c>
      <c r="Q12" s="252">
        <f>Q10/Q11</f>
        <v/>
      </c>
      <c r="R12" s="252">
        <f>R10/R11</f>
        <v/>
      </c>
      <c r="S12" s="252">
        <f>S10/S11</f>
        <v/>
      </c>
      <c r="T12" s="252">
        <f>T10/T11</f>
        <v/>
      </c>
      <c r="U12" s="252">
        <f>U10/U11</f>
        <v/>
      </c>
      <c r="V12" s="448">
        <f>V10/V11</f>
        <v/>
      </c>
      <c r="W12" s="446" t="n"/>
      <c r="X12" s="252" t="n"/>
      <c r="Y12" s="252" t="n"/>
    </row>
    <row r="13" ht="16.5" customFormat="1" customHeight="1" s="769" thickBot="1">
      <c r="A13" s="7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FR ATTENDANCE DEC 2024</t>
        </is>
      </c>
    </row>
    <row r="14" ht="23.25" customFormat="1" customHeight="1" s="238" thickBot="1">
      <c r="A14" s="218" t="inlineStr">
        <is>
          <t>S/N</t>
        </is>
      </c>
      <c r="B14" s="367" t="inlineStr">
        <is>
          <t>SURNAME</t>
        </is>
      </c>
      <c r="C14" s="367" t="inlineStr">
        <is>
          <t>OTHER NAMES</t>
        </is>
      </c>
      <c r="D14" s="326" t="inlineStr">
        <is>
          <t>ACCA REG NO</t>
        </is>
      </c>
      <c r="E14" s="326" t="inlineStr">
        <is>
          <t xml:space="preserve"> DOB</t>
        </is>
      </c>
      <c r="F14" s="182" t="inlineStr">
        <is>
          <t>PAPER TAKEN</t>
        </is>
      </c>
      <c r="G14" s="182" t="inlineStr">
        <is>
          <t>21/7/24</t>
        </is>
      </c>
      <c r="H14" s="219" t="inlineStr">
        <is>
          <t>28/7/24</t>
        </is>
      </c>
      <c r="I14" s="219" t="n">
        <v>45390</v>
      </c>
      <c r="J14" s="219" t="n">
        <v>45604</v>
      </c>
      <c r="K14" s="219" t="inlineStr">
        <is>
          <t>18/8/2024</t>
        </is>
      </c>
      <c r="L14" s="219" t="inlineStr">
        <is>
          <t>25/8/2024</t>
        </is>
      </c>
      <c r="M14" s="219" t="n">
        <v>45300</v>
      </c>
      <c r="N14" s="327" t="n">
        <v>45513</v>
      </c>
      <c r="O14" s="327" t="inlineStr">
        <is>
          <t>15/9/2024</t>
        </is>
      </c>
      <c r="P14" s="219" t="inlineStr">
        <is>
          <t>22/9/2024</t>
        </is>
      </c>
      <c r="Q14" s="239" t="inlineStr">
        <is>
          <t>29/9/2024</t>
        </is>
      </c>
      <c r="R14" s="239" t="n">
        <v>45571</v>
      </c>
      <c r="S14" s="240" t="n">
        <v>45578</v>
      </c>
      <c r="T14" s="239" t="n">
        <v>45585</v>
      </c>
      <c r="U14" s="239" t="n">
        <v>45592</v>
      </c>
      <c r="V14" s="260" t="n">
        <v>45599</v>
      </c>
      <c r="W14" s="271" t="inlineStr">
        <is>
          <t>TOTAL ATT</t>
        </is>
      </c>
      <c r="X14" s="328" t="inlineStr">
        <is>
          <t>EXPECTED ATTENDACE</t>
        </is>
      </c>
      <c r="Y14" s="329" t="inlineStr">
        <is>
          <t>ATTENDANCE %</t>
        </is>
      </c>
      <c r="Z14" s="241" t="n"/>
    </row>
    <row r="15" customFormat="1" s="80">
      <c r="A15" s="183" t="n">
        <v>1</v>
      </c>
      <c r="B15" s="313" t="inlineStr">
        <is>
          <t>Isioma Bella</t>
        </is>
      </c>
      <c r="C15" s="313" t="inlineStr">
        <is>
          <t xml:space="preserve">Nwabunnu </t>
        </is>
      </c>
      <c r="D15" s="313" t="n">
        <v>4107147</v>
      </c>
      <c r="E15" s="314" t="n">
        <v>35818</v>
      </c>
      <c r="F15" s="319" t="inlineStr">
        <is>
          <t>FR</t>
        </is>
      </c>
      <c r="G15" s="204" t="n"/>
      <c r="H15" s="204" t="inlineStr">
        <is>
          <t>X</t>
        </is>
      </c>
      <c r="I15" s="204" t="inlineStr">
        <is>
          <t>X</t>
        </is>
      </c>
      <c r="J15" s="204" t="inlineStr">
        <is>
          <t>X</t>
        </is>
      </c>
      <c r="K15" s="204" t="inlineStr">
        <is>
          <t>X</t>
        </is>
      </c>
      <c r="L15" s="204" t="inlineStr">
        <is>
          <t>X</t>
        </is>
      </c>
      <c r="M15" s="204" t="inlineStr">
        <is>
          <t>X</t>
        </is>
      </c>
      <c r="N15" s="204" t="inlineStr">
        <is>
          <t>X</t>
        </is>
      </c>
      <c r="O15" s="204" t="inlineStr">
        <is>
          <t>X</t>
        </is>
      </c>
      <c r="P15" s="201" t="inlineStr">
        <is>
          <t>X</t>
        </is>
      </c>
      <c r="Q15" s="201" t="inlineStr">
        <is>
          <t>X</t>
        </is>
      </c>
      <c r="R15" s="201" t="inlineStr">
        <is>
          <t>X</t>
        </is>
      </c>
      <c r="S15" s="201" t="inlineStr">
        <is>
          <t>X</t>
        </is>
      </c>
      <c r="T15" s="201" t="inlineStr">
        <is>
          <t>X</t>
        </is>
      </c>
      <c r="U15" s="201" t="inlineStr">
        <is>
          <t>X</t>
        </is>
      </c>
      <c r="V15" s="452" t="inlineStr">
        <is>
          <t>X</t>
        </is>
      </c>
      <c r="W15" s="197">
        <f>COUNTIF(G15:V15,"X")</f>
        <v/>
      </c>
      <c r="X15" s="80" t="n">
        <v>16</v>
      </c>
      <c r="Y15" s="335">
        <f>W15/X15</f>
        <v/>
      </c>
      <c r="Z15" s="79" t="n"/>
    </row>
    <row r="16" customFormat="1" s="80">
      <c r="B16" s="321" t="n"/>
      <c r="C16" s="321" t="n"/>
      <c r="D16" s="322" t="n"/>
      <c r="E16" s="323" t="n"/>
      <c r="F16" s="321" t="n"/>
      <c r="G16" s="206" t="n"/>
      <c r="H16" s="206" t="n"/>
      <c r="I16" s="206" t="n"/>
      <c r="J16" s="206" t="n"/>
      <c r="K16" s="206" t="n"/>
      <c r="L16" s="206" t="n"/>
      <c r="M16" s="206" t="n"/>
      <c r="N16" s="206" t="n"/>
      <c r="O16" s="206" t="n"/>
      <c r="P16" s="206" t="n"/>
      <c r="Q16" s="206" t="n"/>
      <c r="R16" s="206" t="n"/>
      <c r="S16" s="206" t="n"/>
      <c r="T16" s="206" t="n"/>
      <c r="U16" s="206" t="n"/>
      <c r="V16" s="453" t="n"/>
      <c r="W16" s="197">
        <f>COUNTIF(J16:V16,"X")</f>
        <v/>
      </c>
      <c r="X16" s="80" t="n">
        <v>16</v>
      </c>
      <c r="Y16" s="335">
        <f>W16/X16</f>
        <v/>
      </c>
      <c r="Z16" s="79" t="n"/>
    </row>
    <row r="17" ht="18.75" customFormat="1" customHeight="1" s="80">
      <c r="B17" s="193" t="n"/>
      <c r="C17" s="193" t="n"/>
      <c r="E17" s="205" t="n"/>
      <c r="F17" s="205" t="n"/>
      <c r="G17" s="206" t="n"/>
      <c r="H17" s="206" t="n"/>
      <c r="I17" s="206" t="n"/>
      <c r="J17" s="206" t="n"/>
      <c r="K17" s="206" t="n"/>
      <c r="L17" s="206" t="n"/>
      <c r="M17" s="206" t="n"/>
      <c r="N17" s="206" t="n"/>
      <c r="O17" s="206" t="n"/>
      <c r="P17" s="206" t="n"/>
      <c r="Q17" s="206" t="n"/>
      <c r="R17" s="206" t="n"/>
      <c r="S17" s="206" t="n"/>
      <c r="T17" s="206" t="n"/>
      <c r="U17" s="206" t="n"/>
      <c r="V17" s="453" t="n"/>
      <c r="W17" s="197">
        <f>COUNTIF(J17:V17,"X")</f>
        <v/>
      </c>
      <c r="X17" s="80" t="n">
        <v>16</v>
      </c>
      <c r="Y17" s="335">
        <f>W17/X17</f>
        <v/>
      </c>
      <c r="Z17" s="79" t="n"/>
    </row>
    <row r="18" ht="18.75" customFormat="1" customHeight="1" s="80">
      <c r="B18" s="193" t="n"/>
      <c r="C18" s="193" t="n"/>
      <c r="D18" s="194" t="n"/>
      <c r="E18" s="205" t="n"/>
      <c r="F18" s="205" t="n"/>
      <c r="G18" s="206" t="n"/>
      <c r="H18" s="206" t="n"/>
      <c r="I18" s="206" t="n"/>
      <c r="J18" s="206" t="n"/>
      <c r="K18" s="206" t="n"/>
      <c r="L18" s="206" t="n"/>
      <c r="M18" s="206" t="n"/>
      <c r="N18" s="206" t="n"/>
      <c r="O18" s="206" t="n"/>
      <c r="P18" s="206" t="n"/>
      <c r="Q18" s="206" t="n"/>
      <c r="R18" s="206" t="n"/>
      <c r="S18" s="206" t="n"/>
      <c r="T18" s="206" t="n"/>
      <c r="U18" s="206" t="n"/>
      <c r="V18" s="453" t="n"/>
      <c r="W18" s="197">
        <f>COUNTIF(J18:V18,"X")</f>
        <v/>
      </c>
      <c r="X18" s="80" t="n">
        <v>16</v>
      </c>
      <c r="Y18" s="335">
        <f>W18/X18</f>
        <v/>
      </c>
      <c r="Z18" s="79" t="n"/>
    </row>
    <row r="19" ht="19.5" customFormat="1" customHeight="1" s="80" thickBot="1">
      <c r="B19" s="449" t="n"/>
      <c r="C19" s="449" t="n"/>
      <c r="D19" s="225" t="n"/>
      <c r="E19" s="450" t="n"/>
      <c r="F19" s="450" t="n"/>
      <c r="G19" s="451" t="n"/>
      <c r="H19" s="451" t="n"/>
      <c r="I19" s="451" t="n"/>
      <c r="J19" s="451" t="n"/>
      <c r="K19" s="451" t="n"/>
      <c r="L19" s="451" t="n"/>
      <c r="M19" s="451" t="n"/>
      <c r="N19" s="451" t="n"/>
      <c r="O19" s="451" t="n"/>
      <c r="P19" s="451" t="n"/>
      <c r="Q19" s="451" t="n"/>
      <c r="R19" s="451" t="n"/>
      <c r="S19" s="451" t="n"/>
      <c r="T19" s="451" t="n"/>
      <c r="U19" s="451" t="n"/>
      <c r="V19" s="454" t="n"/>
      <c r="W19" s="202">
        <f>COUNTIF(J19:V19,"X")</f>
        <v/>
      </c>
      <c r="X19" s="207" t="n">
        <v>16</v>
      </c>
      <c r="Y19" s="233">
        <f>W19/X19</f>
        <v/>
      </c>
      <c r="Z19" s="79" t="n"/>
    </row>
    <row r="20" ht="23.25" customFormat="1" customHeight="1" s="80">
      <c r="A20" s="81" t="n"/>
      <c r="B20" s="396" t="inlineStr">
        <is>
          <t>TOTAL</t>
        </is>
      </c>
      <c r="C20" s="354" t="n"/>
      <c r="D20" s="354" t="n"/>
      <c r="E20" s="354" t="n"/>
      <c r="F20" s="354" t="n"/>
      <c r="G20" s="245">
        <f>COUNTIF(G10:G19,"X")</f>
        <v/>
      </c>
      <c r="H20" s="245">
        <f>COUNTIF(H10:H19,"X")</f>
        <v/>
      </c>
      <c r="I20" s="245">
        <f>COUNTIF(I10:I19,"X")</f>
        <v/>
      </c>
      <c r="J20" s="245">
        <f>COUNTIF(J10:J19,"X")</f>
        <v/>
      </c>
      <c r="K20" s="245">
        <f>COUNTIF(K10:K19,"X")</f>
        <v/>
      </c>
      <c r="L20" s="245">
        <f>COUNTIF(L10:L19,"X")</f>
        <v/>
      </c>
      <c r="M20" s="245">
        <f>COUNTIF(M10:M19,"X")</f>
        <v/>
      </c>
      <c r="N20" s="245">
        <f>COUNTIF(N10:N19,"X")</f>
        <v/>
      </c>
      <c r="O20" s="245">
        <f>COUNTIF(O10:O19,"X")</f>
        <v/>
      </c>
      <c r="P20" s="245">
        <f>COUNTIF(P10:P19,"X")</f>
        <v/>
      </c>
      <c r="Q20" s="245">
        <f>COUNTIF(Q10:Q19,"X")</f>
        <v/>
      </c>
      <c r="R20" s="245">
        <f>COUNTIF(R10:R19,"X")</f>
        <v/>
      </c>
      <c r="S20" s="245">
        <f>COUNTIF(S10:S19,"X")</f>
        <v/>
      </c>
      <c r="T20" s="245">
        <f>COUNTIF(T10:T19,"X")</f>
        <v/>
      </c>
      <c r="U20" s="245">
        <f>COUNTIF(U10:U19,"X")</f>
        <v/>
      </c>
      <c r="V20" s="245">
        <f>COUNTIF(V10:V19,"X")</f>
        <v/>
      </c>
      <c r="W20" s="445" t="n"/>
      <c r="X20" s="245" t="n"/>
      <c r="Y20" s="245" t="n"/>
    </row>
    <row r="21" ht="23.25" customFormat="1" customHeight="1" s="80">
      <c r="A21" s="81" t="n"/>
      <c r="B21" s="397" t="inlineStr">
        <is>
          <t xml:space="preserve">TOTAL REGISTERED </t>
        </is>
      </c>
      <c r="C21" s="353" t="n"/>
      <c r="D21" s="353" t="n"/>
      <c r="E21" s="353" t="n"/>
      <c r="F21" s="353" t="n"/>
      <c r="G21" s="223">
        <f>COUNTIF(G11:G20,"X")</f>
        <v/>
      </c>
      <c r="H21" s="223">
        <f>COUNTIF(H11:H20,"X")</f>
        <v/>
      </c>
      <c r="I21" s="223">
        <f>COUNTIF(I11:I20,"X")</f>
        <v/>
      </c>
      <c r="J21" s="223">
        <f>COUNTIF(J11:J20,"X")</f>
        <v/>
      </c>
      <c r="K21" s="223">
        <f>COUNTIF(K11:K20,"X")</f>
        <v/>
      </c>
      <c r="L21" s="223">
        <f>COUNTIF(L11:L20,"X")</f>
        <v/>
      </c>
      <c r="M21" s="223">
        <f>COUNTIF(M11:M20,"X")</f>
        <v/>
      </c>
      <c r="N21" s="223">
        <f>COUNTIF(N11:N20,"X")</f>
        <v/>
      </c>
      <c r="O21" s="223">
        <f>COUNTIF(O11:O20,"X")</f>
        <v/>
      </c>
      <c r="P21" s="223">
        <f>COUNTIF(P11:P20,"X")</f>
        <v/>
      </c>
      <c r="Q21" s="223">
        <f>COUNTIF(Q11:Q20,"X")</f>
        <v/>
      </c>
      <c r="R21" s="223">
        <f>COUNTIF(R11:R20,"X")</f>
        <v/>
      </c>
      <c r="S21" s="223">
        <f>COUNTIF(S11:S20,"X")</f>
        <v/>
      </c>
      <c r="T21" s="223">
        <f>COUNTIF(T11:T20,"X")</f>
        <v/>
      </c>
      <c r="U21" s="223">
        <f>COUNTIF(U11:U20,"X")</f>
        <v/>
      </c>
      <c r="V21" s="223">
        <f>COUNTIF(V11:V20,"X")</f>
        <v/>
      </c>
      <c r="W21" s="291" t="n"/>
      <c r="X21" s="194" t="n"/>
      <c r="Y21" s="194" t="n"/>
    </row>
    <row r="22" ht="23.25" customFormat="1" customHeight="1" s="80" thickBot="1">
      <c r="A22" s="81" t="n"/>
      <c r="B22" s="398" t="inlineStr">
        <is>
          <t>RATE OF ATTENDANCE PER CLASS</t>
        </is>
      </c>
      <c r="C22" s="355" t="n"/>
      <c r="D22" s="355" t="n"/>
      <c r="E22" s="355" t="n"/>
      <c r="F22" s="355" t="n"/>
      <c r="G22" s="252">
        <f>G20/G21</f>
        <v/>
      </c>
      <c r="H22" s="252">
        <f>H20/H21</f>
        <v/>
      </c>
      <c r="I22" s="252">
        <f>I20/I21</f>
        <v/>
      </c>
      <c r="J22" s="252">
        <f>J20/J21</f>
        <v/>
      </c>
      <c r="K22" s="252">
        <f>K20/K21</f>
        <v/>
      </c>
      <c r="L22" s="252">
        <f>L20/L21</f>
        <v/>
      </c>
      <c r="M22" s="252">
        <f>M20/M21</f>
        <v/>
      </c>
      <c r="N22" s="252">
        <f>N20/N21</f>
        <v/>
      </c>
      <c r="O22" s="252">
        <f>O20/O21</f>
        <v/>
      </c>
      <c r="P22" s="252">
        <f>P20/P21</f>
        <v/>
      </c>
      <c r="Q22" s="252">
        <f>Q20/Q21</f>
        <v/>
      </c>
      <c r="R22" s="252">
        <f>R20/R21</f>
        <v/>
      </c>
      <c r="S22" s="252">
        <f>S20/S21</f>
        <v/>
      </c>
      <c r="T22" s="252">
        <f>T20/T21</f>
        <v/>
      </c>
      <c r="U22" s="252">
        <f>U20/U21</f>
        <v/>
      </c>
      <c r="V22" s="448">
        <f>V20/V21</f>
        <v/>
      </c>
      <c r="W22" s="446" t="n"/>
      <c r="X22" s="252" t="n"/>
      <c r="Y22" s="252" t="n"/>
    </row>
    <row r="23" ht="16.5" customFormat="1" customHeight="1" s="769" thickBot="1">
      <c r="A23" s="7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SBR ATTENDANCE DEC 2024</t>
        </is>
      </c>
    </row>
    <row r="24" ht="23.25" customFormat="1" customHeight="1" s="80" thickBot="1">
      <c r="A24" s="333" t="n"/>
      <c r="B24" s="367" t="inlineStr">
        <is>
          <t>SURNAME</t>
        </is>
      </c>
      <c r="C24" s="367" t="inlineStr">
        <is>
          <t>OTHER NAMES</t>
        </is>
      </c>
      <c r="D24" s="326" t="inlineStr">
        <is>
          <t>ACCA REG NO</t>
        </is>
      </c>
      <c r="E24" s="326" t="inlineStr">
        <is>
          <t xml:space="preserve"> DOB</t>
        </is>
      </c>
      <c r="F24" s="182" t="inlineStr">
        <is>
          <t>PAPER TAKEN</t>
        </is>
      </c>
      <c r="G24" s="182" t="n">
        <v>45493</v>
      </c>
      <c r="H24" s="219" t="n">
        <v>45500</v>
      </c>
      <c r="I24" s="219" t="n">
        <v>45507</v>
      </c>
      <c r="J24" s="219" t="n">
        <v>45514</v>
      </c>
      <c r="K24" s="219" t="n">
        <v>45521</v>
      </c>
      <c r="L24" s="219" t="n">
        <v>45528</v>
      </c>
      <c r="M24" s="219" t="n">
        <v>45535</v>
      </c>
      <c r="N24" s="327" t="n">
        <v>45542</v>
      </c>
      <c r="O24" s="327" t="n">
        <v>45549</v>
      </c>
      <c r="P24" s="219" t="n">
        <v>45556</v>
      </c>
      <c r="Q24" s="239" t="n">
        <v>45563</v>
      </c>
      <c r="R24" s="239" t="n">
        <v>45570</v>
      </c>
      <c r="S24" s="240" t="n">
        <v>45577</v>
      </c>
      <c r="T24" s="239" t="n">
        <v>45605</v>
      </c>
      <c r="U24" s="239" t="n">
        <v>45612</v>
      </c>
      <c r="V24" s="455" t="n">
        <v>45619</v>
      </c>
      <c r="W24" s="271" t="inlineStr">
        <is>
          <t>TOTAL ATT</t>
        </is>
      </c>
      <c r="X24" s="328" t="inlineStr">
        <is>
          <t>EXPECTED ATTENDACE</t>
        </is>
      </c>
      <c r="Y24" s="329" t="inlineStr">
        <is>
          <t>ATTENDANCE %</t>
        </is>
      </c>
      <c r="Z24" s="79" t="n"/>
    </row>
    <row r="25">
      <c r="A25" s="183" t="n">
        <v>1</v>
      </c>
      <c r="B25" s="313" t="inlineStr">
        <is>
          <t xml:space="preserve">Felix </t>
        </is>
      </c>
      <c r="C25" s="313" t="inlineStr">
        <is>
          <t xml:space="preserve">Udeh </t>
        </is>
      </c>
      <c r="D25" s="313" t="n">
        <v>355654</v>
      </c>
      <c r="E25" s="314" t="n">
        <v>35875</v>
      </c>
      <c r="F25" s="319" t="inlineStr">
        <is>
          <t>SBR</t>
        </is>
      </c>
      <c r="G25" s="204" t="inlineStr">
        <is>
          <t>X</t>
        </is>
      </c>
      <c r="H25" s="204" t="inlineStr">
        <is>
          <t>X</t>
        </is>
      </c>
      <c r="I25" s="204" t="inlineStr">
        <is>
          <t>X</t>
        </is>
      </c>
      <c r="J25" s="204" t="inlineStr">
        <is>
          <t>X</t>
        </is>
      </c>
      <c r="K25" s="204" t="inlineStr">
        <is>
          <t>X</t>
        </is>
      </c>
      <c r="L25" s="204" t="inlineStr">
        <is>
          <t>X</t>
        </is>
      </c>
      <c r="M25" s="204" t="inlineStr">
        <is>
          <t>X</t>
        </is>
      </c>
      <c r="N25" s="204" t="inlineStr">
        <is>
          <t>X</t>
        </is>
      </c>
      <c r="O25" s="201" t="inlineStr">
        <is>
          <t>X</t>
        </is>
      </c>
      <c r="P25" s="201" t="inlineStr">
        <is>
          <t>X</t>
        </is>
      </c>
      <c r="Q25" s="201" t="inlineStr">
        <is>
          <t>X</t>
        </is>
      </c>
      <c r="R25" s="201" t="inlineStr">
        <is>
          <t>X</t>
        </is>
      </c>
      <c r="S25" s="201" t="inlineStr">
        <is>
          <t>X</t>
        </is>
      </c>
      <c r="T25" s="201" t="inlineStr">
        <is>
          <t>X</t>
        </is>
      </c>
      <c r="U25" s="201" t="inlineStr">
        <is>
          <t>X</t>
        </is>
      </c>
      <c r="V25" s="452" t="inlineStr">
        <is>
          <t>X</t>
        </is>
      </c>
      <c r="W25" s="197">
        <f>COUNTIF(G25:V25,"X")</f>
        <v/>
      </c>
      <c r="X25" s="80" t="n">
        <v>16</v>
      </c>
      <c r="Y25" s="335">
        <f>W25/X25</f>
        <v/>
      </c>
    </row>
    <row r="26">
      <c r="A26" s="80" t="n">
        <v>2</v>
      </c>
      <c r="B26" s="318" t="inlineStr">
        <is>
          <t xml:space="preserve">Jennifer </t>
        </is>
      </c>
      <c r="C26" s="318" t="inlineStr">
        <is>
          <t>Egbune</t>
        </is>
      </c>
      <c r="D26" s="313" t="n">
        <v>2282458</v>
      </c>
      <c r="E26" s="314" t="n">
        <v>32423</v>
      </c>
      <c r="F26" s="319" t="inlineStr">
        <is>
          <t>SBR,AAA</t>
        </is>
      </c>
      <c r="G26" s="206" t="n"/>
      <c r="H26" s="204" t="inlineStr">
        <is>
          <t>X</t>
        </is>
      </c>
      <c r="I26" s="204" t="inlineStr">
        <is>
          <t>X</t>
        </is>
      </c>
      <c r="J26" s="204" t="inlineStr">
        <is>
          <t>X</t>
        </is>
      </c>
      <c r="K26" s="204" t="inlineStr">
        <is>
          <t>X</t>
        </is>
      </c>
      <c r="L26" s="204" t="inlineStr">
        <is>
          <t>X</t>
        </is>
      </c>
      <c r="M26" s="204" t="inlineStr">
        <is>
          <t>X</t>
        </is>
      </c>
      <c r="N26" s="204" t="inlineStr">
        <is>
          <t>X</t>
        </is>
      </c>
      <c r="O26" s="201" t="inlineStr">
        <is>
          <t>X</t>
        </is>
      </c>
      <c r="P26" s="201" t="inlineStr">
        <is>
          <t>X</t>
        </is>
      </c>
      <c r="Q26" s="201" t="inlineStr">
        <is>
          <t>X</t>
        </is>
      </c>
      <c r="R26" s="201" t="inlineStr">
        <is>
          <t>X</t>
        </is>
      </c>
      <c r="S26" s="201" t="inlineStr">
        <is>
          <t>X</t>
        </is>
      </c>
      <c r="T26" s="201" t="inlineStr">
        <is>
          <t>X</t>
        </is>
      </c>
      <c r="U26" s="201" t="inlineStr">
        <is>
          <t>X</t>
        </is>
      </c>
      <c r="V26" s="452" t="inlineStr">
        <is>
          <t>X</t>
        </is>
      </c>
      <c r="W26" s="197">
        <f>COUNTIF(G26:V26,"X")</f>
        <v/>
      </c>
      <c r="X26" s="80" t="n">
        <v>16</v>
      </c>
      <c r="Y26" s="335">
        <f>W26/X26</f>
        <v/>
      </c>
    </row>
    <row r="27" ht="18.75" customHeight="1" s="308">
      <c r="A27" s="80" t="n"/>
      <c r="B27" s="193" t="n"/>
      <c r="C27" s="193" t="n"/>
      <c r="D27" s="80" t="n"/>
      <c r="E27" s="205" t="n"/>
      <c r="F27" s="205" t="n"/>
      <c r="G27" s="206" t="n"/>
      <c r="H27" s="206" t="n"/>
      <c r="I27" s="206" t="n"/>
      <c r="J27" s="206" t="n"/>
      <c r="K27" s="206" t="n"/>
      <c r="L27" s="206" t="n"/>
      <c r="M27" s="206" t="n"/>
      <c r="N27" s="206" t="n"/>
      <c r="O27" s="206" t="n"/>
      <c r="P27" s="206" t="n"/>
      <c r="Q27" s="206" t="n"/>
      <c r="R27" s="206" t="n"/>
      <c r="S27" s="206" t="n"/>
      <c r="T27" s="209" t="n"/>
      <c r="U27" s="209" t="n"/>
      <c r="V27" s="457" t="n"/>
      <c r="W27" s="197">
        <f>COUNTIF(G27:V27,"X")</f>
        <v/>
      </c>
      <c r="X27" s="80" t="n">
        <v>16</v>
      </c>
      <c r="Y27" s="335">
        <f>W27/X27</f>
        <v/>
      </c>
    </row>
    <row r="28" ht="18.75" customHeight="1" s="308">
      <c r="A28" s="80" t="n"/>
      <c r="B28" s="193" t="n"/>
      <c r="C28" s="193" t="n"/>
      <c r="D28" s="194" t="n"/>
      <c r="E28" s="205" t="n"/>
      <c r="F28" s="205" t="n"/>
      <c r="G28" s="206" t="n"/>
      <c r="H28" s="206" t="n"/>
      <c r="I28" s="206" t="n"/>
      <c r="J28" s="206" t="n"/>
      <c r="K28" s="206" t="n"/>
      <c r="L28" s="206" t="n"/>
      <c r="M28" s="206" t="n"/>
      <c r="N28" s="206" t="n"/>
      <c r="O28" s="206" t="n"/>
      <c r="P28" s="206" t="n"/>
      <c r="Q28" s="206" t="n"/>
      <c r="R28" s="206" t="n"/>
      <c r="S28" s="206" t="n"/>
      <c r="T28" s="209" t="n"/>
      <c r="U28" s="209" t="n"/>
      <c r="V28" s="457" t="n"/>
      <c r="W28" s="197">
        <f>COUNTIF(G28:V28,"X")</f>
        <v/>
      </c>
      <c r="X28" s="80" t="n">
        <v>16</v>
      </c>
      <c r="Y28" s="335">
        <f>W28/X28</f>
        <v/>
      </c>
    </row>
    <row r="29" ht="19.5" customHeight="1" s="308" thickBot="1">
      <c r="A29" s="80" t="n"/>
      <c r="B29" s="449" t="n"/>
      <c r="C29" s="449" t="n"/>
      <c r="D29" s="225" t="n"/>
      <c r="E29" s="450" t="n"/>
      <c r="F29" s="450" t="n"/>
      <c r="G29" s="451" t="n"/>
      <c r="H29" s="451" t="n"/>
      <c r="I29" s="451" t="n"/>
      <c r="J29" s="451" t="n"/>
      <c r="K29" s="451" t="n"/>
      <c r="L29" s="451" t="n"/>
      <c r="M29" s="451" t="n"/>
      <c r="N29" s="451" t="n"/>
      <c r="O29" s="451" t="n"/>
      <c r="P29" s="451" t="n"/>
      <c r="Q29" s="451" t="n"/>
      <c r="R29" s="451" t="n"/>
      <c r="S29" s="451" t="n"/>
      <c r="T29" s="458" t="n"/>
      <c r="U29" s="458" t="n"/>
      <c r="V29" s="459" t="n"/>
      <c r="W29" s="202">
        <f>COUNTIF(G29:V29,"X")</f>
        <v/>
      </c>
      <c r="X29" s="80" t="n">
        <v>16</v>
      </c>
      <c r="Y29" s="233">
        <f>W29/X29</f>
        <v/>
      </c>
    </row>
    <row r="30" ht="23.25" customFormat="1" customHeight="1" s="80">
      <c r="A30" s="81" t="n"/>
      <c r="B30" s="396" t="inlineStr">
        <is>
          <t>TOTAL</t>
        </is>
      </c>
      <c r="C30" s="354" t="n"/>
      <c r="D30" s="354" t="n"/>
      <c r="E30" s="354" t="n"/>
      <c r="F30" s="354" t="n"/>
      <c r="G30" s="245">
        <f>COUNTIF(G20:G29,"X")</f>
        <v/>
      </c>
      <c r="H30" s="245">
        <f>COUNTIF(H20:H29,"X")</f>
        <v/>
      </c>
      <c r="I30" s="245">
        <f>COUNTIF(I20:I29,"X")</f>
        <v/>
      </c>
      <c r="J30" s="245">
        <f>COUNTIF(J20:J29,"X")</f>
        <v/>
      </c>
      <c r="K30" s="245">
        <f>COUNTIF(K20:K29,"X")</f>
        <v/>
      </c>
      <c r="L30" s="245">
        <f>COUNTIF(L20:L29,"X")</f>
        <v/>
      </c>
      <c r="M30" s="245">
        <f>COUNTIF(M20:M29,"X")</f>
        <v/>
      </c>
      <c r="N30" s="245">
        <f>COUNTIF(N20:N29,"X")</f>
        <v/>
      </c>
      <c r="O30" s="245">
        <f>COUNTIF(O20:O29,"X")</f>
        <v/>
      </c>
      <c r="P30" s="245">
        <f>COUNTIF(P20:P29,"X")</f>
        <v/>
      </c>
      <c r="Q30" s="245">
        <f>COUNTIF(Q20:Q29,"X")</f>
        <v/>
      </c>
      <c r="R30" s="245">
        <f>COUNTIF(R20:R29,"X")</f>
        <v/>
      </c>
      <c r="S30" s="245">
        <f>COUNTIF(S20:S29,"X")</f>
        <v/>
      </c>
      <c r="T30" s="245">
        <f>COUNTIF(T20:T29,"X")</f>
        <v/>
      </c>
      <c r="U30" s="245">
        <f>COUNTIF(U20:U29,"X")</f>
        <v/>
      </c>
      <c r="V30" s="245">
        <f>COUNTIF(V20:V29,"X")</f>
        <v/>
      </c>
      <c r="W30" s="445" t="n"/>
      <c r="X30" s="245" t="n"/>
      <c r="Y30" s="245" t="n"/>
    </row>
    <row r="31" ht="23.25" customFormat="1" customHeight="1" s="80">
      <c r="A31" s="81" t="n"/>
      <c r="B31" s="397" t="inlineStr">
        <is>
          <t xml:space="preserve">TOTAL REGISTERED </t>
        </is>
      </c>
      <c r="C31" s="353" t="n"/>
      <c r="D31" s="353" t="n"/>
      <c r="E31" s="353" t="n"/>
      <c r="F31" s="353" t="n"/>
      <c r="G31" s="223">
        <f>COUNTIF(G21:G30,"X")</f>
        <v/>
      </c>
      <c r="H31" s="223">
        <f>COUNTIF(H21:H30,"X")</f>
        <v/>
      </c>
      <c r="I31" s="223">
        <f>COUNTIF(I21:I30,"X")</f>
        <v/>
      </c>
      <c r="J31" s="223">
        <f>COUNTIF(J21:J30,"X")</f>
        <v/>
      </c>
      <c r="K31" s="223">
        <f>COUNTIF(K21:K30,"X")</f>
        <v/>
      </c>
      <c r="L31" s="223">
        <f>COUNTIF(L21:L30,"X")</f>
        <v/>
      </c>
      <c r="M31" s="223">
        <f>COUNTIF(M21:M30,"X")</f>
        <v/>
      </c>
      <c r="N31" s="223">
        <f>COUNTIF(N21:N30,"X")</f>
        <v/>
      </c>
      <c r="O31" s="223">
        <f>COUNTIF(O21:O30,"X")</f>
        <v/>
      </c>
      <c r="P31" s="223">
        <f>COUNTIF(P21:P30,"X")</f>
        <v/>
      </c>
      <c r="Q31" s="223">
        <f>COUNTIF(Q21:Q30,"X")</f>
        <v/>
      </c>
      <c r="R31" s="223">
        <f>COUNTIF(R21:R30,"X")</f>
        <v/>
      </c>
      <c r="S31" s="223">
        <f>COUNTIF(S21:S30,"X")</f>
        <v/>
      </c>
      <c r="T31" s="223">
        <f>COUNTIF(T21:T30,"X")</f>
        <v/>
      </c>
      <c r="U31" s="223">
        <f>COUNTIF(U21:U30,"X")</f>
        <v/>
      </c>
      <c r="V31" s="223">
        <f>COUNTIF(V21:V30,"X")</f>
        <v/>
      </c>
      <c r="W31" s="291" t="n"/>
      <c r="X31" s="194" t="n"/>
      <c r="Y31" s="194" t="n"/>
    </row>
    <row r="32" ht="23.25" customFormat="1" customHeight="1" s="80" thickBot="1">
      <c r="A32" s="81" t="n"/>
      <c r="B32" s="398" t="inlineStr">
        <is>
          <t>RATE OF ATTENDANCE PER CLASS</t>
        </is>
      </c>
      <c r="C32" s="355" t="n"/>
      <c r="D32" s="355" t="n"/>
      <c r="E32" s="355" t="n"/>
      <c r="F32" s="355" t="n"/>
      <c r="G32" s="252">
        <f>G30/G31</f>
        <v/>
      </c>
      <c r="H32" s="252">
        <f>H30/H31</f>
        <v/>
      </c>
      <c r="I32" s="252">
        <f>I30/I31</f>
        <v/>
      </c>
      <c r="J32" s="252">
        <f>J30/J31</f>
        <v/>
      </c>
      <c r="K32" s="252">
        <f>K30/K31</f>
        <v/>
      </c>
      <c r="L32" s="252">
        <f>L30/L31</f>
        <v/>
      </c>
      <c r="M32" s="252">
        <f>M30/M31</f>
        <v/>
      </c>
      <c r="N32" s="252">
        <f>N30/N31</f>
        <v/>
      </c>
      <c r="O32" s="252">
        <f>O30/O31</f>
        <v/>
      </c>
      <c r="P32" s="252">
        <f>P30/P31</f>
        <v/>
      </c>
      <c r="Q32" s="252">
        <f>Q30/Q31</f>
        <v/>
      </c>
      <c r="R32" s="252">
        <f>R30/R31</f>
        <v/>
      </c>
      <c r="S32" s="252">
        <f>S30/S31</f>
        <v/>
      </c>
      <c r="T32" s="252">
        <f>T30/T31</f>
        <v/>
      </c>
      <c r="U32" s="252">
        <f>U30/U31</f>
        <v/>
      </c>
      <c r="V32" s="448">
        <f>V30/V31</f>
        <v/>
      </c>
      <c r="W32" s="446" t="n"/>
      <c r="X32" s="252" t="n"/>
      <c r="Y32" s="252" t="n"/>
    </row>
    <row r="33" ht="16.5" customFormat="1" customHeight="1" s="769" thickBot="1">
      <c r="A33" s="7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AFM ATTENDANCE DEC 2024</t>
        </is>
      </c>
    </row>
    <row r="34" ht="23.25" customFormat="1" customHeight="1" s="80" thickBot="1">
      <c r="A34" s="333" t="n"/>
      <c r="B34" s="367" t="inlineStr">
        <is>
          <t>SURNAME</t>
        </is>
      </c>
      <c r="C34" s="367" t="inlineStr">
        <is>
          <t>OTHER NAMES</t>
        </is>
      </c>
      <c r="D34" s="326" t="inlineStr">
        <is>
          <t>ACCA REG NO</t>
        </is>
      </c>
      <c r="E34" s="326" t="inlineStr">
        <is>
          <t xml:space="preserve"> DOB</t>
        </is>
      </c>
      <c r="F34" s="182" t="inlineStr">
        <is>
          <t>PAPER TAKEN</t>
        </is>
      </c>
      <c r="G34" s="182" t="inlineStr">
        <is>
          <t>20/7/24</t>
        </is>
      </c>
      <c r="H34" s="219" t="inlineStr">
        <is>
          <t>27/7/24</t>
        </is>
      </c>
      <c r="I34" s="219" t="n">
        <v>45359</v>
      </c>
      <c r="J34" s="219" t="n">
        <v>45573</v>
      </c>
      <c r="K34" s="219" t="inlineStr">
        <is>
          <t>17/8/2024</t>
        </is>
      </c>
      <c r="L34" s="219" t="inlineStr">
        <is>
          <t>24/8/2024</t>
        </is>
      </c>
      <c r="M34" s="219" t="inlineStr">
        <is>
          <t>31/8/2024</t>
        </is>
      </c>
      <c r="N34" s="327" t="n">
        <v>45482</v>
      </c>
      <c r="O34" s="327" t="inlineStr">
        <is>
          <t>14/9/2024</t>
        </is>
      </c>
      <c r="P34" s="334" t="inlineStr">
        <is>
          <t>21/9/2024</t>
        </is>
      </c>
      <c r="Q34" s="334" t="inlineStr">
        <is>
          <t>28/9/2024</t>
        </is>
      </c>
      <c r="R34" s="239" t="n">
        <v>45570</v>
      </c>
      <c r="S34" s="240" t="n">
        <v>45577</v>
      </c>
      <c r="T34" s="239" t="n">
        <v>45584</v>
      </c>
      <c r="U34" s="239" t="n">
        <v>45591</v>
      </c>
      <c r="V34" s="260" t="n">
        <v>45598</v>
      </c>
      <c r="W34" s="271" t="inlineStr">
        <is>
          <t>TOTAL ATT</t>
        </is>
      </c>
      <c r="X34" s="328" t="inlineStr">
        <is>
          <t>EXPECTED ATTENDACE</t>
        </is>
      </c>
      <c r="Y34" s="329" t="inlineStr">
        <is>
          <t>ATTENDANCE %</t>
        </is>
      </c>
      <c r="Z34" s="79" t="n"/>
    </row>
    <row r="35" customFormat="1" s="80">
      <c r="A35" s="183" t="n">
        <v>1</v>
      </c>
      <c r="B35" s="313" t="inlineStr">
        <is>
          <t>Mercy</t>
        </is>
      </c>
      <c r="C35" s="313" t="inlineStr">
        <is>
          <t xml:space="preserve">Eguzoro </t>
        </is>
      </c>
      <c r="D35" s="313" t="n">
        <v>4561114</v>
      </c>
      <c r="E35" s="314" t="n">
        <v>36713</v>
      </c>
      <c r="F35" s="319" t="inlineStr">
        <is>
          <t>PM,AFM</t>
        </is>
      </c>
      <c r="G35" s="183" t="inlineStr">
        <is>
          <t>X</t>
        </is>
      </c>
      <c r="H35" s="183" t="inlineStr">
        <is>
          <t>X</t>
        </is>
      </c>
      <c r="I35" s="183" t="inlineStr">
        <is>
          <t>X</t>
        </is>
      </c>
      <c r="J35" s="183" t="inlineStr">
        <is>
          <t>X</t>
        </is>
      </c>
      <c r="K35" s="183" t="inlineStr">
        <is>
          <t>X</t>
        </is>
      </c>
      <c r="L35" s="183" t="inlineStr">
        <is>
          <t>X</t>
        </is>
      </c>
      <c r="M35" s="183" t="inlineStr">
        <is>
          <t>X</t>
        </is>
      </c>
      <c r="N35" s="183" t="inlineStr">
        <is>
          <t>X</t>
        </is>
      </c>
      <c r="O35" s="201" t="inlineStr">
        <is>
          <t>X</t>
        </is>
      </c>
      <c r="P35" s="201" t="inlineStr">
        <is>
          <t>X</t>
        </is>
      </c>
      <c r="Q35" s="201" t="inlineStr">
        <is>
          <t>X</t>
        </is>
      </c>
      <c r="R35" s="201" t="inlineStr">
        <is>
          <t>X</t>
        </is>
      </c>
      <c r="S35" s="201" t="inlineStr">
        <is>
          <t>X</t>
        </is>
      </c>
      <c r="T35" s="201" t="inlineStr">
        <is>
          <t>X</t>
        </is>
      </c>
      <c r="U35" s="201" t="inlineStr">
        <is>
          <t>X</t>
        </is>
      </c>
      <c r="V35" s="452" t="inlineStr">
        <is>
          <t>X</t>
        </is>
      </c>
      <c r="W35" s="197">
        <f>COUNTIF(G35:V35,"X")</f>
        <v/>
      </c>
      <c r="X35" s="80" t="n">
        <v>16</v>
      </c>
      <c r="Y35" s="335">
        <f>W35/X35</f>
        <v/>
      </c>
      <c r="Z35" s="79" t="n"/>
    </row>
    <row r="36" ht="18.75" customHeight="1" s="308">
      <c r="A36" s="183" t="n"/>
      <c r="B36" s="210" t="n"/>
      <c r="C36" s="210" t="n"/>
      <c r="D36" s="189" t="n"/>
      <c r="E36" s="183" t="n"/>
      <c r="F36" s="183" t="n"/>
      <c r="G36" s="80" t="n"/>
      <c r="H36" s="80" t="n"/>
      <c r="I36" s="80" t="n"/>
      <c r="J36" s="204" t="n"/>
      <c r="K36" s="189" t="n"/>
      <c r="L36" s="189" t="n"/>
      <c r="M36" s="80" t="n"/>
      <c r="N36" s="80" t="n"/>
      <c r="O36" s="80" t="n"/>
      <c r="P36" s="204" t="n"/>
      <c r="Q36" s="204" t="n"/>
      <c r="R36" s="204" t="n"/>
      <c r="S36" s="189" t="n"/>
      <c r="T36" s="189" t="n"/>
      <c r="U36" s="189" t="n"/>
      <c r="V36" s="190" t="n"/>
      <c r="W36" s="197">
        <f>COUNTIF(G36:V36,"X")</f>
        <v/>
      </c>
      <c r="X36" s="80" t="n">
        <v>16</v>
      </c>
      <c r="Y36" s="335">
        <f>W36/X36</f>
        <v/>
      </c>
    </row>
    <row r="37" ht="19.5" customHeight="1" s="308" thickBot="1">
      <c r="A37" s="80" t="n"/>
      <c r="B37" s="460" t="n"/>
      <c r="C37" s="460" t="n"/>
      <c r="D37" s="225" t="n"/>
      <c r="E37" s="225" t="n"/>
      <c r="F37" s="225" t="n"/>
      <c r="G37" s="461" t="n"/>
      <c r="H37" s="401" t="n"/>
      <c r="I37" s="401" t="n"/>
      <c r="J37" s="401" t="n"/>
      <c r="K37" s="401" t="n"/>
      <c r="L37" s="225" t="n"/>
      <c r="M37" s="265" t="n"/>
      <c r="N37" s="265" t="n"/>
      <c r="O37" s="265" t="n"/>
      <c r="P37" s="451" t="n"/>
      <c r="Q37" s="451" t="n"/>
      <c r="R37" s="451" t="n"/>
      <c r="S37" s="225" t="n"/>
      <c r="T37" s="225" t="n"/>
      <c r="U37" s="225" t="n"/>
      <c r="V37" s="227" t="n"/>
      <c r="W37" s="202">
        <f>COUNTIF(G37:V37,"X")</f>
        <v/>
      </c>
      <c r="X37" s="80" t="n">
        <v>16</v>
      </c>
      <c r="Y37" s="233">
        <f>W37/X37</f>
        <v/>
      </c>
    </row>
    <row r="38" ht="23.25" customFormat="1" customHeight="1" s="80">
      <c r="A38" s="81" t="n"/>
      <c r="B38" s="396" t="inlineStr">
        <is>
          <t>TOTAL</t>
        </is>
      </c>
      <c r="C38" s="354" t="n"/>
      <c r="D38" s="354" t="n"/>
      <c r="E38" s="354" t="n"/>
      <c r="F38" s="354" t="n"/>
      <c r="G38" s="245">
        <f>COUNTIF(G28:G37,"X")</f>
        <v/>
      </c>
      <c r="H38" s="245">
        <f>COUNTIF(H28:H37,"X")</f>
        <v/>
      </c>
      <c r="I38" s="245">
        <f>COUNTIF(I28:I37,"X")</f>
        <v/>
      </c>
      <c r="J38" s="245">
        <f>COUNTIF(J28:J37,"X")</f>
        <v/>
      </c>
      <c r="K38" s="245">
        <f>COUNTIF(K28:K37,"X")</f>
        <v/>
      </c>
      <c r="L38" s="245">
        <f>COUNTIF(L28:L37,"X")</f>
        <v/>
      </c>
      <c r="M38" s="245">
        <f>COUNTIF(M28:M37,"X")</f>
        <v/>
      </c>
      <c r="N38" s="245">
        <f>COUNTIF(N28:N37,"X")</f>
        <v/>
      </c>
      <c r="O38" s="245">
        <f>COUNTIF(O28:O37,"X")</f>
        <v/>
      </c>
      <c r="P38" s="245">
        <f>COUNTIF(P28:P37,"X")</f>
        <v/>
      </c>
      <c r="Q38" s="245">
        <f>COUNTIF(Q28:Q37,"X")</f>
        <v/>
      </c>
      <c r="R38" s="245">
        <f>COUNTIF(R28:R37,"X")</f>
        <v/>
      </c>
      <c r="S38" s="245">
        <f>COUNTIF(S28:S37,"X")</f>
        <v/>
      </c>
      <c r="T38" s="245">
        <f>COUNTIF(T28:T37,"X")</f>
        <v/>
      </c>
      <c r="U38" s="245">
        <f>COUNTIF(U28:U37,"X")</f>
        <v/>
      </c>
      <c r="V38" s="447">
        <f>COUNTIF(V28:V37,"X")</f>
        <v/>
      </c>
      <c r="W38" s="445" t="n">
        <v>0</v>
      </c>
      <c r="X38" s="245" t="n">
        <v>0</v>
      </c>
      <c r="Y38" s="245" t="n">
        <v>0</v>
      </c>
    </row>
    <row r="39" ht="23.25" customFormat="1" customHeight="1" s="80">
      <c r="A39" s="81" t="n"/>
      <c r="B39" s="397" t="inlineStr">
        <is>
          <t xml:space="preserve">TOTAL REGISTERED </t>
        </is>
      </c>
      <c r="C39" s="353" t="n"/>
      <c r="D39" s="353" t="n"/>
      <c r="E39" s="353" t="n"/>
      <c r="F39" s="353" t="n"/>
      <c r="G39" s="223">
        <f>COUNTIF(G29:G38,"X")</f>
        <v/>
      </c>
      <c r="H39" s="223">
        <f>COUNTIF(H29:H38,"X")</f>
        <v/>
      </c>
      <c r="I39" s="223">
        <f>COUNTIF(I29:I38,"X")</f>
        <v/>
      </c>
      <c r="J39" s="223">
        <f>COUNTIF(J29:J38,"X")</f>
        <v/>
      </c>
      <c r="K39" s="223">
        <f>COUNTIF(K29:K38,"X")</f>
        <v/>
      </c>
      <c r="L39" s="223">
        <f>COUNTIF(L29:L38,"X")</f>
        <v/>
      </c>
      <c r="M39" s="223">
        <f>COUNTIF(M29:M38,"X")</f>
        <v/>
      </c>
      <c r="N39" s="223">
        <f>COUNTIF(N29:N38,"X")</f>
        <v/>
      </c>
      <c r="O39" s="223">
        <f>COUNTIF(O29:O38,"X")</f>
        <v/>
      </c>
      <c r="P39" s="223">
        <f>COUNTIF(P29:P38,"X")</f>
        <v/>
      </c>
      <c r="Q39" s="223">
        <f>COUNTIF(Q29:Q38,"X")</f>
        <v/>
      </c>
      <c r="R39" s="223">
        <f>COUNTIF(R29:R38,"X")</f>
        <v/>
      </c>
      <c r="S39" s="223">
        <f>COUNTIF(S29:S38,"X")</f>
        <v/>
      </c>
      <c r="T39" s="223">
        <f>COUNTIF(T29:T38,"X")</f>
        <v/>
      </c>
      <c r="U39" s="223">
        <f>COUNTIF(U29:U38,"X")</f>
        <v/>
      </c>
      <c r="V39" s="462">
        <f>COUNTIF(V29:V38,"X")</f>
        <v/>
      </c>
      <c r="W39" s="291" t="n">
        <v>0</v>
      </c>
      <c r="X39" s="194" t="n">
        <v>0</v>
      </c>
      <c r="Y39" s="194" t="n">
        <v>0</v>
      </c>
    </row>
    <row r="40" ht="23.25" customFormat="1" customHeight="1" s="80" thickBot="1">
      <c r="A40" s="81" t="n"/>
      <c r="B40" s="398" t="inlineStr">
        <is>
          <t>RATE OF ATTENDANCE PER CLASS</t>
        </is>
      </c>
      <c r="C40" s="355" t="n"/>
      <c r="D40" s="355" t="n"/>
      <c r="E40" s="355" t="n"/>
      <c r="F40" s="355" t="n"/>
      <c r="G40" s="252">
        <f>G38/G39</f>
        <v/>
      </c>
      <c r="H40" s="252">
        <f>H38/H39</f>
        <v/>
      </c>
      <c r="I40" s="252">
        <f>I38/I39</f>
        <v/>
      </c>
      <c r="J40" s="252">
        <f>J38/J39</f>
        <v/>
      </c>
      <c r="K40" s="252">
        <f>K38/K39</f>
        <v/>
      </c>
      <c r="L40" s="252">
        <f>L38/L39</f>
        <v/>
      </c>
      <c r="M40" s="252">
        <f>M38/M39</f>
        <v/>
      </c>
      <c r="N40" s="252">
        <f>N38/N39</f>
        <v/>
      </c>
      <c r="O40" s="252">
        <f>O38/O39</f>
        <v/>
      </c>
      <c r="P40" s="252">
        <f>P38/P39</f>
        <v/>
      </c>
      <c r="Q40" s="252">
        <f>Q38/Q39</f>
        <v/>
      </c>
      <c r="R40" s="252">
        <f>R38/R39</f>
        <v/>
      </c>
      <c r="S40" s="252">
        <f>S38/S39</f>
        <v/>
      </c>
      <c r="T40" s="252">
        <f>T38/T39</f>
        <v/>
      </c>
      <c r="U40" s="252">
        <f>U38/U39</f>
        <v/>
      </c>
      <c r="V40" s="448">
        <f>V38/V39</f>
        <v/>
      </c>
      <c r="W40" s="446">
        <f>W38/W39</f>
        <v/>
      </c>
      <c r="X40" s="252">
        <f>X38/X39</f>
        <v/>
      </c>
      <c r="Y40" s="252">
        <f>Y38/Y39</f>
        <v/>
      </c>
    </row>
    <row r="41" ht="16.5" customFormat="1" customHeight="1" s="768" thickBot="1">
      <c r="A41" s="7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AAA (ATTENDANCE DEC 2024)</t>
        </is>
      </c>
    </row>
    <row r="42" ht="23.25" customFormat="1" customHeight="1" s="238" thickBot="1">
      <c r="A42" s="218" t="inlineStr">
        <is>
          <t>S/N</t>
        </is>
      </c>
      <c r="B42" s="367" t="inlineStr">
        <is>
          <t>SURNAME</t>
        </is>
      </c>
      <c r="C42" s="367" t="inlineStr">
        <is>
          <t>OTHER NAMES</t>
        </is>
      </c>
      <c r="D42" s="326" t="inlineStr">
        <is>
          <t>ACCA REG NO</t>
        </is>
      </c>
      <c r="E42" s="326" t="inlineStr">
        <is>
          <t xml:space="preserve"> DOB</t>
        </is>
      </c>
      <c r="F42" s="182" t="inlineStr">
        <is>
          <t>PAPER TAKEN</t>
        </is>
      </c>
      <c r="G42" s="182" t="inlineStr">
        <is>
          <t>21/7/24</t>
        </is>
      </c>
      <c r="H42" s="219" t="inlineStr">
        <is>
          <t>28/7/24</t>
        </is>
      </c>
      <c r="I42" s="219" t="n">
        <v>45390</v>
      </c>
      <c r="J42" s="219" t="n">
        <v>45604</v>
      </c>
      <c r="K42" s="219" t="inlineStr">
        <is>
          <t>18/8/2024</t>
        </is>
      </c>
      <c r="L42" s="219" t="inlineStr">
        <is>
          <t>25/8/2024</t>
        </is>
      </c>
      <c r="M42" s="219" t="n">
        <v>45300</v>
      </c>
      <c r="N42" s="327" t="n">
        <v>45513</v>
      </c>
      <c r="O42" s="327" t="inlineStr">
        <is>
          <t>15/9/2024</t>
        </is>
      </c>
      <c r="P42" s="219" t="inlineStr">
        <is>
          <t>22/9/2024</t>
        </is>
      </c>
      <c r="Q42" s="239" t="inlineStr">
        <is>
          <t>29/9/2024</t>
        </is>
      </c>
      <c r="R42" s="239" t="n">
        <v>45571</v>
      </c>
      <c r="S42" s="240" t="n">
        <v>45578</v>
      </c>
      <c r="T42" s="239" t="n">
        <v>45606</v>
      </c>
      <c r="U42" s="239" t="n">
        <v>45613</v>
      </c>
      <c r="V42" s="239" t="n">
        <v>45620</v>
      </c>
      <c r="W42" s="271" t="inlineStr">
        <is>
          <t>TOTAL ATT</t>
        </is>
      </c>
      <c r="X42" s="328" t="inlineStr">
        <is>
          <t>EXPECTED ATTENDACE</t>
        </is>
      </c>
      <c r="Y42" s="329" t="inlineStr">
        <is>
          <t>ATTENDANCE %</t>
        </is>
      </c>
    </row>
    <row r="43">
      <c r="A43" s="80" t="n">
        <v>1</v>
      </c>
      <c r="B43" s="318" t="inlineStr">
        <is>
          <t xml:space="preserve">Jennifer </t>
        </is>
      </c>
      <c r="C43" s="318" t="inlineStr">
        <is>
          <t>Egbune</t>
        </is>
      </c>
      <c r="D43" s="313" t="n">
        <v>2282458</v>
      </c>
      <c r="E43" s="314" t="n">
        <v>32423</v>
      </c>
      <c r="F43" s="319" t="inlineStr">
        <is>
          <t>SBR,AAA</t>
        </is>
      </c>
      <c r="G43" s="194" t="n"/>
      <c r="H43" s="194" t="n"/>
      <c r="I43" s="194" t="inlineStr">
        <is>
          <t>X</t>
        </is>
      </c>
      <c r="J43" s="194" t="inlineStr">
        <is>
          <t>X</t>
        </is>
      </c>
      <c r="K43" s="194" t="inlineStr">
        <is>
          <t>X</t>
        </is>
      </c>
      <c r="L43" s="194" t="inlineStr">
        <is>
          <t>X</t>
        </is>
      </c>
      <c r="M43" s="194" t="inlineStr">
        <is>
          <t>X</t>
        </is>
      </c>
      <c r="N43" s="194" t="inlineStr">
        <is>
          <t>X</t>
        </is>
      </c>
      <c r="O43" s="194" t="inlineStr">
        <is>
          <t>X</t>
        </is>
      </c>
      <c r="P43" s="201" t="inlineStr">
        <is>
          <t>X</t>
        </is>
      </c>
      <c r="Q43" s="201" t="inlineStr">
        <is>
          <t>X</t>
        </is>
      </c>
      <c r="R43" s="201" t="inlineStr">
        <is>
          <t>X</t>
        </is>
      </c>
      <c r="S43" s="201" t="inlineStr">
        <is>
          <t>X</t>
        </is>
      </c>
      <c r="T43" s="201" t="inlineStr">
        <is>
          <t>X</t>
        </is>
      </c>
      <c r="U43" s="201" t="inlineStr">
        <is>
          <t>X</t>
        </is>
      </c>
      <c r="V43" s="201" t="inlineStr">
        <is>
          <t>X</t>
        </is>
      </c>
      <c r="W43" s="80">
        <f>COUNTIF(G43:V43,"X")</f>
        <v/>
      </c>
      <c r="X43" s="80" t="n">
        <v>16</v>
      </c>
      <c r="Y43" s="330">
        <f>W43/X43</f>
        <v/>
      </c>
    </row>
    <row r="44">
      <c r="A44" s="80" t="n"/>
      <c r="B44" s="321" t="n"/>
      <c r="C44" s="321" t="n"/>
      <c r="D44" s="322" t="n"/>
      <c r="E44" s="323" t="n"/>
      <c r="F44" s="321" t="n"/>
      <c r="G44" s="194" t="n"/>
      <c r="H44" s="194" t="n"/>
      <c r="I44" s="194" t="n"/>
      <c r="J44" s="194" t="n"/>
      <c r="K44" s="194" t="n"/>
      <c r="L44" s="194" t="n"/>
      <c r="M44" s="194" t="n"/>
      <c r="N44" s="194" t="n"/>
      <c r="O44" s="194" t="n"/>
      <c r="P44" s="194" t="n"/>
      <c r="Q44" s="194" t="n"/>
      <c r="R44" s="194" t="n"/>
      <c r="S44" s="194" t="n"/>
      <c r="T44" s="194" t="n"/>
      <c r="U44" s="194" t="n"/>
      <c r="V44" s="194" t="n"/>
      <c r="W44" s="80">
        <f>COUNTIF(G44:V44,"X")</f>
        <v/>
      </c>
      <c r="X44" s="80" t="n">
        <v>16</v>
      </c>
      <c r="Y44" s="330">
        <f>W44/X44</f>
        <v/>
      </c>
    </row>
    <row r="45" ht="16.5" customHeight="1" s="308" thickBot="1">
      <c r="A45" s="80" t="n"/>
      <c r="B45" s="225" t="n"/>
      <c r="C45" s="225" t="n"/>
      <c r="D45" s="225" t="n"/>
      <c r="E45" s="225" t="n"/>
      <c r="F45" s="225" t="n"/>
      <c r="G45" s="225" t="n"/>
      <c r="H45" s="225" t="n"/>
      <c r="I45" s="225" t="n"/>
      <c r="J45" s="225" t="n"/>
      <c r="K45" s="225" t="n"/>
      <c r="L45" s="225" t="n"/>
      <c r="M45" s="225" t="n"/>
      <c r="N45" s="225" t="n"/>
      <c r="O45" s="225" t="n"/>
      <c r="P45" s="225" t="n"/>
      <c r="Q45" s="225" t="n"/>
      <c r="R45" s="225" t="n"/>
      <c r="S45" s="225" t="n"/>
      <c r="T45" s="225" t="n"/>
      <c r="U45" s="225" t="n"/>
      <c r="V45" s="225" t="n"/>
      <c r="W45" s="80">
        <f>COUNTIF(G45:V45,"X")</f>
        <v/>
      </c>
      <c r="X45" s="80" t="n">
        <v>16</v>
      </c>
      <c r="Y45" s="330">
        <f>W45/X45</f>
        <v/>
      </c>
    </row>
    <row r="46" ht="23.25" customFormat="1" customHeight="1" s="80">
      <c r="A46" s="81" t="n"/>
      <c r="B46" s="396" t="inlineStr">
        <is>
          <t>TOTAL</t>
        </is>
      </c>
      <c r="C46" s="354" t="n"/>
      <c r="D46" s="354" t="n"/>
      <c r="E46" s="354" t="n"/>
      <c r="F46" s="354" t="n"/>
      <c r="G46" s="245">
        <f>COUNTIF(G36:G45,"X")</f>
        <v/>
      </c>
      <c r="H46" s="245" t="n">
        <v>0</v>
      </c>
      <c r="I46" s="245">
        <f>COUNTIF(I36:I45,"X")</f>
        <v/>
      </c>
      <c r="J46" s="245">
        <f>COUNTIF(J36:J45,"X")</f>
        <v/>
      </c>
      <c r="K46" s="245">
        <f>COUNTIF(K36:K45,"X")</f>
        <v/>
      </c>
      <c r="L46" s="245">
        <f>COUNTIF(L36:L45,"X")</f>
        <v/>
      </c>
      <c r="M46" s="245">
        <f>COUNTIF(M36:M45,"X")</f>
        <v/>
      </c>
      <c r="N46" s="245">
        <f>COUNTIF(N36:N45,"X")</f>
        <v/>
      </c>
      <c r="O46" s="245">
        <f>COUNTIF(O36:O45,"X")</f>
        <v/>
      </c>
      <c r="P46" s="245">
        <f>COUNTIF(P36:P45,"X")</f>
        <v/>
      </c>
      <c r="Q46" s="245">
        <f>COUNTIF(Q36:Q45,"X")</f>
        <v/>
      </c>
      <c r="R46" s="245">
        <f>COUNTIF(R36:R45,"X")</f>
        <v/>
      </c>
      <c r="S46" s="245">
        <f>COUNTIF(S36:S45,"X")</f>
        <v/>
      </c>
      <c r="T46" s="245">
        <f>COUNTIF(T36:T45,"X")</f>
        <v/>
      </c>
      <c r="U46" s="245">
        <f>COUNTIF(U36:U45,"X")</f>
        <v/>
      </c>
      <c r="V46" s="245">
        <f>COUNTIF(V36:V45,"X")</f>
        <v/>
      </c>
      <c r="W46" s="445" t="n">
        <v>0</v>
      </c>
      <c r="X46" s="245" t="n">
        <v>0</v>
      </c>
      <c r="Y46" s="245" t="n">
        <v>0</v>
      </c>
    </row>
    <row r="47" ht="23.25" customFormat="1" customHeight="1" s="80">
      <c r="A47" s="81" t="n"/>
      <c r="B47" s="397" t="inlineStr">
        <is>
          <t xml:space="preserve">TOTAL REGISTERED </t>
        </is>
      </c>
      <c r="C47" s="353" t="n"/>
      <c r="D47" s="353" t="n"/>
      <c r="E47" s="353" t="n"/>
      <c r="F47" s="353" t="n"/>
      <c r="G47" s="223">
        <f>COUNTIF(G37:G46,"X")</f>
        <v/>
      </c>
      <c r="H47" s="223" t="n">
        <v>0</v>
      </c>
      <c r="I47" s="223">
        <f>COUNTIF(I37:I46,"X")</f>
        <v/>
      </c>
      <c r="J47" s="223">
        <f>COUNTIF(J37:J46,"X")</f>
        <v/>
      </c>
      <c r="K47" s="223">
        <f>COUNTIF(K37:K46,"X")</f>
        <v/>
      </c>
      <c r="L47" s="223">
        <f>COUNTIF(L37:L46,"X")</f>
        <v/>
      </c>
      <c r="M47" s="223">
        <f>COUNTIF(M37:M46,"X")</f>
        <v/>
      </c>
      <c r="N47" s="223">
        <f>COUNTIF(N37:N46,"X")</f>
        <v/>
      </c>
      <c r="O47" s="223">
        <f>COUNTIF(O37:O46,"X")</f>
        <v/>
      </c>
      <c r="P47" s="223">
        <f>COUNTIF(P37:P46,"X")</f>
        <v/>
      </c>
      <c r="Q47" s="223">
        <f>COUNTIF(Q37:Q46,"X")</f>
        <v/>
      </c>
      <c r="R47" s="223">
        <f>COUNTIF(R37:R46,"X")</f>
        <v/>
      </c>
      <c r="S47" s="223">
        <f>COUNTIF(S37:S46,"X")</f>
        <v/>
      </c>
      <c r="T47" s="223">
        <f>COUNTIF(T37:T46,"X")</f>
        <v/>
      </c>
      <c r="U47" s="223">
        <f>COUNTIF(U37:U46,"X")</f>
        <v/>
      </c>
      <c r="V47" s="223">
        <f>COUNTIF(V37:V46,"X")</f>
        <v/>
      </c>
      <c r="W47" s="291" t="n">
        <v>0</v>
      </c>
      <c r="X47" s="194" t="n">
        <v>0</v>
      </c>
      <c r="Y47" s="194" t="n">
        <v>0</v>
      </c>
    </row>
    <row r="48" ht="23.25" customFormat="1" customHeight="1" s="80" thickBot="1">
      <c r="A48" s="81" t="n"/>
      <c r="B48" s="398" t="inlineStr">
        <is>
          <t>RATE OF ATTENDANCE PER CLASS</t>
        </is>
      </c>
      <c r="C48" s="355" t="n"/>
      <c r="D48" s="355" t="n"/>
      <c r="E48" s="355" t="n"/>
      <c r="F48" s="355" t="n"/>
      <c r="G48" s="252">
        <f>G46/G47</f>
        <v/>
      </c>
      <c r="H48" s="252">
        <f>H46/H47</f>
        <v/>
      </c>
      <c r="I48" s="252">
        <f>I46/I47</f>
        <v/>
      </c>
      <c r="J48" s="252">
        <f>J46/J47</f>
        <v/>
      </c>
      <c r="K48" s="252">
        <f>K46/K47</f>
        <v/>
      </c>
      <c r="L48" s="252">
        <f>L46/L47</f>
        <v/>
      </c>
      <c r="M48" s="252">
        <f>M46/M47</f>
        <v/>
      </c>
      <c r="N48" s="252">
        <f>N46/N47</f>
        <v/>
      </c>
      <c r="O48" s="252">
        <f>O46/O47</f>
        <v/>
      </c>
      <c r="P48" s="252">
        <f>P46/P47</f>
        <v/>
      </c>
      <c r="Q48" s="252">
        <f>Q46/Q47</f>
        <v/>
      </c>
      <c r="R48" s="252">
        <f>R46/R47</f>
        <v/>
      </c>
      <c r="S48" s="252">
        <f>S46/S47</f>
        <v/>
      </c>
      <c r="T48" s="252">
        <f>T46/T47</f>
        <v/>
      </c>
      <c r="U48" s="252">
        <f>U46/U47</f>
        <v/>
      </c>
      <c r="V48" s="448">
        <f>V46/V47</f>
        <v/>
      </c>
      <c r="W48" s="446">
        <f>W46/W47</f>
        <v/>
      </c>
      <c r="X48" s="252">
        <f>X46/X47</f>
        <v/>
      </c>
      <c r="Y48" s="252">
        <f>Y46/Y47</f>
        <v/>
      </c>
    </row>
  </sheetData>
  <mergeCells count="5">
    <mergeCell ref="A1:XFD1"/>
    <mergeCell ref="A23:XFD23"/>
    <mergeCell ref="A33:XFD33"/>
    <mergeCell ref="A41:XFD41"/>
    <mergeCell ref="A13:XFD13"/>
  </mergeCells>
  <pageMargins left="0.7" right="0.7" top="0.75" bottom="0.75" header="0.3" footer="0.3"/>
  <pageSetup paperSize="9" scale="25"/>
</worksheet>
</file>

<file path=xl/worksheets/sheet47.xml><?xml version="1.0" encoding="utf-8"?>
<worksheet xmlns="http://schemas.openxmlformats.org/spreadsheetml/2006/main">
  <sheetPr>
    <tabColor rgb="FFFFFF00"/>
    <outlinePr summaryBelow="1" summaryRight="1"/>
    <pageSetUpPr/>
  </sheetPr>
  <dimension ref="A1:XFD110"/>
  <sheetViews>
    <sheetView topLeftCell="A91" zoomScale="55" zoomScaleNormal="55" workbookViewId="0">
      <selection activeCell="B108" sqref="B108:V110"/>
    </sheetView>
  </sheetViews>
  <sheetFormatPr baseColWidth="8" defaultColWidth="9" defaultRowHeight="23.25" customHeight="1"/>
  <cols>
    <col width="5.140625" customWidth="1" style="215" min="1" max="1"/>
    <col width="26.85546875" customWidth="1" style="136" min="2" max="2"/>
    <col width="31.85546875" customWidth="1" style="136" min="3" max="3"/>
    <col width="19.85546875" customWidth="1" style="136" min="4" max="4"/>
    <col width="18.42578125" customWidth="1" style="136" min="5" max="5"/>
    <col width="21.7109375" customWidth="1" style="136" min="6" max="6"/>
    <col width="15.7109375" customWidth="1" style="136" min="7" max="7"/>
    <col width="16.85546875" customWidth="1" style="136" min="8" max="8"/>
    <col width="17.42578125" customWidth="1" style="136" min="9" max="9"/>
    <col width="17.140625" customWidth="1" style="136" min="10" max="10"/>
    <col width="16.5703125" customWidth="1" style="136" min="11" max="12"/>
    <col width="16.7109375" customWidth="1" style="136" min="13" max="13"/>
    <col width="17.7109375" customWidth="1" style="216" min="14" max="14"/>
    <col width="16.140625" customWidth="1" style="136" min="15" max="15"/>
    <col width="17" customWidth="1" style="136" min="16" max="16"/>
    <col width="17.42578125" customWidth="1" style="136" min="17" max="17"/>
    <col width="16.85546875" customWidth="1" style="136" min="18" max="18"/>
    <col width="16.42578125" customWidth="1" style="136" min="19" max="19"/>
    <col width="15.28515625" customWidth="1" style="136" min="20" max="20"/>
    <col width="16.5703125" customWidth="1" style="136" min="21" max="21"/>
    <col width="18.140625" customWidth="1" style="136" min="22" max="22"/>
    <col width="18.42578125" customWidth="1" style="136" min="23" max="23"/>
    <col width="15" customWidth="1" style="136" min="24" max="24"/>
    <col width="15.140625" customWidth="1" style="136" min="25" max="25"/>
    <col width="9.140625" customWidth="1" style="136" min="26" max="244"/>
  </cols>
  <sheetData>
    <row r="1" ht="23.25" customFormat="1" customHeight="1" s="771" thickBot="1">
      <c r="A1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CBL PAPER (ATTENDANCE SHEET) FOR DEC 2024</t>
        </is>
      </c>
    </row>
    <row r="2" ht="23.25" customFormat="1" customHeight="1" s="238" thickBot="1">
      <c r="A2" s="218" t="inlineStr">
        <is>
          <t>S/N</t>
        </is>
      </c>
      <c r="B2" s="208" t="inlineStr">
        <is>
          <t>SURNAME</t>
        </is>
      </c>
      <c r="C2" s="208" t="inlineStr">
        <is>
          <t>OTHER NAMES</t>
        </is>
      </c>
      <c r="D2" s="326" t="inlineStr">
        <is>
          <t>ACCA REG NO</t>
        </is>
      </c>
      <c r="E2" s="326" t="inlineStr">
        <is>
          <t xml:space="preserve"> DOB</t>
        </is>
      </c>
      <c r="F2" s="182" t="inlineStr">
        <is>
          <t>PAPER TAKEN</t>
        </is>
      </c>
      <c r="G2" s="182" t="inlineStr">
        <is>
          <t>21/7/24</t>
        </is>
      </c>
      <c r="H2" s="219" t="inlineStr">
        <is>
          <t>28/7/24</t>
        </is>
      </c>
      <c r="I2" s="219" t="n">
        <v>45390</v>
      </c>
      <c r="J2" s="219" t="n">
        <v>45604</v>
      </c>
      <c r="K2" s="219" t="inlineStr">
        <is>
          <t>18/8/2024</t>
        </is>
      </c>
      <c r="L2" s="219" t="inlineStr">
        <is>
          <t>25/8/2024</t>
        </is>
      </c>
      <c r="M2" s="219" t="n">
        <v>45300</v>
      </c>
      <c r="N2" s="327" t="n">
        <v>45513</v>
      </c>
      <c r="O2" s="327" t="inlineStr">
        <is>
          <t>15/9/2024</t>
        </is>
      </c>
      <c r="P2" s="219" t="inlineStr">
        <is>
          <t>22/9/2024</t>
        </is>
      </c>
      <c r="Q2" s="239" t="inlineStr">
        <is>
          <t>29/9/2024</t>
        </is>
      </c>
      <c r="R2" s="239" t="n">
        <v>45571</v>
      </c>
      <c r="S2" s="240" t="n">
        <v>45578</v>
      </c>
      <c r="T2" s="239" t="n">
        <v>45613</v>
      </c>
      <c r="U2" s="239" t="n">
        <v>45620</v>
      </c>
      <c r="V2" s="219" t="n"/>
      <c r="W2" s="271" t="inlineStr">
        <is>
          <t>TOTAL ATT</t>
        </is>
      </c>
      <c r="X2" s="328" t="inlineStr">
        <is>
          <t>EXPECTED ATTENDACE</t>
        </is>
      </c>
      <c r="Y2" s="329" t="inlineStr">
        <is>
          <t>ATTENDANCE %</t>
        </is>
      </c>
      <c r="Z2" s="241" t="n"/>
    </row>
    <row r="3" ht="23.25" customHeight="1" s="308">
      <c r="A3" s="191" t="n">
        <v>1</v>
      </c>
      <c r="B3" s="313" t="inlineStr">
        <is>
          <t>Favour</t>
        </is>
      </c>
      <c r="C3" s="313" t="inlineStr">
        <is>
          <t>Ewim</t>
        </is>
      </c>
      <c r="D3" s="313" t="n">
        <v>5018226</v>
      </c>
      <c r="E3" s="314" t="n">
        <v>36335</v>
      </c>
      <c r="F3" s="316" t="inlineStr">
        <is>
          <t>CBL,FR,AA</t>
        </is>
      </c>
      <c r="G3" s="189" t="inlineStr">
        <is>
          <t>X</t>
        </is>
      </c>
      <c r="H3" s="189" t="inlineStr">
        <is>
          <t>X</t>
        </is>
      </c>
      <c r="I3" s="189" t="inlineStr">
        <is>
          <t>X</t>
        </is>
      </c>
      <c r="J3" s="189" t="inlineStr">
        <is>
          <t>X</t>
        </is>
      </c>
      <c r="K3" s="189" t="inlineStr">
        <is>
          <t>X</t>
        </is>
      </c>
      <c r="L3" s="189" t="inlineStr">
        <is>
          <t>X</t>
        </is>
      </c>
      <c r="M3" s="189" t="inlineStr">
        <is>
          <t>X</t>
        </is>
      </c>
      <c r="N3" s="189" t="inlineStr">
        <is>
          <t>X</t>
        </is>
      </c>
      <c r="O3" s="189" t="inlineStr">
        <is>
          <t>X</t>
        </is>
      </c>
      <c r="P3" s="189" t="inlineStr">
        <is>
          <t>X</t>
        </is>
      </c>
      <c r="Q3" s="189" t="inlineStr">
        <is>
          <t>X</t>
        </is>
      </c>
      <c r="R3" s="189" t="inlineStr">
        <is>
          <t>X</t>
        </is>
      </c>
      <c r="S3" s="189" t="inlineStr">
        <is>
          <t>X</t>
        </is>
      </c>
      <c r="T3" s="189" t="inlineStr">
        <is>
          <t>X</t>
        </is>
      </c>
      <c r="U3" s="189" t="inlineStr">
        <is>
          <t>X</t>
        </is>
      </c>
      <c r="V3" s="189" t="n"/>
      <c r="W3" s="213">
        <f>COUNTIF(G3:V3,"X")</f>
        <v/>
      </c>
      <c r="X3" s="337" t="n">
        <v>15</v>
      </c>
      <c r="Y3" s="338">
        <f>W3/X3</f>
        <v/>
      </c>
    </row>
    <row r="4" ht="23.25" customHeight="1" s="308">
      <c r="A4" s="197">
        <f>A3+1</f>
        <v/>
      </c>
      <c r="B4" s="360" t="n"/>
      <c r="C4" s="360" t="n"/>
      <c r="D4" s="184" t="n"/>
      <c r="E4" s="211" t="n"/>
      <c r="F4" s="187" t="n"/>
      <c r="G4" s="212" t="n"/>
      <c r="H4" s="194" t="n"/>
      <c r="I4" s="194" t="n"/>
      <c r="J4" s="194" t="n"/>
      <c r="K4" s="194" t="n"/>
      <c r="L4" s="194" t="n"/>
      <c r="M4" s="222" t="n"/>
      <c r="N4" s="223" t="n"/>
      <c r="O4" s="223" t="n"/>
      <c r="P4" s="223" t="n"/>
      <c r="Q4" s="194" t="n"/>
      <c r="R4" s="194" t="n"/>
      <c r="S4" s="194" t="n"/>
      <c r="T4" s="194" t="n"/>
      <c r="U4" s="194" t="n"/>
      <c r="V4" s="194" t="n"/>
      <c r="W4" s="197">
        <f>COUNTIF(R4:V4,"X")</f>
        <v/>
      </c>
      <c r="X4" s="80" t="n">
        <v>16</v>
      </c>
      <c r="Y4" s="335">
        <f>W4/X4</f>
        <v/>
      </c>
    </row>
    <row r="5" ht="23.25" customHeight="1" s="308">
      <c r="A5" s="197" t="n">
        <v>3</v>
      </c>
      <c r="B5" s="360" t="n"/>
      <c r="C5" s="360" t="n"/>
      <c r="D5" s="224" t="n"/>
      <c r="E5" s="211" t="n"/>
      <c r="F5" s="187" t="n"/>
      <c r="G5" s="212" t="n"/>
      <c r="H5" s="194" t="n"/>
      <c r="I5" s="194" t="n"/>
      <c r="J5" s="194" t="n"/>
      <c r="K5" s="194" t="n"/>
      <c r="L5" s="194" t="n"/>
      <c r="M5" s="222" t="n"/>
      <c r="N5" s="223" t="n"/>
      <c r="O5" s="223" t="n"/>
      <c r="P5" s="223" t="n"/>
      <c r="Q5" s="194" t="n"/>
      <c r="R5" s="194" t="n"/>
      <c r="S5" s="194" t="n"/>
      <c r="T5" s="194" t="n"/>
      <c r="U5" s="194" t="n"/>
      <c r="V5" s="194" t="n"/>
      <c r="W5" s="197">
        <f>COUNTIF(R5:V5,"X")</f>
        <v/>
      </c>
      <c r="X5" s="80" t="n">
        <v>16</v>
      </c>
      <c r="Y5" s="335">
        <f>W5/X5</f>
        <v/>
      </c>
    </row>
    <row r="6" ht="23.25" customHeight="1" s="308" thickBot="1">
      <c r="A6" s="197" t="n">
        <v>4</v>
      </c>
      <c r="B6" s="360" t="n"/>
      <c r="C6" s="360" t="n"/>
      <c r="D6" s="184" t="n"/>
      <c r="E6" s="211" t="n"/>
      <c r="F6" s="187" t="n"/>
      <c r="G6" s="212" t="n"/>
      <c r="H6" s="194" t="n"/>
      <c r="I6" s="194" t="n"/>
      <c r="J6" s="194" t="n"/>
      <c r="K6" s="194" t="n"/>
      <c r="L6" s="194" t="n"/>
      <c r="M6" s="222" t="n"/>
      <c r="N6" s="223" t="n"/>
      <c r="O6" s="223" t="n"/>
      <c r="P6" s="223" t="n"/>
      <c r="Q6" s="194" t="n"/>
      <c r="R6" s="194" t="n"/>
      <c r="S6" s="194" t="n"/>
      <c r="T6" s="194" t="n"/>
      <c r="U6" s="194" t="n"/>
      <c r="V6" s="194" t="n"/>
      <c r="W6" s="202">
        <f>COUNTIF(R6:V6,"X")</f>
        <v/>
      </c>
      <c r="X6" s="207" t="n">
        <v>16</v>
      </c>
      <c r="Y6" s="233">
        <f>W6/X6</f>
        <v/>
      </c>
    </row>
    <row r="7" ht="23.25" customHeight="1" s="308">
      <c r="B7" s="361" t="inlineStr">
        <is>
          <t>TOTAL</t>
        </is>
      </c>
      <c r="C7" s="362" t="n"/>
      <c r="D7" s="228" t="n"/>
      <c r="E7" s="228" t="n"/>
      <c r="F7" s="228" t="n"/>
      <c r="G7" s="391">
        <f>COUNTIF(G3:G6,"X")</f>
        <v/>
      </c>
      <c r="H7" s="391">
        <f>COUNTIF(H3:H6,"X")</f>
        <v/>
      </c>
      <c r="I7" s="391">
        <f>COUNTIF(I3:I6,"X")</f>
        <v/>
      </c>
      <c r="J7" s="391">
        <f>COUNTIF(J3:J6,"X")</f>
        <v/>
      </c>
      <c r="K7" s="391">
        <f>COUNTIF(K3:K6,"X")</f>
        <v/>
      </c>
      <c r="L7" s="391">
        <f>COUNTIF(L3:L6,"X")</f>
        <v/>
      </c>
      <c r="M7" s="391">
        <f>COUNTIF(M3:M6,"X")</f>
        <v/>
      </c>
      <c r="N7" s="391">
        <f>COUNTIF(N3:N6,"X")</f>
        <v/>
      </c>
      <c r="O7" s="391">
        <f>COUNTIF(O3:O6,"X")</f>
        <v/>
      </c>
      <c r="P7" s="391">
        <f>COUNTIF(P3:P6,"X")</f>
        <v/>
      </c>
      <c r="Q7" s="391">
        <f>COUNTIF(Q3:Q6,"X")</f>
        <v/>
      </c>
      <c r="R7" s="391">
        <f>COUNTIF(R3:R6,"X")</f>
        <v/>
      </c>
      <c r="S7" s="391">
        <f>COUNTIF(S3:S6,"X")</f>
        <v/>
      </c>
      <c r="T7" s="229" t="n">
        <v>1</v>
      </c>
      <c r="U7" s="229" t="n">
        <v>1</v>
      </c>
      <c r="V7" s="229" t="n">
        <v>0</v>
      </c>
      <c r="W7" s="191" t="n"/>
      <c r="X7" s="183" t="n"/>
      <c r="Y7" s="192" t="n"/>
    </row>
    <row r="8" ht="23.25" customHeight="1" s="308">
      <c r="B8" s="363" t="inlineStr">
        <is>
          <t xml:space="preserve">TOTAL REGISTERED </t>
        </is>
      </c>
      <c r="C8" s="364" t="n"/>
      <c r="D8" s="230" t="n"/>
      <c r="E8" s="230" t="n"/>
      <c r="F8" s="230" t="n"/>
      <c r="G8" s="223" t="n">
        <v>1</v>
      </c>
      <c r="H8" s="223" t="n">
        <v>1</v>
      </c>
      <c r="I8" s="223" t="n">
        <v>1</v>
      </c>
      <c r="J8" s="223" t="n">
        <v>1</v>
      </c>
      <c r="K8" s="223" t="n">
        <v>1</v>
      </c>
      <c r="L8" s="223" t="n">
        <v>1</v>
      </c>
      <c r="M8" s="223" t="n">
        <v>1</v>
      </c>
      <c r="N8" s="223" t="n">
        <v>1</v>
      </c>
      <c r="O8" s="223" t="n">
        <v>1</v>
      </c>
      <c r="P8" s="223" t="n">
        <v>1</v>
      </c>
      <c r="Q8" s="223" t="n">
        <v>1</v>
      </c>
      <c r="R8" s="223" t="n">
        <v>1</v>
      </c>
      <c r="S8" s="223" t="n">
        <v>1</v>
      </c>
      <c r="T8" s="80" t="n">
        <v>1</v>
      </c>
      <c r="U8" s="80" t="n">
        <v>1</v>
      </c>
      <c r="V8" s="80" t="n">
        <v>0</v>
      </c>
      <c r="W8" s="197" t="n"/>
      <c r="X8" s="80" t="n"/>
      <c r="Y8" s="198" t="n"/>
    </row>
    <row r="9" ht="23.25" customHeight="1" s="308" thickBot="1">
      <c r="B9" s="365" t="inlineStr">
        <is>
          <t>RATE OF ATTENDANCE PER CLASS</t>
        </is>
      </c>
      <c r="C9" s="366" t="n"/>
      <c r="D9" s="231" t="n"/>
      <c r="E9" s="231" t="n"/>
      <c r="F9" s="231" t="n"/>
      <c r="G9" s="252">
        <f>G7/G8</f>
        <v/>
      </c>
      <c r="H9" s="232">
        <f>H7/H8</f>
        <v/>
      </c>
      <c r="I9" s="232">
        <f>I7/I8</f>
        <v/>
      </c>
      <c r="J9" s="232">
        <f>J7/J8</f>
        <v/>
      </c>
      <c r="K9" s="232">
        <f>K7/K8</f>
        <v/>
      </c>
      <c r="L9" s="232">
        <f>L7/L8</f>
        <v/>
      </c>
      <c r="M9" s="232">
        <f>M7/M8</f>
        <v/>
      </c>
      <c r="N9" s="232">
        <f>N7/N8</f>
        <v/>
      </c>
      <c r="O9" s="232">
        <f>O7/O8</f>
        <v/>
      </c>
      <c r="P9" s="232">
        <f>P7/P8</f>
        <v/>
      </c>
      <c r="Q9" s="252">
        <f>Q7/Q8</f>
        <v/>
      </c>
      <c r="R9" s="232">
        <f>R7/R8</f>
        <v/>
      </c>
      <c r="S9" s="232">
        <f>S7/S8</f>
        <v/>
      </c>
      <c r="T9" s="232">
        <f>T7/T8</f>
        <v/>
      </c>
      <c r="U9" s="232">
        <f>U7/U8</f>
        <v/>
      </c>
      <c r="V9" s="232">
        <f>V7/V8</f>
        <v/>
      </c>
      <c r="W9" s="234" t="n"/>
      <c r="X9" s="80" t="n"/>
      <c r="Y9" s="203" t="n"/>
    </row>
    <row r="10" ht="23.25" customFormat="1" customHeight="1" s="771" thickBot="1">
      <c r="A10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PM PAPER (ATTENDANCE SHEET) FOR DEC 2024</t>
        </is>
      </c>
    </row>
    <row r="11" ht="23.25" customFormat="1" customHeight="1" s="80" thickBot="1">
      <c r="A11" s="333" t="n"/>
      <c r="B11" s="367" t="inlineStr">
        <is>
          <t>SURNAME</t>
        </is>
      </c>
      <c r="C11" s="367" t="inlineStr">
        <is>
          <t>OTHER NAMES</t>
        </is>
      </c>
      <c r="D11" s="326" t="inlineStr">
        <is>
          <t>ACCA REG NO</t>
        </is>
      </c>
      <c r="E11" s="326" t="inlineStr">
        <is>
          <t xml:space="preserve"> DOB</t>
        </is>
      </c>
      <c r="F11" s="182" t="inlineStr">
        <is>
          <t>PAPER TAKEN</t>
        </is>
      </c>
      <c r="G11" s="182" t="n">
        <v>45493</v>
      </c>
      <c r="H11" s="219" t="n">
        <v>45500</v>
      </c>
      <c r="I11" s="219" t="n">
        <v>45507</v>
      </c>
      <c r="J11" s="219" t="n">
        <v>45514</v>
      </c>
      <c r="K11" s="219" t="n">
        <v>45521</v>
      </c>
      <c r="L11" s="219" t="n">
        <v>45528</v>
      </c>
      <c r="M11" s="219" t="n">
        <v>45535</v>
      </c>
      <c r="N11" s="327" t="n">
        <v>45542</v>
      </c>
      <c r="O11" s="327" t="n">
        <v>45549</v>
      </c>
      <c r="P11" s="219" t="n">
        <v>45556</v>
      </c>
      <c r="Q11" s="239" t="n">
        <v>45563</v>
      </c>
      <c r="R11" s="239" t="n">
        <v>45570</v>
      </c>
      <c r="S11" s="240" t="n">
        <v>45577</v>
      </c>
      <c r="T11" s="239" t="n">
        <v>45605</v>
      </c>
      <c r="U11" s="239" t="n">
        <v>45612</v>
      </c>
      <c r="V11" s="239" t="n">
        <v>45619</v>
      </c>
      <c r="W11" s="271" t="inlineStr">
        <is>
          <t>TOTAL ATT</t>
        </is>
      </c>
      <c r="X11" s="328" t="inlineStr">
        <is>
          <t>EXPECTED ATTENDACE</t>
        </is>
      </c>
      <c r="Y11" s="329" t="inlineStr">
        <is>
          <t>ATTENDANCE %</t>
        </is>
      </c>
      <c r="Z11" s="79" t="n"/>
    </row>
    <row r="12" ht="23.25" customFormat="1" customHeight="1" s="80">
      <c r="A12" s="183" t="n">
        <v>1</v>
      </c>
      <c r="B12" s="331" t="inlineStr">
        <is>
          <t>Kehinde</t>
        </is>
      </c>
      <c r="C12" s="331" t="inlineStr">
        <is>
          <t>Lawal</t>
        </is>
      </c>
      <c r="D12" s="331" t="n">
        <v>5692479</v>
      </c>
      <c r="E12" s="332" t="n">
        <v>34313</v>
      </c>
      <c r="F12" s="316" t="inlineStr">
        <is>
          <t>PM,FR,AA</t>
        </is>
      </c>
      <c r="G12" s="189" t="inlineStr">
        <is>
          <t>X</t>
        </is>
      </c>
      <c r="H12" s="189" t="inlineStr">
        <is>
          <t>X</t>
        </is>
      </c>
      <c r="I12" s="189" t="inlineStr">
        <is>
          <t>X</t>
        </is>
      </c>
      <c r="J12" s="189" t="inlineStr">
        <is>
          <t>X</t>
        </is>
      </c>
      <c r="K12" s="189" t="inlineStr">
        <is>
          <t>X</t>
        </is>
      </c>
      <c r="L12" s="189" t="inlineStr">
        <is>
          <t>X</t>
        </is>
      </c>
      <c r="M12" s="189" t="inlineStr">
        <is>
          <t>X</t>
        </is>
      </c>
      <c r="N12" s="221" t="inlineStr">
        <is>
          <t>X</t>
        </is>
      </c>
      <c r="O12" s="189" t="inlineStr">
        <is>
          <t>X</t>
        </is>
      </c>
      <c r="P12" s="189" t="inlineStr">
        <is>
          <t>X</t>
        </is>
      </c>
      <c r="Q12" s="189" t="inlineStr">
        <is>
          <t>X</t>
        </is>
      </c>
      <c r="R12" s="189" t="inlineStr">
        <is>
          <t>X</t>
        </is>
      </c>
      <c r="S12" s="189" t="inlineStr">
        <is>
          <t>X</t>
        </is>
      </c>
      <c r="T12" s="189" t="inlineStr">
        <is>
          <t>X</t>
        </is>
      </c>
      <c r="U12" s="189" t="inlineStr">
        <is>
          <t>X</t>
        </is>
      </c>
      <c r="V12" s="189" t="inlineStr">
        <is>
          <t>X</t>
        </is>
      </c>
      <c r="W12" s="213">
        <f>COUNTIF(G12:V12,"X")</f>
        <v/>
      </c>
      <c r="X12" s="337" t="n">
        <v>16</v>
      </c>
      <c r="Y12" s="338">
        <f>W12/X12</f>
        <v/>
      </c>
      <c r="Z12" s="79" t="n"/>
    </row>
    <row r="13" ht="23.25" customFormat="1" customHeight="1" s="80">
      <c r="A13" s="80" t="n">
        <v>2</v>
      </c>
      <c r="B13" s="360" t="n"/>
      <c r="C13" s="360" t="n"/>
      <c r="D13" s="184" t="n"/>
      <c r="E13" s="211" t="n"/>
      <c r="F13" s="187" t="n"/>
      <c r="G13" s="212" t="n"/>
      <c r="H13" s="194" t="n"/>
      <c r="I13" s="194" t="n"/>
      <c r="J13" s="194" t="n"/>
      <c r="K13" s="194" t="n"/>
      <c r="L13" s="184" t="n"/>
      <c r="M13" s="184" t="n"/>
      <c r="N13" s="184" t="n"/>
      <c r="O13" s="211" t="n"/>
      <c r="P13" s="187" t="n"/>
      <c r="Q13" s="194" t="n"/>
      <c r="R13" s="194" t="n"/>
      <c r="S13" s="194" t="n"/>
      <c r="T13" s="194" t="n"/>
      <c r="U13" s="194" t="n"/>
      <c r="V13" s="194" t="n"/>
      <c r="W13" s="197">
        <f>COUNTIF(R13:V13,"X")</f>
        <v/>
      </c>
      <c r="X13" s="183" t="n">
        <v>16</v>
      </c>
      <c r="Y13" s="335">
        <f>W13/X13</f>
        <v/>
      </c>
      <c r="Z13" s="79" t="n"/>
    </row>
    <row r="14" ht="23.25" customFormat="1" customHeight="1" s="80" thickBot="1">
      <c r="A14" s="80" t="n">
        <v>3</v>
      </c>
      <c r="B14" s="360" t="n"/>
      <c r="C14" s="360" t="n"/>
      <c r="D14" s="184" t="n"/>
      <c r="E14" s="211" t="n"/>
      <c r="F14" s="187" t="n"/>
      <c r="G14" s="212" t="n"/>
      <c r="H14" s="194" t="n"/>
      <c r="I14" s="194" t="n"/>
      <c r="J14" s="194" t="n"/>
      <c r="K14" s="194" t="n"/>
      <c r="L14" s="184" t="n"/>
      <c r="M14" s="184" t="n"/>
      <c r="N14" s="184" t="n"/>
      <c r="O14" s="211" t="n"/>
      <c r="P14" s="187" t="n"/>
      <c r="Q14" s="194" t="n"/>
      <c r="R14" s="194" t="n"/>
      <c r="S14" s="194" t="n"/>
      <c r="T14" s="194" t="n"/>
      <c r="U14" s="194" t="n"/>
      <c r="V14" s="194" t="n"/>
      <c r="W14" s="202">
        <f>COUNTIF(R14:V14,"X")</f>
        <v/>
      </c>
      <c r="X14" s="339" t="n">
        <v>16</v>
      </c>
      <c r="Y14" s="233">
        <f>W14/X14</f>
        <v/>
      </c>
      <c r="Z14" s="79" t="n"/>
    </row>
    <row r="15" ht="23.25" customFormat="1" customHeight="1" s="194">
      <c r="A15" s="80" t="n">
        <v>15</v>
      </c>
      <c r="B15" s="368" t="inlineStr">
        <is>
          <t>TOTAL</t>
        </is>
      </c>
      <c r="C15" s="369" t="n"/>
      <c r="D15" s="243" t="n"/>
      <c r="E15" s="243" t="n"/>
      <c r="F15" s="243" t="n"/>
      <c r="G15" s="391">
        <f>COUNTIF(G5:G14,"X")</f>
        <v/>
      </c>
      <c r="H15" s="391">
        <f>COUNTIF(H5:H14,"X")</f>
        <v/>
      </c>
      <c r="I15" s="391">
        <f>COUNTIF(I5:I14,"X")</f>
        <v/>
      </c>
      <c r="J15" s="391">
        <f>COUNTIF(J5:J14,"X")</f>
        <v/>
      </c>
      <c r="K15" s="391">
        <f>COUNTIF(K5:K14,"X")</f>
        <v/>
      </c>
      <c r="L15" s="391">
        <f>COUNTIF(L5:L14,"X")</f>
        <v/>
      </c>
      <c r="M15" s="391">
        <f>COUNTIF(M5:M14,"X")</f>
        <v/>
      </c>
      <c r="N15" s="391">
        <f>COUNTIF(N5:N14,"X")</f>
        <v/>
      </c>
      <c r="O15" s="391">
        <f>COUNTIF(O5:O14,"X")</f>
        <v/>
      </c>
      <c r="P15" s="391">
        <f>COUNTIF(P5:P14,"X")</f>
        <v/>
      </c>
      <c r="Q15" s="391">
        <f>COUNTIF(Q5:Q14,"X")</f>
        <v/>
      </c>
      <c r="R15" s="391">
        <f>COUNTIF(R5:R14,"X")</f>
        <v/>
      </c>
      <c r="S15" s="391">
        <f>COUNTIF(S5:S14,"X")</f>
        <v/>
      </c>
      <c r="T15" s="245" t="n">
        <v>1</v>
      </c>
      <c r="U15" s="245" t="n">
        <v>1</v>
      </c>
      <c r="V15" s="245" t="n">
        <v>1</v>
      </c>
      <c r="W15" s="246" t="n"/>
      <c r="X15" s="189" t="n"/>
      <c r="Y15" s="189" t="n"/>
    </row>
    <row r="16" ht="23.25" customFormat="1" customHeight="1" s="194">
      <c r="A16" s="196" t="n"/>
      <c r="B16" s="370" t="inlineStr">
        <is>
          <t xml:space="preserve">TOTAL REGISTERED </t>
        </is>
      </c>
      <c r="C16" s="371" t="n"/>
      <c r="D16" s="248" t="n"/>
      <c r="E16" s="248" t="n"/>
      <c r="F16" s="248" t="n"/>
      <c r="G16" s="223">
        <f>COUNTIF(G6:G15,"X")</f>
        <v/>
      </c>
      <c r="H16" s="223">
        <f>COUNTIF(H6:H15,"X")</f>
        <v/>
      </c>
      <c r="I16" s="223">
        <f>COUNTIF(I6:I15,"X")</f>
        <v/>
      </c>
      <c r="J16" s="223">
        <f>COUNTIF(J6:J15,"X")</f>
        <v/>
      </c>
      <c r="K16" s="223">
        <f>COUNTIF(K6:K15,"X")</f>
        <v/>
      </c>
      <c r="L16" s="223">
        <f>COUNTIF(L6:L15,"X")</f>
        <v/>
      </c>
      <c r="M16" s="223">
        <f>COUNTIF(M6:M15,"X")</f>
        <v/>
      </c>
      <c r="N16" s="223">
        <f>COUNTIF(N6:N15,"X")</f>
        <v/>
      </c>
      <c r="O16" s="223">
        <f>COUNTIF(O6:O15,"X")</f>
        <v/>
      </c>
      <c r="P16" s="223">
        <f>COUNTIF(P6:P15,"X")</f>
        <v/>
      </c>
      <c r="Q16" s="223">
        <f>COUNTIF(Q6:Q15,"X")</f>
        <v/>
      </c>
      <c r="R16" s="223">
        <f>COUNTIF(R6:R15,"X")</f>
        <v/>
      </c>
      <c r="S16" s="223">
        <f>COUNTIF(S6:S15,"X")</f>
        <v/>
      </c>
      <c r="T16" s="194" t="n">
        <v>1</v>
      </c>
      <c r="U16" s="194" t="n">
        <v>1</v>
      </c>
      <c r="V16" s="194" t="n">
        <v>1</v>
      </c>
      <c r="W16" s="79" t="n"/>
    </row>
    <row r="17" ht="23.25" customFormat="1" customHeight="1" s="194" thickBot="1">
      <c r="A17" s="196" t="n"/>
      <c r="B17" s="372" t="inlineStr">
        <is>
          <t>RATE OF ATTENDANCE PER CLASS</t>
        </is>
      </c>
      <c r="C17" s="373" t="n"/>
      <c r="D17" s="250" t="n"/>
      <c r="E17" s="250" t="n"/>
      <c r="F17" s="250" t="n"/>
      <c r="G17" s="252">
        <f>G15/G16</f>
        <v/>
      </c>
      <c r="H17" s="252">
        <f>H15/H16</f>
        <v/>
      </c>
      <c r="I17" s="252">
        <f>I15/I16</f>
        <v/>
      </c>
      <c r="J17" s="252">
        <f>J15/J16</f>
        <v/>
      </c>
      <c r="K17" s="252">
        <f>K15/K16</f>
        <v/>
      </c>
      <c r="L17" s="252">
        <f>L15/L16</f>
        <v/>
      </c>
      <c r="M17" s="252">
        <f>M15/M16</f>
        <v/>
      </c>
      <c r="N17" s="252">
        <f>N15/N16</f>
        <v/>
      </c>
      <c r="O17" s="252">
        <f>O15/O16</f>
        <v/>
      </c>
      <c r="P17" s="252">
        <f>P15/P16</f>
        <v/>
      </c>
      <c r="Q17" s="252">
        <f>Q15/Q16</f>
        <v/>
      </c>
      <c r="R17" s="252">
        <f>R15/R16</f>
        <v/>
      </c>
      <c r="S17" s="252">
        <f>S15/S16</f>
        <v/>
      </c>
      <c r="T17" s="252">
        <f>T15/T16</f>
        <v/>
      </c>
      <c r="U17" s="252">
        <f>U15/U16</f>
        <v/>
      </c>
      <c r="V17" s="252">
        <f>V15/V16</f>
        <v/>
      </c>
      <c r="W17" s="79" t="n"/>
    </row>
    <row r="18" ht="23.25" customFormat="1" customHeight="1" s="771" thickBot="1">
      <c r="A18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TX PAPER (ATTENDANCE SHEET) FOR DEC 2024</t>
        </is>
      </c>
    </row>
    <row r="19" ht="23.25" customFormat="1" customHeight="1" s="238" thickBot="1">
      <c r="A19" s="218" t="inlineStr">
        <is>
          <t>S/N</t>
        </is>
      </c>
      <c r="B19" s="367" t="inlineStr">
        <is>
          <t>SURNAME</t>
        </is>
      </c>
      <c r="C19" s="367" t="inlineStr">
        <is>
          <t>OTHER NAMES</t>
        </is>
      </c>
      <c r="D19" s="326" t="inlineStr">
        <is>
          <t>ACCA REG NO</t>
        </is>
      </c>
      <c r="E19" s="326" t="inlineStr">
        <is>
          <t xml:space="preserve"> DOB</t>
        </is>
      </c>
      <c r="F19" s="182" t="inlineStr">
        <is>
          <t>PAPER TAKEN</t>
        </is>
      </c>
      <c r="G19" s="182" t="inlineStr">
        <is>
          <t>21/7/24</t>
        </is>
      </c>
      <c r="H19" s="219" t="inlineStr">
        <is>
          <t>28/7/24</t>
        </is>
      </c>
      <c r="I19" s="219" t="n">
        <v>45390</v>
      </c>
      <c r="J19" s="219" t="n">
        <v>45604</v>
      </c>
      <c r="K19" s="219" t="inlineStr">
        <is>
          <t>18/8/2024</t>
        </is>
      </c>
      <c r="L19" s="219" t="inlineStr">
        <is>
          <t>25/8/2024</t>
        </is>
      </c>
      <c r="M19" s="219" t="n">
        <v>45300</v>
      </c>
      <c r="N19" s="327" t="n">
        <v>45513</v>
      </c>
      <c r="O19" s="327" t="inlineStr">
        <is>
          <t>15/9/2024</t>
        </is>
      </c>
      <c r="P19" s="219" t="inlineStr">
        <is>
          <t>22/9/2024</t>
        </is>
      </c>
      <c r="Q19" s="239" t="inlineStr">
        <is>
          <t>29/9/2024</t>
        </is>
      </c>
      <c r="R19" s="239" t="n">
        <v>45571</v>
      </c>
      <c r="S19" s="240" t="n">
        <v>45578</v>
      </c>
      <c r="T19" s="239" t="n">
        <v>45606</v>
      </c>
      <c r="U19" s="239" t="n">
        <v>45613</v>
      </c>
      <c r="V19" s="239" t="n">
        <v>45620</v>
      </c>
      <c r="W19" s="340" t="inlineStr">
        <is>
          <t>TOTAL ATT</t>
        </is>
      </c>
      <c r="X19" s="341" t="inlineStr">
        <is>
          <t>EXPECTED ATTENDACE</t>
        </is>
      </c>
      <c r="Y19" s="342" t="inlineStr">
        <is>
          <t>ATTENDANCE %</t>
        </is>
      </c>
      <c r="Z19" s="241" t="n"/>
    </row>
    <row r="20" ht="23.25" customFormat="1" customHeight="1" s="80">
      <c r="A20" s="183" t="n">
        <v>1</v>
      </c>
      <c r="B20" s="313" t="inlineStr">
        <is>
          <t>Doyin</t>
        </is>
      </c>
      <c r="C20" s="313" t="inlineStr">
        <is>
          <t>Opamakinde</t>
        </is>
      </c>
      <c r="D20" s="313" t="n">
        <v>5511497</v>
      </c>
      <c r="E20" s="314" t="n">
        <v>35679</v>
      </c>
      <c r="F20" s="317" t="inlineStr">
        <is>
          <t>TX,FR,FM</t>
        </is>
      </c>
      <c r="G20" s="189" t="n"/>
      <c r="H20" s="189" t="inlineStr">
        <is>
          <t>X</t>
        </is>
      </c>
      <c r="I20" s="189" t="inlineStr">
        <is>
          <t>X</t>
        </is>
      </c>
      <c r="J20" s="189" t="inlineStr">
        <is>
          <t>X</t>
        </is>
      </c>
      <c r="K20" s="189" t="inlineStr">
        <is>
          <t>X</t>
        </is>
      </c>
      <c r="L20" s="189" t="inlineStr">
        <is>
          <t>X</t>
        </is>
      </c>
      <c r="M20" s="189" t="inlineStr">
        <is>
          <t>X</t>
        </is>
      </c>
      <c r="N20" s="221" t="inlineStr">
        <is>
          <t>X</t>
        </is>
      </c>
      <c r="O20" s="189" t="inlineStr">
        <is>
          <t>X</t>
        </is>
      </c>
      <c r="P20" s="189" t="inlineStr">
        <is>
          <t>X</t>
        </is>
      </c>
      <c r="Q20" s="189" t="inlineStr">
        <is>
          <t>X</t>
        </is>
      </c>
      <c r="R20" s="189" t="inlineStr">
        <is>
          <t>X</t>
        </is>
      </c>
      <c r="S20" s="189" t="inlineStr">
        <is>
          <t>X</t>
        </is>
      </c>
      <c r="T20" s="189" t="inlineStr">
        <is>
          <t>X</t>
        </is>
      </c>
      <c r="U20" s="387" t="inlineStr">
        <is>
          <t>X</t>
        </is>
      </c>
      <c r="V20" s="189" t="inlineStr">
        <is>
          <t>X</t>
        </is>
      </c>
      <c r="W20" s="213">
        <f>COUNTIF(G20:V20,"X")</f>
        <v/>
      </c>
      <c r="X20" s="337" t="n">
        <v>16</v>
      </c>
      <c r="Y20" s="338">
        <f>W20/X20</f>
        <v/>
      </c>
      <c r="Z20" s="79" t="n"/>
    </row>
    <row r="21" ht="23.25" customFormat="1" customHeight="1" s="80">
      <c r="A21" s="80" t="n">
        <v>2</v>
      </c>
      <c r="B21" s="318" t="inlineStr">
        <is>
          <t xml:space="preserve">Delight </t>
        </is>
      </c>
      <c r="C21" s="318" t="inlineStr">
        <is>
          <t>Erezi</t>
        </is>
      </c>
      <c r="D21" s="313" t="n">
        <v>5376588</v>
      </c>
      <c r="E21" s="314" t="n">
        <v>34334</v>
      </c>
      <c r="F21" s="319" t="inlineStr">
        <is>
          <t>TX</t>
        </is>
      </c>
      <c r="G21" s="194" t="n"/>
      <c r="H21" s="194" t="n"/>
      <c r="I21" s="194" t="inlineStr">
        <is>
          <t>X</t>
        </is>
      </c>
      <c r="J21" s="194" t="inlineStr">
        <is>
          <t>X</t>
        </is>
      </c>
      <c r="K21" s="194" t="inlineStr">
        <is>
          <t>X</t>
        </is>
      </c>
      <c r="L21" s="194" t="inlineStr">
        <is>
          <t>X</t>
        </is>
      </c>
      <c r="M21" s="194" t="inlineStr">
        <is>
          <t>X</t>
        </is>
      </c>
      <c r="N21" s="223" t="inlineStr">
        <is>
          <t>X</t>
        </is>
      </c>
      <c r="O21" s="189" t="inlineStr">
        <is>
          <t>X</t>
        </is>
      </c>
      <c r="P21" s="189" t="inlineStr">
        <is>
          <t>X</t>
        </is>
      </c>
      <c r="Q21" s="189" t="inlineStr">
        <is>
          <t>X</t>
        </is>
      </c>
      <c r="R21" s="189" t="inlineStr">
        <is>
          <t>X</t>
        </is>
      </c>
      <c r="S21" s="189" t="inlineStr">
        <is>
          <t>X</t>
        </is>
      </c>
      <c r="T21" s="194" t="inlineStr">
        <is>
          <t>X</t>
        </is>
      </c>
      <c r="U21" s="277" t="inlineStr">
        <is>
          <t>X</t>
        </is>
      </c>
      <c r="V21" s="194" t="inlineStr">
        <is>
          <t>X</t>
        </is>
      </c>
      <c r="W21" s="197">
        <f>COUNTIF(G21:V21,"X")</f>
        <v/>
      </c>
      <c r="X21" s="80" t="n">
        <v>16</v>
      </c>
      <c r="Y21" s="335">
        <f>W21/X21</f>
        <v/>
      </c>
      <c r="Z21" s="79" t="n"/>
    </row>
    <row r="22" ht="23.25" customFormat="1" customHeight="1" s="80">
      <c r="A22" s="80" t="n">
        <v>3</v>
      </c>
      <c r="B22" s="360" t="n"/>
      <c r="C22" s="360" t="n"/>
      <c r="D22" s="184" t="n"/>
      <c r="E22" s="211" t="n"/>
      <c r="F22" s="187" t="n"/>
      <c r="G22" s="194" t="n"/>
      <c r="H22" s="256" t="n"/>
      <c r="I22" s="256" t="n"/>
      <c r="J22" s="256" t="n"/>
      <c r="K22" s="256" t="n"/>
      <c r="L22" s="256" t="n"/>
      <c r="M22" s="184" t="n"/>
      <c r="N22" s="184" t="n"/>
      <c r="O22" s="184" t="n"/>
      <c r="P22" s="211" t="n"/>
      <c r="Q22" s="187" t="n"/>
      <c r="R22" s="256" t="n"/>
      <c r="S22" s="256" t="n"/>
      <c r="T22" s="256" t="n"/>
      <c r="U22" s="256" t="n"/>
      <c r="V22" s="256" t="n"/>
      <c r="W22" s="197">
        <f>COUNTIF(G22:V22,"X")</f>
        <v/>
      </c>
      <c r="X22" s="80" t="n">
        <v>16</v>
      </c>
      <c r="Y22" s="335">
        <f>W22/X22</f>
        <v/>
      </c>
      <c r="Z22" s="79" t="n"/>
    </row>
    <row r="23" ht="23.25" customFormat="1" customHeight="1" s="80" thickBot="1">
      <c r="B23" s="360" t="n"/>
      <c r="C23" s="360" t="n"/>
      <c r="D23" s="185" t="n"/>
      <c r="E23" s="186" t="n"/>
      <c r="F23" s="187" t="n"/>
      <c r="G23" s="194" t="n"/>
      <c r="H23" s="256" t="n"/>
      <c r="I23" s="256" t="n"/>
      <c r="J23" s="256" t="n"/>
      <c r="K23" s="256" t="n"/>
      <c r="L23" s="256" t="n"/>
      <c r="M23" s="184" t="n"/>
      <c r="N23" s="184" t="n"/>
      <c r="O23" s="184" t="n"/>
      <c r="P23" s="211" t="n"/>
      <c r="Q23" s="187" t="n"/>
      <c r="R23" s="256" t="n"/>
      <c r="S23" s="256" t="n"/>
      <c r="T23" s="256" t="n"/>
      <c r="U23" s="256" t="n"/>
      <c r="V23" s="256" t="n"/>
      <c r="W23" s="202" t="n"/>
      <c r="X23" s="207" t="n"/>
      <c r="Y23" s="203" t="n"/>
      <c r="Z23" s="79" t="n"/>
    </row>
    <row r="24" ht="23.25" customFormat="1" customHeight="1" s="257">
      <c r="A24" s="196" t="n"/>
      <c r="B24" s="368" t="inlineStr">
        <is>
          <t>TOTAL</t>
        </is>
      </c>
      <c r="C24" s="369" t="n"/>
      <c r="D24" s="243" t="n"/>
      <c r="E24" s="243" t="n"/>
      <c r="F24" s="243" t="n"/>
      <c r="G24" s="391">
        <f>COUNTIF(G14:G23,"X")</f>
        <v/>
      </c>
      <c r="H24" s="245">
        <f>COUNTIF(H14:H23,"X")</f>
        <v/>
      </c>
      <c r="I24" s="245">
        <f>COUNTIF(I14:I23,"X")</f>
        <v/>
      </c>
      <c r="J24" s="245">
        <f>COUNTIF(J14:J23,"X")</f>
        <v/>
      </c>
      <c r="K24" s="245">
        <f>COUNTIF(K14:K23,"X")</f>
        <v/>
      </c>
      <c r="L24" s="245">
        <f>COUNTIF(L14:L23,"X")</f>
        <v/>
      </c>
      <c r="M24" s="245">
        <f>COUNTIF(M14:M23,"X")</f>
        <v/>
      </c>
      <c r="N24" s="245">
        <f>COUNTIF(N14:N23,"X")</f>
        <v/>
      </c>
      <c r="O24" s="245">
        <f>COUNTIF(O14:O23,"X")</f>
        <v/>
      </c>
      <c r="P24" s="245">
        <f>COUNTIF(P14:P23,"X")</f>
        <v/>
      </c>
      <c r="Q24" s="245">
        <f>COUNTIF(Q14:Q23,"X")</f>
        <v/>
      </c>
      <c r="R24" s="245" t="n">
        <v>2</v>
      </c>
      <c r="S24" s="245" t="n">
        <v>2</v>
      </c>
      <c r="T24" s="245" t="n">
        <v>2</v>
      </c>
      <c r="U24" s="245" t="n">
        <v>2</v>
      </c>
      <c r="V24" s="245" t="n">
        <v>2</v>
      </c>
      <c r="W24" s="246" t="n"/>
      <c r="X24" s="183" t="n"/>
      <c r="Y24" s="183" t="n"/>
    </row>
    <row r="25" ht="23.25" customFormat="1" customHeight="1" s="257">
      <c r="A25" s="196" t="n"/>
      <c r="B25" s="370" t="inlineStr">
        <is>
          <t xml:space="preserve">TOTAL REGISTERED </t>
        </is>
      </c>
      <c r="C25" s="371" t="n"/>
      <c r="D25" s="248" t="n"/>
      <c r="E25" s="248" t="n"/>
      <c r="F25" s="248" t="n"/>
      <c r="G25" s="223">
        <f>COUNTIF(G15:G24,"X")</f>
        <v/>
      </c>
      <c r="H25" s="194" t="n">
        <v>1</v>
      </c>
      <c r="I25" s="194" t="n">
        <v>2</v>
      </c>
      <c r="J25" s="194" t="n">
        <v>2</v>
      </c>
      <c r="K25" s="194" t="n">
        <v>2</v>
      </c>
      <c r="L25" s="194" t="n">
        <v>2</v>
      </c>
      <c r="M25" s="194" t="n">
        <v>2</v>
      </c>
      <c r="N25" s="194" t="n">
        <v>2</v>
      </c>
      <c r="O25" s="194" t="n">
        <v>2</v>
      </c>
      <c r="P25" s="194" t="n">
        <v>2</v>
      </c>
      <c r="Q25" s="194" t="n">
        <v>2</v>
      </c>
      <c r="R25" s="194" t="n">
        <v>2</v>
      </c>
      <c r="S25" s="194" t="n">
        <v>2</v>
      </c>
      <c r="T25" s="194" t="n">
        <v>2</v>
      </c>
      <c r="U25" s="194" t="n">
        <v>2</v>
      </c>
      <c r="V25" s="194" t="n">
        <v>2</v>
      </c>
      <c r="W25" s="79" t="n"/>
      <c r="X25" s="80" t="n"/>
      <c r="Y25" s="80" t="n"/>
    </row>
    <row r="26" ht="23.25" customFormat="1" customHeight="1" s="257" thickBot="1">
      <c r="A26" s="258" t="inlineStr">
        <is>
          <t xml:space="preserve">                                                                                                                                                PAPER F4 CBL (ATTENDANCE SHEET) FOR DEC 2022</t>
        </is>
      </c>
      <c r="B26" s="372" t="inlineStr">
        <is>
          <t>RATE OF ATTENDANCE PER CLASS</t>
        </is>
      </c>
      <c r="C26" s="373" t="n"/>
      <c r="D26" s="250" t="n"/>
      <c r="E26" s="250" t="n"/>
      <c r="F26" s="250" t="n"/>
      <c r="G26" s="252">
        <f>G24/G25</f>
        <v/>
      </c>
      <c r="H26" s="252">
        <f>H24/H25</f>
        <v/>
      </c>
      <c r="I26" s="252">
        <f>I24/I25</f>
        <v/>
      </c>
      <c r="J26" s="252">
        <f>J24/J25</f>
        <v/>
      </c>
      <c r="K26" s="252">
        <f>K24/K25</f>
        <v/>
      </c>
      <c r="L26" s="252">
        <f>L24/L25</f>
        <v/>
      </c>
      <c r="M26" s="252">
        <f>M24/M25</f>
        <v/>
      </c>
      <c r="N26" s="252">
        <f>N24/N25</f>
        <v/>
      </c>
      <c r="O26" s="252">
        <f>O24/O25</f>
        <v/>
      </c>
      <c r="P26" s="252">
        <f>P24/P25</f>
        <v/>
      </c>
      <c r="Q26" s="252">
        <f>Q24/Q25</f>
        <v/>
      </c>
      <c r="R26" s="252">
        <f>R24/R25</f>
        <v/>
      </c>
      <c r="S26" s="252">
        <f>S24/S25</f>
        <v/>
      </c>
      <c r="T26" s="252">
        <f>T24/T25</f>
        <v/>
      </c>
      <c r="U26" s="252">
        <f>U24/U25</f>
        <v/>
      </c>
      <c r="V26" s="252">
        <f>V24/V25</f>
        <v/>
      </c>
      <c r="W26" s="79" t="n"/>
      <c r="X26" s="80" t="n"/>
      <c r="Y26" s="80" t="n"/>
    </row>
    <row r="27" ht="23.25" customFormat="1" customHeight="1" s="771" thickBot="1">
      <c r="A27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FR PAPER (ATTENDANCE SHEET) FOR DEC 2024</t>
        </is>
      </c>
    </row>
    <row r="28" ht="23.25" customFormat="1" customHeight="1" s="238" thickBot="1">
      <c r="A28" s="218" t="inlineStr">
        <is>
          <t>S/N</t>
        </is>
      </c>
      <c r="B28" s="367" t="inlineStr">
        <is>
          <t>SURNAME</t>
        </is>
      </c>
      <c r="C28" s="367" t="inlineStr">
        <is>
          <t>OTHER NAMES</t>
        </is>
      </c>
      <c r="D28" s="326" t="inlineStr">
        <is>
          <t>ACCA REG NO</t>
        </is>
      </c>
      <c r="E28" s="326" t="inlineStr">
        <is>
          <t xml:space="preserve"> DOB</t>
        </is>
      </c>
      <c r="F28" s="182" t="inlineStr">
        <is>
          <t>PAPER TAKEN</t>
        </is>
      </c>
      <c r="G28" s="182" t="inlineStr">
        <is>
          <t>21/7/24</t>
        </is>
      </c>
      <c r="H28" s="219" t="inlineStr">
        <is>
          <t>28/7/24</t>
        </is>
      </c>
      <c r="I28" s="219" t="n">
        <v>45390</v>
      </c>
      <c r="J28" s="219" t="n">
        <v>45604</v>
      </c>
      <c r="K28" s="219" t="inlineStr">
        <is>
          <t>18/8/2024</t>
        </is>
      </c>
      <c r="L28" s="219" t="inlineStr">
        <is>
          <t>25/8/2024</t>
        </is>
      </c>
      <c r="M28" s="219" t="n">
        <v>45300</v>
      </c>
      <c r="N28" s="327" t="n">
        <v>45513</v>
      </c>
      <c r="O28" s="327" t="inlineStr">
        <is>
          <t>15/9/2024</t>
        </is>
      </c>
      <c r="P28" s="219" t="inlineStr">
        <is>
          <t>22/9/2024</t>
        </is>
      </c>
      <c r="Q28" s="239" t="inlineStr">
        <is>
          <t>29/9/2024</t>
        </is>
      </c>
      <c r="R28" s="239" t="n">
        <v>45571</v>
      </c>
      <c r="S28" s="240" t="n">
        <v>45578</v>
      </c>
      <c r="T28" s="239" t="n">
        <v>45585</v>
      </c>
      <c r="U28" s="239" t="n">
        <v>45592</v>
      </c>
      <c r="V28" s="260" t="n">
        <v>45599</v>
      </c>
      <c r="W28" s="271" t="inlineStr">
        <is>
          <t>TOTAL ATT</t>
        </is>
      </c>
      <c r="X28" s="328" t="inlineStr">
        <is>
          <t>EXPECTED ATTENDACE</t>
        </is>
      </c>
      <c r="Y28" s="329" t="inlineStr">
        <is>
          <t>ATTENDANCE %</t>
        </is>
      </c>
      <c r="Z28" s="241" t="n"/>
    </row>
    <row r="29" ht="23.25" customFormat="1" customHeight="1" s="80">
      <c r="A29" s="80" t="n">
        <v>1</v>
      </c>
      <c r="B29" s="313" t="inlineStr">
        <is>
          <t>Ugochi</t>
        </is>
      </c>
      <c r="C29" s="313" t="inlineStr">
        <is>
          <t>Inyama</t>
        </is>
      </c>
      <c r="D29" s="313" t="n">
        <v>5691934</v>
      </c>
      <c r="E29" s="314" t="n">
        <v>34841</v>
      </c>
      <c r="F29" s="317" t="inlineStr">
        <is>
          <t>FR,AA</t>
        </is>
      </c>
      <c r="G29" s="194" t="inlineStr">
        <is>
          <t>X</t>
        </is>
      </c>
      <c r="H29" s="194" t="inlineStr">
        <is>
          <t>X</t>
        </is>
      </c>
      <c r="I29" s="194" t="inlineStr">
        <is>
          <t>X</t>
        </is>
      </c>
      <c r="J29" s="194" t="inlineStr">
        <is>
          <t>X</t>
        </is>
      </c>
      <c r="K29" s="194" t="inlineStr">
        <is>
          <t>X</t>
        </is>
      </c>
      <c r="L29" s="194" t="inlineStr">
        <is>
          <t>X</t>
        </is>
      </c>
      <c r="M29" s="194" t="inlineStr">
        <is>
          <t>X</t>
        </is>
      </c>
      <c r="N29" s="194" t="inlineStr">
        <is>
          <t>X</t>
        </is>
      </c>
      <c r="O29" s="194" t="inlineStr">
        <is>
          <t>X</t>
        </is>
      </c>
      <c r="P29" s="194" t="inlineStr">
        <is>
          <t>X</t>
        </is>
      </c>
      <c r="Q29" s="194" t="inlineStr">
        <is>
          <t>X</t>
        </is>
      </c>
      <c r="R29" s="194" t="inlineStr">
        <is>
          <t>X</t>
        </is>
      </c>
      <c r="S29" s="194" t="inlineStr">
        <is>
          <t>X</t>
        </is>
      </c>
      <c r="T29" s="194" t="inlineStr">
        <is>
          <t>X</t>
        </is>
      </c>
      <c r="U29" s="194" t="inlineStr">
        <is>
          <t>X</t>
        </is>
      </c>
      <c r="V29" s="196" t="inlineStr">
        <is>
          <t>X</t>
        </is>
      </c>
      <c r="W29" s="197">
        <f>COUNTIF(G29:V29,"X")</f>
        <v/>
      </c>
      <c r="X29" s="80" t="n">
        <v>16</v>
      </c>
      <c r="Y29" s="335">
        <f>W29/X29</f>
        <v/>
      </c>
      <c r="Z29" s="79" t="n"/>
    </row>
    <row r="30" ht="23.25" customFormat="1" customHeight="1" s="80">
      <c r="A30" s="80" t="n">
        <v>2</v>
      </c>
      <c r="B30" s="313" t="inlineStr">
        <is>
          <t>Favour</t>
        </is>
      </c>
      <c r="C30" s="313" t="inlineStr">
        <is>
          <t>Ewim</t>
        </is>
      </c>
      <c r="D30" s="313" t="n"/>
      <c r="E30" s="314" t="n"/>
      <c r="F30" s="316" t="inlineStr">
        <is>
          <t>CBL,FR,AA</t>
        </is>
      </c>
      <c r="G30" s="194" t="inlineStr">
        <is>
          <t>X</t>
        </is>
      </c>
      <c r="H30" s="194" t="inlineStr">
        <is>
          <t>X</t>
        </is>
      </c>
      <c r="I30" s="194" t="inlineStr">
        <is>
          <t>X</t>
        </is>
      </c>
      <c r="J30" s="194" t="inlineStr">
        <is>
          <t>X</t>
        </is>
      </c>
      <c r="K30" s="194" t="inlineStr">
        <is>
          <t>X</t>
        </is>
      </c>
      <c r="L30" s="194" t="inlineStr">
        <is>
          <t>X</t>
        </is>
      </c>
      <c r="M30" s="194" t="inlineStr">
        <is>
          <t>X</t>
        </is>
      </c>
      <c r="N30" s="194" t="inlineStr">
        <is>
          <t>X</t>
        </is>
      </c>
      <c r="O30" s="194" t="inlineStr">
        <is>
          <t>X</t>
        </is>
      </c>
      <c r="P30" s="194" t="inlineStr">
        <is>
          <t>X</t>
        </is>
      </c>
      <c r="Q30" s="194" t="inlineStr">
        <is>
          <t>X</t>
        </is>
      </c>
      <c r="R30" s="194" t="inlineStr">
        <is>
          <t>X</t>
        </is>
      </c>
      <c r="S30" s="194" t="inlineStr">
        <is>
          <t>X</t>
        </is>
      </c>
      <c r="T30" s="194" t="inlineStr">
        <is>
          <t>X</t>
        </is>
      </c>
      <c r="U30" s="194" t="inlineStr">
        <is>
          <t>X</t>
        </is>
      </c>
      <c r="V30" s="196" t="inlineStr">
        <is>
          <t>X</t>
        </is>
      </c>
      <c r="W30" s="197">
        <f>COUNTIF(G30:V30,"X")</f>
        <v/>
      </c>
      <c r="X30" s="80" t="n">
        <v>16</v>
      </c>
      <c r="Y30" s="335">
        <f>W30/X30</f>
        <v/>
      </c>
      <c r="Z30" s="79" t="n"/>
    </row>
    <row r="31" ht="23.25" customFormat="1" customHeight="1" s="80">
      <c r="A31" s="80" t="n">
        <v>3</v>
      </c>
      <c r="B31" s="313" t="inlineStr">
        <is>
          <t>Ijeoma</t>
        </is>
      </c>
      <c r="C31" s="313" t="inlineStr">
        <is>
          <t>Onyeodi</t>
        </is>
      </c>
      <c r="D31" s="184" t="n"/>
      <c r="E31" s="211" t="n"/>
      <c r="F31" s="317" t="inlineStr">
        <is>
          <t>FR,FM</t>
        </is>
      </c>
      <c r="G31" s="194" t="inlineStr">
        <is>
          <t>X</t>
        </is>
      </c>
      <c r="H31" s="194" t="inlineStr">
        <is>
          <t>X</t>
        </is>
      </c>
      <c r="I31" s="194" t="inlineStr">
        <is>
          <t>X</t>
        </is>
      </c>
      <c r="J31" s="194" t="inlineStr">
        <is>
          <t>X</t>
        </is>
      </c>
      <c r="K31" s="194" t="inlineStr">
        <is>
          <t>X</t>
        </is>
      </c>
      <c r="L31" s="194" t="inlineStr">
        <is>
          <t>X</t>
        </is>
      </c>
      <c r="M31" s="194" t="inlineStr">
        <is>
          <t>X</t>
        </is>
      </c>
      <c r="N31" s="194" t="inlineStr">
        <is>
          <t>X</t>
        </is>
      </c>
      <c r="O31" s="194" t="inlineStr">
        <is>
          <t>X</t>
        </is>
      </c>
      <c r="P31" s="194" t="inlineStr">
        <is>
          <t>X</t>
        </is>
      </c>
      <c r="Q31" s="194" t="inlineStr">
        <is>
          <t>X</t>
        </is>
      </c>
      <c r="R31" s="194" t="inlineStr">
        <is>
          <t>X</t>
        </is>
      </c>
      <c r="S31" s="194" t="inlineStr">
        <is>
          <t>X</t>
        </is>
      </c>
      <c r="T31" s="194" t="inlineStr">
        <is>
          <t>X</t>
        </is>
      </c>
      <c r="U31" s="194" t="inlineStr">
        <is>
          <t>X</t>
        </is>
      </c>
      <c r="V31" s="196" t="inlineStr">
        <is>
          <t>X</t>
        </is>
      </c>
      <c r="W31" s="197">
        <f>COUNTIF(G31:V31,"X")</f>
        <v/>
      </c>
      <c r="X31" s="80" t="n">
        <v>16</v>
      </c>
      <c r="Y31" s="335">
        <f>W31/X31</f>
        <v/>
      </c>
      <c r="Z31" s="79" t="n"/>
    </row>
    <row r="32" ht="23.25" customFormat="1" customHeight="1" s="80">
      <c r="A32" s="80" t="n">
        <v>4</v>
      </c>
      <c r="B32" s="313" t="inlineStr">
        <is>
          <t>Kehinde</t>
        </is>
      </c>
      <c r="C32" s="313" t="inlineStr">
        <is>
          <t>Lawal</t>
        </is>
      </c>
      <c r="D32" s="184" t="n"/>
      <c r="E32" s="211" t="n"/>
      <c r="F32" s="316" t="inlineStr">
        <is>
          <t>PM,FR,AA</t>
        </is>
      </c>
      <c r="G32" s="194" t="inlineStr">
        <is>
          <t>X</t>
        </is>
      </c>
      <c r="H32" s="194" t="inlineStr">
        <is>
          <t>X</t>
        </is>
      </c>
      <c r="I32" s="194" t="inlineStr">
        <is>
          <t>X</t>
        </is>
      </c>
      <c r="J32" s="194" t="inlineStr">
        <is>
          <t>X</t>
        </is>
      </c>
      <c r="K32" s="194" t="inlineStr">
        <is>
          <t>X</t>
        </is>
      </c>
      <c r="L32" s="194" t="inlineStr">
        <is>
          <t>X</t>
        </is>
      </c>
      <c r="M32" s="194" t="inlineStr">
        <is>
          <t>X</t>
        </is>
      </c>
      <c r="N32" s="194" t="inlineStr">
        <is>
          <t>X</t>
        </is>
      </c>
      <c r="O32" s="194" t="inlineStr">
        <is>
          <t>X</t>
        </is>
      </c>
      <c r="P32" s="194" t="inlineStr">
        <is>
          <t>X</t>
        </is>
      </c>
      <c r="Q32" s="194" t="inlineStr">
        <is>
          <t>X</t>
        </is>
      </c>
      <c r="R32" s="194" t="inlineStr">
        <is>
          <t>X</t>
        </is>
      </c>
      <c r="S32" s="194" t="inlineStr">
        <is>
          <t>X</t>
        </is>
      </c>
      <c r="T32" s="194" t="inlineStr">
        <is>
          <t>X</t>
        </is>
      </c>
      <c r="U32" s="194" t="inlineStr">
        <is>
          <t>X</t>
        </is>
      </c>
      <c r="V32" s="196" t="inlineStr">
        <is>
          <t>X</t>
        </is>
      </c>
      <c r="W32" s="197">
        <f>COUNTIF(G32:V32,"X")</f>
        <v/>
      </c>
      <c r="X32" s="80" t="n">
        <v>16</v>
      </c>
      <c r="Y32" s="335">
        <f>W32/X32</f>
        <v/>
      </c>
      <c r="Z32" s="79" t="n"/>
    </row>
    <row r="33" ht="23.25" customFormat="1" customHeight="1" s="80" thickBot="1">
      <c r="B33" s="360" t="n"/>
      <c r="C33" s="360" t="n"/>
      <c r="D33" s="184" t="n"/>
      <c r="E33" s="211" t="n"/>
      <c r="F33" s="187" t="n"/>
      <c r="G33" s="263" t="n"/>
      <c r="H33" s="263" t="n"/>
      <c r="I33" s="264" t="n"/>
      <c r="J33" s="264" t="n"/>
      <c r="K33" s="263" t="n"/>
      <c r="L33" s="184" t="n"/>
      <c r="M33" s="184" t="n"/>
      <c r="N33" s="224" t="n"/>
      <c r="O33" s="211" t="n"/>
      <c r="P33" s="187" t="n"/>
      <c r="Q33" s="178" t="n"/>
      <c r="R33" s="194" t="n"/>
      <c r="S33" s="194" t="n"/>
      <c r="T33" s="194" t="n"/>
      <c r="U33" s="194" t="n"/>
      <c r="V33" s="196" t="n"/>
      <c r="W33" s="392" t="n"/>
      <c r="X33" s="339" t="n"/>
      <c r="Y33" s="393" t="n"/>
      <c r="Z33" s="79" t="n"/>
    </row>
    <row r="34" ht="23.25" customFormat="1" customHeight="1" s="80">
      <c r="A34" s="81" t="n"/>
      <c r="B34" s="374" t="inlineStr">
        <is>
          <t>TOTAL</t>
        </is>
      </c>
      <c r="C34" s="369" t="n"/>
      <c r="D34" s="243" t="n"/>
      <c r="E34" s="243" t="n"/>
      <c r="F34" s="267" t="n"/>
      <c r="G34" s="391">
        <f>COUNTIF(G26:G33,"X")</f>
        <v/>
      </c>
      <c r="H34" s="391">
        <f>COUNTIF(H26:H33,"X")</f>
        <v/>
      </c>
      <c r="I34" s="391">
        <f>COUNTIF(I26:I33,"X")</f>
        <v/>
      </c>
      <c r="J34" s="391">
        <f>COUNTIF(J26:J33,"X")</f>
        <v/>
      </c>
      <c r="K34" s="391">
        <f>COUNTIF(K26:K33,"X")</f>
        <v/>
      </c>
      <c r="L34" s="391">
        <f>COUNTIF(L26:L33,"X")</f>
        <v/>
      </c>
      <c r="M34" s="391">
        <f>COUNTIF(M26:M33,"X")</f>
        <v/>
      </c>
      <c r="N34" s="391">
        <f>COUNTIF(N26:N33,"X")</f>
        <v/>
      </c>
      <c r="O34" s="391">
        <f>COUNTIF(O26:O33,"X")</f>
        <v/>
      </c>
      <c r="P34" s="391">
        <f>COUNTIF(P26:P33,"X")</f>
        <v/>
      </c>
      <c r="Q34" s="391">
        <f>COUNTIF(Q26:Q33,"X")</f>
        <v/>
      </c>
      <c r="R34" s="391">
        <f>COUNTIF(R26:R33,"X")</f>
        <v/>
      </c>
      <c r="S34" s="391">
        <f>COUNTIF(S26:S33,"X")</f>
        <v/>
      </c>
      <c r="T34" s="391">
        <f>COUNTIF(T26:T33,"X")</f>
        <v/>
      </c>
      <c r="U34" s="391">
        <f>COUNTIF(U26:U33,"X")</f>
        <v/>
      </c>
      <c r="V34" s="391">
        <f>COUNTIF(V26:V33,"X")</f>
        <v/>
      </c>
      <c r="W34" s="246" t="n"/>
      <c r="X34" s="183" t="n"/>
      <c r="Y34" s="183" t="n"/>
    </row>
    <row r="35" ht="23.25" customFormat="1" customHeight="1" s="80">
      <c r="A35" s="81" t="n"/>
      <c r="B35" s="375" t="inlineStr">
        <is>
          <t xml:space="preserve">TOTAL REGISTERED </t>
        </is>
      </c>
      <c r="C35" s="371" t="n"/>
      <c r="D35" s="248" t="n"/>
      <c r="E35" s="248" t="n"/>
      <c r="F35" s="268" t="n"/>
      <c r="G35" s="223">
        <f>COUNTIF(G27:G34,"X")</f>
        <v/>
      </c>
      <c r="H35" s="223">
        <f>COUNTIF(H27:H34,"X")</f>
        <v/>
      </c>
      <c r="I35" s="223">
        <f>COUNTIF(I27:I34,"X")</f>
        <v/>
      </c>
      <c r="J35" s="223">
        <f>COUNTIF(J27:J34,"X")</f>
        <v/>
      </c>
      <c r="K35" s="223">
        <f>COUNTIF(K27:K34,"X")</f>
        <v/>
      </c>
      <c r="L35" s="223">
        <f>COUNTIF(L27:L34,"X")</f>
        <v/>
      </c>
      <c r="M35" s="223">
        <f>COUNTIF(M27:M34,"X")</f>
        <v/>
      </c>
      <c r="N35" s="223">
        <f>COUNTIF(N27:N34,"X")</f>
        <v/>
      </c>
      <c r="O35" s="223">
        <f>COUNTIF(O27:O34,"X")</f>
        <v/>
      </c>
      <c r="P35" s="223">
        <f>COUNTIF(P27:P34,"X")</f>
        <v/>
      </c>
      <c r="Q35" s="223">
        <f>COUNTIF(Q27:Q34,"X")</f>
        <v/>
      </c>
      <c r="R35" s="223">
        <f>COUNTIF(R27:R34,"X")</f>
        <v/>
      </c>
      <c r="S35" s="223">
        <f>COUNTIF(S27:S34,"X")</f>
        <v/>
      </c>
      <c r="T35" s="223">
        <f>COUNTIF(T27:T34,"X")</f>
        <v/>
      </c>
      <c r="U35" s="223">
        <f>COUNTIF(U27:U34,"X")</f>
        <v/>
      </c>
      <c r="V35" s="223">
        <f>COUNTIF(V27:V34,"X")</f>
        <v/>
      </c>
      <c r="W35" s="79" t="n"/>
    </row>
    <row r="36" ht="23.25" customFormat="1" customHeight="1" s="80" thickBot="1">
      <c r="A36" s="81" t="n"/>
      <c r="B36" s="372" t="inlineStr">
        <is>
          <t>RATE OF ATTENDANCE PER CLASS</t>
        </is>
      </c>
      <c r="C36" s="373" t="n"/>
      <c r="D36" s="250" t="n"/>
      <c r="E36" s="250" t="n"/>
      <c r="F36" s="270" t="n"/>
      <c r="G36" s="252">
        <f>G34/G35</f>
        <v/>
      </c>
      <c r="H36" s="252">
        <f>H34/H35</f>
        <v/>
      </c>
      <c r="I36" s="252">
        <f>I34/I35</f>
        <v/>
      </c>
      <c r="J36" s="252">
        <f>J34/J35</f>
        <v/>
      </c>
      <c r="K36" s="252">
        <f>K34/K35</f>
        <v/>
      </c>
      <c r="L36" s="252">
        <f>L34/L35</f>
        <v/>
      </c>
      <c r="M36" s="252">
        <f>M34/M35</f>
        <v/>
      </c>
      <c r="N36" s="252">
        <f>N34/N35</f>
        <v/>
      </c>
      <c r="O36" s="252">
        <f>O34/O35</f>
        <v/>
      </c>
      <c r="P36" s="252">
        <f>P34/P35</f>
        <v/>
      </c>
      <c r="Q36" s="252">
        <f>Q34/Q35</f>
        <v/>
      </c>
      <c r="R36" s="252">
        <f>R34/R35</f>
        <v/>
      </c>
      <c r="S36" s="252">
        <f>S34/S35</f>
        <v/>
      </c>
      <c r="T36" s="252">
        <f>T34/T35</f>
        <v/>
      </c>
      <c r="U36" s="252">
        <f>U34/U35</f>
        <v/>
      </c>
      <c r="V36" s="252">
        <f>V34/V35</f>
        <v/>
      </c>
      <c r="W36" s="79" t="n"/>
    </row>
    <row r="37" ht="23.25" customFormat="1" customHeight="1" s="771" thickBot="1">
      <c r="A37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AA PAPER (ATTENDANCE SHEET) FOR DEC 2024</t>
        </is>
      </c>
    </row>
    <row r="38" ht="23.25" customFormat="1" customHeight="1" s="238" thickBot="1">
      <c r="A38" s="218" t="inlineStr">
        <is>
          <t>S/N</t>
        </is>
      </c>
      <c r="B38" s="367" t="inlineStr">
        <is>
          <t>SURNAME</t>
        </is>
      </c>
      <c r="C38" s="367" t="inlineStr">
        <is>
          <t>OTHER NAMES</t>
        </is>
      </c>
      <c r="D38" s="326" t="inlineStr">
        <is>
          <t>ACCA REG NO</t>
        </is>
      </c>
      <c r="E38" s="326" t="inlineStr">
        <is>
          <t xml:space="preserve"> DOB</t>
        </is>
      </c>
      <c r="F38" s="182" t="inlineStr">
        <is>
          <t>PAPER TAKEN</t>
        </is>
      </c>
      <c r="G38" s="182" t="inlineStr">
        <is>
          <t>21/7/24</t>
        </is>
      </c>
      <c r="H38" s="219" t="inlineStr">
        <is>
          <t>28/7/24</t>
        </is>
      </c>
      <c r="I38" s="219" t="n">
        <v>45390</v>
      </c>
      <c r="J38" s="219" t="n">
        <v>45515</v>
      </c>
      <c r="K38" s="219" t="inlineStr">
        <is>
          <t>18/8/2024</t>
        </is>
      </c>
      <c r="L38" s="219" t="inlineStr">
        <is>
          <t>25/8/2024</t>
        </is>
      </c>
      <c r="M38" s="219" t="n">
        <v>45300</v>
      </c>
      <c r="N38" s="327" t="n">
        <v>45513</v>
      </c>
      <c r="O38" s="327" t="inlineStr">
        <is>
          <t>15/9/2024</t>
        </is>
      </c>
      <c r="P38" s="219" t="inlineStr">
        <is>
          <t>22/9/2024</t>
        </is>
      </c>
      <c r="Q38" s="239" t="inlineStr">
        <is>
          <t>29/9/2024</t>
        </is>
      </c>
      <c r="R38" s="239" t="n">
        <v>45571</v>
      </c>
      <c r="S38" s="240" t="n">
        <v>45578</v>
      </c>
      <c r="T38" s="239" t="n">
        <v>45606</v>
      </c>
      <c r="U38" s="239" t="n">
        <v>45613</v>
      </c>
      <c r="V38" s="239" t="n">
        <v>45620</v>
      </c>
      <c r="W38" s="271" t="inlineStr">
        <is>
          <t>TOTAL ATT</t>
        </is>
      </c>
      <c r="X38" s="328" t="inlineStr">
        <is>
          <t>EXPECTED ATTENDACE</t>
        </is>
      </c>
      <c r="Y38" s="329" t="inlineStr">
        <is>
          <t>ATTENDANCE %</t>
        </is>
      </c>
      <c r="Z38" s="241" t="n"/>
    </row>
    <row r="39" ht="23.25" customFormat="1" customHeight="1" s="238">
      <c r="A39" s="259" t="n">
        <v>1</v>
      </c>
      <c r="B39" s="313" t="inlineStr">
        <is>
          <t>Favour</t>
        </is>
      </c>
      <c r="C39" s="313" t="inlineStr">
        <is>
          <t>Ewim</t>
        </is>
      </c>
      <c r="D39" s="313" t="n">
        <v>5018226</v>
      </c>
      <c r="E39" s="314" t="n">
        <v>36335</v>
      </c>
      <c r="F39" s="316" t="inlineStr">
        <is>
          <t>CBL,FR,AA</t>
        </is>
      </c>
      <c r="G39" s="189" t="inlineStr">
        <is>
          <t>X</t>
        </is>
      </c>
      <c r="H39" s="189" t="inlineStr">
        <is>
          <t>X</t>
        </is>
      </c>
      <c r="I39" s="189" t="inlineStr">
        <is>
          <t>X</t>
        </is>
      </c>
      <c r="J39" s="189" t="inlineStr">
        <is>
          <t>X</t>
        </is>
      </c>
      <c r="K39" s="189" t="inlineStr">
        <is>
          <t>X</t>
        </is>
      </c>
      <c r="L39" s="189" t="inlineStr">
        <is>
          <t>X</t>
        </is>
      </c>
      <c r="M39" s="189" t="inlineStr">
        <is>
          <t>X</t>
        </is>
      </c>
      <c r="N39" s="189" t="inlineStr">
        <is>
          <t>X</t>
        </is>
      </c>
      <c r="O39" s="189" t="inlineStr">
        <is>
          <t>X</t>
        </is>
      </c>
      <c r="P39" s="189" t="inlineStr">
        <is>
          <t>X</t>
        </is>
      </c>
      <c r="Q39" s="189" t="inlineStr">
        <is>
          <t>X</t>
        </is>
      </c>
      <c r="R39" s="189" t="inlineStr">
        <is>
          <t>X</t>
        </is>
      </c>
      <c r="S39" s="189" t="inlineStr">
        <is>
          <t>X</t>
        </is>
      </c>
      <c r="T39" s="189" t="inlineStr">
        <is>
          <t>X</t>
        </is>
      </c>
      <c r="U39" s="189" t="inlineStr">
        <is>
          <t>X</t>
        </is>
      </c>
      <c r="V39" s="189" t="inlineStr">
        <is>
          <t>X</t>
        </is>
      </c>
      <c r="W39" s="213">
        <f>COUNTIF(G39:V39,"X")</f>
        <v/>
      </c>
      <c r="X39" s="337" t="n">
        <v>16</v>
      </c>
      <c r="Y39" s="338">
        <f>W39/X39</f>
        <v/>
      </c>
      <c r="Z39" s="241" t="n"/>
    </row>
    <row r="40" ht="23.25" customFormat="1" customHeight="1" s="238">
      <c r="A40" s="238" t="n">
        <v>2</v>
      </c>
      <c r="B40" s="313" t="inlineStr">
        <is>
          <t>Abdul-Rasaq</t>
        </is>
      </c>
      <c r="C40" s="313" t="inlineStr">
        <is>
          <t xml:space="preserve">Olaniyan </t>
        </is>
      </c>
      <c r="D40" s="313" t="n">
        <v>4643979</v>
      </c>
      <c r="E40" s="314" t="n">
        <v>34922</v>
      </c>
      <c r="F40" s="317" t="inlineStr">
        <is>
          <t>AA,SBR</t>
        </is>
      </c>
      <c r="G40" s="189" t="inlineStr">
        <is>
          <t>X</t>
        </is>
      </c>
      <c r="H40" s="189" t="inlineStr">
        <is>
          <t>X</t>
        </is>
      </c>
      <c r="I40" s="189" t="inlineStr">
        <is>
          <t>X</t>
        </is>
      </c>
      <c r="J40" s="189" t="inlineStr">
        <is>
          <t>X</t>
        </is>
      </c>
      <c r="K40" s="189" t="inlineStr">
        <is>
          <t>X</t>
        </is>
      </c>
      <c r="L40" s="189" t="inlineStr">
        <is>
          <t>X</t>
        </is>
      </c>
      <c r="M40" s="189" t="inlineStr">
        <is>
          <t>X</t>
        </is>
      </c>
      <c r="N40" s="189" t="inlineStr">
        <is>
          <t>X</t>
        </is>
      </c>
      <c r="O40" s="189" t="inlineStr">
        <is>
          <t>X</t>
        </is>
      </c>
      <c r="P40" s="189" t="inlineStr">
        <is>
          <t>X</t>
        </is>
      </c>
      <c r="Q40" s="189" t="inlineStr">
        <is>
          <t>X</t>
        </is>
      </c>
      <c r="R40" s="189" t="inlineStr">
        <is>
          <t>X</t>
        </is>
      </c>
      <c r="S40" s="189" t="inlineStr">
        <is>
          <t>X</t>
        </is>
      </c>
      <c r="T40" s="189" t="inlineStr">
        <is>
          <t>X</t>
        </is>
      </c>
      <c r="U40" s="189" t="inlineStr">
        <is>
          <t>X</t>
        </is>
      </c>
      <c r="V40" s="189" t="inlineStr">
        <is>
          <t>X</t>
        </is>
      </c>
      <c r="W40" s="197">
        <f>COUNTIF(G40:V40,"X")</f>
        <v/>
      </c>
      <c r="X40" s="80" t="n">
        <v>16</v>
      </c>
      <c r="Y40" s="335">
        <f>W40/X40</f>
        <v/>
      </c>
      <c r="Z40" s="241" t="n"/>
    </row>
    <row r="41" ht="23.25" customFormat="1" customHeight="1" s="238">
      <c r="A41" s="238" t="n">
        <v>3</v>
      </c>
      <c r="B41" s="313" t="inlineStr">
        <is>
          <t>Kehinde</t>
        </is>
      </c>
      <c r="C41" s="313" t="inlineStr">
        <is>
          <t>Lawal</t>
        </is>
      </c>
      <c r="D41" s="313" t="n">
        <v>5692479</v>
      </c>
      <c r="E41" s="314" t="n">
        <v>34313</v>
      </c>
      <c r="F41" s="317" t="inlineStr">
        <is>
          <t>PM,FR,AA</t>
        </is>
      </c>
      <c r="G41" s="189" t="inlineStr">
        <is>
          <t>X</t>
        </is>
      </c>
      <c r="H41" s="189" t="inlineStr">
        <is>
          <t>X</t>
        </is>
      </c>
      <c r="I41" s="189" t="inlineStr">
        <is>
          <t>X</t>
        </is>
      </c>
      <c r="J41" s="189" t="inlineStr">
        <is>
          <t>X</t>
        </is>
      </c>
      <c r="K41" s="189" t="inlineStr">
        <is>
          <t>X</t>
        </is>
      </c>
      <c r="L41" s="189" t="inlineStr">
        <is>
          <t>X</t>
        </is>
      </c>
      <c r="M41" s="189" t="inlineStr">
        <is>
          <t>X</t>
        </is>
      </c>
      <c r="N41" s="189" t="inlineStr">
        <is>
          <t>X</t>
        </is>
      </c>
      <c r="O41" s="189" t="inlineStr">
        <is>
          <t>X</t>
        </is>
      </c>
      <c r="P41" s="189" t="inlineStr">
        <is>
          <t>X</t>
        </is>
      </c>
      <c r="Q41" s="189" t="inlineStr">
        <is>
          <t>X</t>
        </is>
      </c>
      <c r="R41" s="189" t="inlineStr">
        <is>
          <t>X</t>
        </is>
      </c>
      <c r="S41" s="189" t="inlineStr">
        <is>
          <t>X</t>
        </is>
      </c>
      <c r="T41" s="189" t="inlineStr">
        <is>
          <t>X</t>
        </is>
      </c>
      <c r="U41" s="189" t="inlineStr">
        <is>
          <t>X</t>
        </is>
      </c>
      <c r="V41" s="189" t="inlineStr">
        <is>
          <t>X</t>
        </is>
      </c>
      <c r="W41" s="197">
        <f>COUNTIF(G41:V41,"X")</f>
        <v/>
      </c>
      <c r="X41" s="80" t="n">
        <v>16</v>
      </c>
      <c r="Y41" s="335">
        <f>W41/X41</f>
        <v/>
      </c>
      <c r="Z41" s="241" t="n"/>
    </row>
    <row r="42" ht="23.25" customFormat="1" customHeight="1" s="238">
      <c r="A42" s="238" t="n">
        <v>4</v>
      </c>
      <c r="B42" s="313" t="inlineStr">
        <is>
          <t>Ugochi</t>
        </is>
      </c>
      <c r="C42" s="313" t="inlineStr">
        <is>
          <t>Inyama</t>
        </is>
      </c>
      <c r="D42" s="313" t="n">
        <v>5691934</v>
      </c>
      <c r="E42" s="314" t="n">
        <v>34841</v>
      </c>
      <c r="F42" s="317" t="inlineStr">
        <is>
          <t>FR,AA</t>
        </is>
      </c>
      <c r="G42" s="189" t="inlineStr">
        <is>
          <t>X</t>
        </is>
      </c>
      <c r="H42" s="189" t="inlineStr">
        <is>
          <t>X</t>
        </is>
      </c>
      <c r="I42" s="189" t="inlineStr">
        <is>
          <t>X</t>
        </is>
      </c>
      <c r="J42" s="189" t="inlineStr">
        <is>
          <t>X</t>
        </is>
      </c>
      <c r="K42" s="189" t="inlineStr">
        <is>
          <t>X</t>
        </is>
      </c>
      <c r="L42" s="189" t="inlineStr">
        <is>
          <t>X</t>
        </is>
      </c>
      <c r="M42" s="189" t="inlineStr">
        <is>
          <t>X</t>
        </is>
      </c>
      <c r="N42" s="189" t="inlineStr">
        <is>
          <t>X</t>
        </is>
      </c>
      <c r="O42" s="189" t="inlineStr">
        <is>
          <t>X</t>
        </is>
      </c>
      <c r="P42" s="189" t="inlineStr">
        <is>
          <t>X</t>
        </is>
      </c>
      <c r="Q42" s="189" t="inlineStr">
        <is>
          <t>X</t>
        </is>
      </c>
      <c r="R42" s="189" t="inlineStr">
        <is>
          <t>X</t>
        </is>
      </c>
      <c r="S42" s="189" t="inlineStr">
        <is>
          <t>X</t>
        </is>
      </c>
      <c r="T42" s="189" t="inlineStr">
        <is>
          <t>X</t>
        </is>
      </c>
      <c r="U42" s="189" t="inlineStr">
        <is>
          <t>X</t>
        </is>
      </c>
      <c r="V42" s="189" t="inlineStr">
        <is>
          <t>X</t>
        </is>
      </c>
      <c r="W42" s="197">
        <f>COUNTIF(G42:V42,"X")</f>
        <v/>
      </c>
      <c r="X42" s="80" t="n">
        <v>16</v>
      </c>
      <c r="Y42" s="335">
        <f>W42/X42</f>
        <v/>
      </c>
      <c r="Z42" s="241" t="n"/>
    </row>
    <row r="43" ht="23.25" customFormat="1" customHeight="1" s="238">
      <c r="B43" s="376" t="n"/>
      <c r="C43" s="376" t="n"/>
      <c r="D43" s="181" t="n"/>
      <c r="E43" s="261" t="n"/>
      <c r="F43" s="187" t="n"/>
      <c r="G43" s="222" t="n"/>
      <c r="H43" s="194" t="n"/>
      <c r="I43" s="222" t="n"/>
      <c r="J43" s="222" t="n"/>
      <c r="K43" s="222" t="n"/>
      <c r="L43" s="388" t="n"/>
      <c r="M43" s="388" t="n"/>
      <c r="N43" s="388" t="n"/>
      <c r="O43" s="389" t="n"/>
      <c r="P43" s="390" t="n"/>
      <c r="Q43" s="222" t="n"/>
      <c r="R43" s="222" t="n"/>
      <c r="S43" s="222" t="n"/>
      <c r="T43" s="222" t="n"/>
      <c r="U43" s="222" t="n"/>
      <c r="V43" s="222" t="n"/>
      <c r="W43" s="197" t="n"/>
      <c r="X43" s="80" t="n"/>
      <c r="Y43" s="335" t="n"/>
      <c r="Z43" s="241" t="n"/>
    </row>
    <row r="44" ht="23.25" customFormat="1" customHeight="1" s="238">
      <c r="B44" s="360" t="n"/>
      <c r="C44" s="360" t="n"/>
      <c r="D44" s="184" t="n"/>
      <c r="E44" s="211" t="n"/>
      <c r="F44" s="187" t="n"/>
      <c r="G44" s="222" t="n"/>
      <c r="H44" s="276" t="n"/>
      <c r="I44" s="276" t="n"/>
      <c r="J44" s="276" t="n"/>
      <c r="K44" s="181" t="n"/>
      <c r="L44" s="184" t="n"/>
      <c r="M44" s="184" t="n"/>
      <c r="N44" s="184" t="n"/>
      <c r="O44" s="211" t="n"/>
      <c r="P44" s="187" t="n"/>
      <c r="Q44" s="222" t="n"/>
      <c r="R44" s="222" t="n"/>
      <c r="S44" s="222" t="n"/>
      <c r="T44" s="222" t="n"/>
      <c r="U44" s="222" t="n"/>
      <c r="V44" s="222" t="n"/>
      <c r="W44" s="197" t="n"/>
      <c r="X44" s="80" t="n"/>
      <c r="Y44" s="335" t="n"/>
      <c r="Z44" s="241" t="n"/>
    </row>
    <row r="45" ht="23.25" customFormat="1" customHeight="1" s="238" thickBot="1">
      <c r="B45" s="377" t="n"/>
      <c r="C45" s="377" t="n"/>
      <c r="D45" s="226" t="n"/>
      <c r="E45" s="226" t="n"/>
      <c r="F45" s="226" t="n"/>
      <c r="G45" s="357" t="n"/>
      <c r="H45" s="344" t="n"/>
      <c r="I45" s="344" t="n"/>
      <c r="J45" s="344" t="n"/>
      <c r="K45" s="344" t="n"/>
      <c r="L45" s="344" t="n"/>
      <c r="M45" s="344" t="n"/>
      <c r="N45" s="344" t="n"/>
      <c r="O45" s="345" t="n"/>
      <c r="P45" s="346" t="n"/>
      <c r="Q45" s="357" t="n"/>
      <c r="R45" s="357" t="n"/>
      <c r="S45" s="357" t="n"/>
      <c r="T45" s="357" t="n"/>
      <c r="U45" s="357" t="n"/>
      <c r="V45" s="357" t="n"/>
      <c r="W45" s="202" t="n"/>
      <c r="X45" s="207" t="n"/>
      <c r="Y45" s="233" t="n"/>
      <c r="Z45" s="241" t="n"/>
    </row>
    <row r="46" ht="23.25" customFormat="1" customHeight="1" s="80">
      <c r="A46" s="81" t="n"/>
      <c r="B46" s="378" t="inlineStr">
        <is>
          <t>TOTAL</t>
        </is>
      </c>
      <c r="C46" s="379" t="n"/>
      <c r="D46" s="354" t="n"/>
      <c r="E46" s="354" t="n"/>
      <c r="F46" s="354" t="n"/>
      <c r="G46" s="245">
        <f>COUNTIF(G36:G45,"X")</f>
        <v/>
      </c>
      <c r="H46" s="245">
        <f>COUNTIF(H36:H45,"X")</f>
        <v/>
      </c>
      <c r="I46" s="245">
        <f>COUNTIF(I36:I45,"X")</f>
        <v/>
      </c>
      <c r="J46" s="245">
        <f>COUNTIF(J36:J45,"X")</f>
        <v/>
      </c>
      <c r="K46" s="245">
        <f>COUNTIF(K36:K45,"X")</f>
        <v/>
      </c>
      <c r="L46" s="245">
        <f>COUNTIF(L36:L45,"X")</f>
        <v/>
      </c>
      <c r="M46" s="245">
        <f>COUNTIF(M36:M45,"X")</f>
        <v/>
      </c>
      <c r="N46" s="245">
        <f>COUNTIF(N36:N45,"X")</f>
        <v/>
      </c>
      <c r="O46" s="245">
        <f>COUNTIF(O36:O45,"X")</f>
        <v/>
      </c>
      <c r="P46" s="245">
        <f>COUNTIF(P36:P45,"X")</f>
        <v/>
      </c>
      <c r="Q46" s="245">
        <f>COUNTIF(Q36:Q45,"X")</f>
        <v/>
      </c>
      <c r="R46" s="245" t="n">
        <v>4</v>
      </c>
      <c r="S46" s="245" t="n">
        <v>4</v>
      </c>
      <c r="T46" s="245" t="n">
        <v>4</v>
      </c>
      <c r="U46" s="245" t="n">
        <v>4</v>
      </c>
      <c r="V46" s="245" t="n">
        <v>4</v>
      </c>
      <c r="W46" s="246" t="n"/>
      <c r="X46" s="273" t="n"/>
      <c r="Y46" s="274" t="n"/>
      <c r="Z46" s="79" t="n"/>
    </row>
    <row r="47" ht="23.25" customFormat="1" customHeight="1" s="80">
      <c r="A47" s="81" t="n"/>
      <c r="B47" s="380" t="inlineStr">
        <is>
          <t xml:space="preserve">TOTAL REGISTERED </t>
        </is>
      </c>
      <c r="C47" s="381" t="n"/>
      <c r="D47" s="353" t="n"/>
      <c r="E47" s="353" t="n"/>
      <c r="F47" s="353" t="n"/>
      <c r="G47" s="223">
        <f>COUNTIF(G37:G46,"X")</f>
        <v/>
      </c>
      <c r="H47" s="223">
        <f>COUNTIF(H37:H46,"X")</f>
        <v/>
      </c>
      <c r="I47" s="223">
        <f>COUNTIF(I37:I46,"X")</f>
        <v/>
      </c>
      <c r="J47" s="223">
        <f>COUNTIF(J37:J46,"X")</f>
        <v/>
      </c>
      <c r="K47" s="223">
        <f>COUNTIF(K37:K46,"X")</f>
        <v/>
      </c>
      <c r="L47" s="223">
        <f>COUNTIF(L37:L46,"X")</f>
        <v/>
      </c>
      <c r="M47" s="223">
        <f>COUNTIF(M37:M46,"X")</f>
        <v/>
      </c>
      <c r="N47" s="223">
        <f>COUNTIF(N37:N46,"X")</f>
        <v/>
      </c>
      <c r="O47" s="223">
        <f>COUNTIF(O37:O46,"X")</f>
        <v/>
      </c>
      <c r="P47" s="223">
        <f>COUNTIF(P37:P46,"X")</f>
        <v/>
      </c>
      <c r="Q47" s="223">
        <f>COUNTIF(Q37:Q46,"X")</f>
        <v/>
      </c>
      <c r="R47" s="194" t="n">
        <v>4</v>
      </c>
      <c r="S47" s="194" t="n">
        <v>4</v>
      </c>
      <c r="T47" s="194" t="n">
        <v>4</v>
      </c>
      <c r="U47" s="194" t="n">
        <v>4</v>
      </c>
      <c r="V47" s="194" t="n">
        <v>4</v>
      </c>
      <c r="W47" s="79" t="n"/>
      <c r="X47" s="209" t="n"/>
      <c r="Y47" s="275" t="n"/>
      <c r="Z47" s="79" t="n"/>
    </row>
    <row r="48" ht="23.25" customFormat="1" customHeight="1" s="80" thickBot="1">
      <c r="A48" s="81" t="n"/>
      <c r="B48" s="382" t="inlineStr">
        <is>
          <t>RATE OF ATTENDANCE PER CLASS</t>
        </is>
      </c>
      <c r="C48" s="383" t="n"/>
      <c r="D48" s="355" t="n"/>
      <c r="E48" s="355" t="n"/>
      <c r="F48" s="355" t="n"/>
      <c r="G48" s="252">
        <f>G46/G47</f>
        <v/>
      </c>
      <c r="H48" s="252">
        <f>H46/H47</f>
        <v/>
      </c>
      <c r="I48" s="252">
        <f>I46/I47</f>
        <v/>
      </c>
      <c r="J48" s="252">
        <f>J46/J47</f>
        <v/>
      </c>
      <c r="K48" s="252">
        <f>K46/K47</f>
        <v/>
      </c>
      <c r="L48" s="252">
        <f>L46/L47</f>
        <v/>
      </c>
      <c r="M48" s="252">
        <f>M46/M47</f>
        <v/>
      </c>
      <c r="N48" s="252">
        <f>N46/N47</f>
        <v/>
      </c>
      <c r="O48" s="252">
        <f>O46/O47</f>
        <v/>
      </c>
      <c r="P48" s="252">
        <f>P46/P47</f>
        <v/>
      </c>
      <c r="Q48" s="252">
        <f>Q46/Q47</f>
        <v/>
      </c>
      <c r="R48" s="252">
        <f>R46/R47</f>
        <v/>
      </c>
      <c r="S48" s="252">
        <f>S46/S47</f>
        <v/>
      </c>
      <c r="T48" s="252">
        <f>T46/T47</f>
        <v/>
      </c>
      <c r="U48" s="252">
        <f>U46/U47</f>
        <v/>
      </c>
      <c r="V48" s="252">
        <f>V46/V47</f>
        <v/>
      </c>
      <c r="W48" s="356" t="n"/>
      <c r="X48" s="279" t="n"/>
      <c r="Y48" s="280" t="n"/>
      <c r="Z48" s="79" t="n"/>
    </row>
    <row r="49" ht="23.25" customFormat="1" customHeight="1" s="771" thickBot="1">
      <c r="A49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FM PAPER (ATTENDANCE SHEET) FOR DEC 2024</t>
        </is>
      </c>
    </row>
    <row r="50" ht="23.25" customFormat="1" customHeight="1" s="238" thickBot="1">
      <c r="A50" s="218" t="inlineStr">
        <is>
          <t>S/N</t>
        </is>
      </c>
      <c r="B50" s="367" t="inlineStr">
        <is>
          <t>SURNAME</t>
        </is>
      </c>
      <c r="C50" s="367" t="inlineStr">
        <is>
          <t>OTHER NAMES</t>
        </is>
      </c>
      <c r="D50" s="326" t="inlineStr">
        <is>
          <t>ACCA REG NO</t>
        </is>
      </c>
      <c r="E50" s="326" t="inlineStr">
        <is>
          <t xml:space="preserve"> DOB</t>
        </is>
      </c>
      <c r="F50" s="182" t="inlineStr">
        <is>
          <t>PAPER TAKEN</t>
        </is>
      </c>
      <c r="G50" s="182" t="n">
        <v>45493</v>
      </c>
      <c r="H50" s="219" t="n">
        <v>45500</v>
      </c>
      <c r="I50" s="219" t="n">
        <v>45507</v>
      </c>
      <c r="J50" s="219" t="n">
        <v>45514</v>
      </c>
      <c r="K50" s="219" t="n">
        <v>45521</v>
      </c>
      <c r="L50" s="219" t="n">
        <v>45528</v>
      </c>
      <c r="M50" s="219" t="n">
        <v>45535</v>
      </c>
      <c r="N50" s="327" t="n">
        <v>45542</v>
      </c>
      <c r="O50" s="327" t="n">
        <v>45549</v>
      </c>
      <c r="P50" s="219" t="n">
        <v>45556</v>
      </c>
      <c r="Q50" s="239" t="n">
        <v>45563</v>
      </c>
      <c r="R50" s="239" t="n">
        <v>45570</v>
      </c>
      <c r="S50" s="240" t="n">
        <v>45577</v>
      </c>
      <c r="T50" s="239" t="n">
        <v>45584</v>
      </c>
      <c r="U50" s="239" t="n">
        <v>45591</v>
      </c>
      <c r="V50" s="219" t="n">
        <v>45598</v>
      </c>
      <c r="W50" s="271" t="inlineStr">
        <is>
          <t>TOTAL ATT</t>
        </is>
      </c>
      <c r="X50" s="328" t="inlineStr">
        <is>
          <t>EXPECTED ATTENDACE</t>
        </is>
      </c>
      <c r="Y50" s="329" t="inlineStr">
        <is>
          <t>ATTENDANCE %</t>
        </is>
      </c>
      <c r="Z50" s="241" t="n"/>
    </row>
    <row r="51" ht="23.25" customFormat="1" customHeight="1" s="238">
      <c r="A51" s="189" t="n">
        <v>1</v>
      </c>
      <c r="B51" s="313" t="inlineStr">
        <is>
          <t>Ijeoma</t>
        </is>
      </c>
      <c r="C51" s="313" t="inlineStr">
        <is>
          <t>Onyeodi</t>
        </is>
      </c>
      <c r="D51" s="313" t="n">
        <v>5661590</v>
      </c>
      <c r="E51" s="314" t="n">
        <v>45371</v>
      </c>
      <c r="F51" s="317" t="inlineStr">
        <is>
          <t>FR,FM</t>
        </is>
      </c>
      <c r="G51" s="220" t="inlineStr">
        <is>
          <t>X</t>
        </is>
      </c>
      <c r="H51" s="194" t="inlineStr">
        <is>
          <t>X</t>
        </is>
      </c>
      <c r="I51" s="194" t="inlineStr">
        <is>
          <t>X</t>
        </is>
      </c>
      <c r="J51" s="194" t="inlineStr">
        <is>
          <t>X</t>
        </is>
      </c>
      <c r="K51" s="194" t="inlineStr">
        <is>
          <t>X</t>
        </is>
      </c>
      <c r="L51" s="194" t="inlineStr">
        <is>
          <t>X</t>
        </is>
      </c>
      <c r="M51" s="194" t="inlineStr">
        <is>
          <t>X</t>
        </is>
      </c>
      <c r="N51" s="194" t="inlineStr">
        <is>
          <t>X</t>
        </is>
      </c>
      <c r="O51" s="194" t="inlineStr">
        <is>
          <t>X</t>
        </is>
      </c>
      <c r="P51" s="194" t="inlineStr">
        <is>
          <t>X</t>
        </is>
      </c>
      <c r="Q51" s="194" t="inlineStr">
        <is>
          <t>X</t>
        </is>
      </c>
      <c r="R51" s="194" t="inlineStr">
        <is>
          <t>X</t>
        </is>
      </c>
      <c r="S51" s="194" t="inlineStr">
        <is>
          <t>X</t>
        </is>
      </c>
      <c r="T51" s="194" t="inlineStr">
        <is>
          <t>X</t>
        </is>
      </c>
      <c r="U51" s="194" t="inlineStr">
        <is>
          <t>X</t>
        </is>
      </c>
      <c r="V51" s="194" t="inlineStr">
        <is>
          <t>X</t>
        </is>
      </c>
      <c r="W51" s="213">
        <f>COUNTIF(G51:V51,"X")</f>
        <v/>
      </c>
      <c r="X51" s="358" t="n">
        <v>16</v>
      </c>
      <c r="Y51" s="338">
        <f>W51/X51</f>
        <v/>
      </c>
      <c r="Z51" s="241" t="n"/>
    </row>
    <row r="52" ht="23.25" customFormat="1" customHeight="1" s="80">
      <c r="A52" s="194" t="n">
        <v>2</v>
      </c>
      <c r="B52" s="313" t="inlineStr">
        <is>
          <t>Doyin</t>
        </is>
      </c>
      <c r="C52" s="313" t="inlineStr">
        <is>
          <t>Opamakinde</t>
        </is>
      </c>
      <c r="D52" s="313" t="n">
        <v>5511497</v>
      </c>
      <c r="E52" s="314" t="n">
        <v>35679</v>
      </c>
      <c r="F52" s="317" t="inlineStr">
        <is>
          <t>TX,FM</t>
        </is>
      </c>
      <c r="G52" s="281" t="n"/>
      <c r="H52" s="194" t="inlineStr">
        <is>
          <t>X</t>
        </is>
      </c>
      <c r="I52" s="194" t="inlineStr">
        <is>
          <t>X</t>
        </is>
      </c>
      <c r="J52" s="194" t="inlineStr">
        <is>
          <t>X</t>
        </is>
      </c>
      <c r="K52" s="194" t="inlineStr">
        <is>
          <t>X</t>
        </is>
      </c>
      <c r="L52" s="194" t="inlineStr">
        <is>
          <t>X</t>
        </is>
      </c>
      <c r="M52" s="194" t="inlineStr">
        <is>
          <t>X</t>
        </is>
      </c>
      <c r="N52" s="194" t="inlineStr">
        <is>
          <t>X</t>
        </is>
      </c>
      <c r="O52" s="194" t="inlineStr">
        <is>
          <t>X</t>
        </is>
      </c>
      <c r="P52" s="194" t="inlineStr">
        <is>
          <t>X</t>
        </is>
      </c>
      <c r="Q52" s="194" t="inlineStr">
        <is>
          <t>X</t>
        </is>
      </c>
      <c r="R52" s="194" t="inlineStr">
        <is>
          <t>X</t>
        </is>
      </c>
      <c r="S52" s="194" t="inlineStr">
        <is>
          <t>X</t>
        </is>
      </c>
      <c r="T52" s="194" t="inlineStr">
        <is>
          <t>X</t>
        </is>
      </c>
      <c r="U52" s="194" t="inlineStr">
        <is>
          <t>X</t>
        </is>
      </c>
      <c r="V52" s="194" t="inlineStr">
        <is>
          <t>X</t>
        </is>
      </c>
      <c r="W52" s="197">
        <f>COUNTIF(G52:V52,"X")</f>
        <v/>
      </c>
      <c r="X52" s="80" t="n">
        <v>16</v>
      </c>
      <c r="Y52" s="335">
        <f>W52/X52</f>
        <v/>
      </c>
      <c r="Z52" s="79" t="n"/>
    </row>
    <row r="53" ht="23.25" customFormat="1" customHeight="1" s="80">
      <c r="A53" s="194" t="n"/>
      <c r="B53" s="384" t="n"/>
      <c r="C53" s="384" t="n"/>
      <c r="E53" s="309" t="n"/>
      <c r="G53" s="195" t="n"/>
      <c r="H53" s="194" t="n"/>
      <c r="I53" s="222" t="n"/>
      <c r="J53" s="222" t="n"/>
      <c r="K53" s="194" t="n"/>
      <c r="L53" s="194" t="n"/>
      <c r="M53" s="194" t="n"/>
      <c r="N53" s="223" t="n"/>
      <c r="O53" s="223" t="n"/>
      <c r="P53" s="223" t="n"/>
      <c r="Q53" s="214" t="n"/>
      <c r="R53" s="214" t="n"/>
      <c r="S53" s="214" t="n"/>
      <c r="T53" s="214" t="n"/>
      <c r="U53" s="194" t="n"/>
      <c r="V53" s="194" t="n"/>
      <c r="W53" s="197" t="n"/>
      <c r="Y53" s="335" t="n"/>
      <c r="Z53" s="79" t="n"/>
    </row>
    <row r="54" ht="23.25" customFormat="1" customHeight="1" s="80">
      <c r="A54" s="194" t="n"/>
      <c r="B54" s="386" t="n"/>
      <c r="C54" s="386" t="n"/>
      <c r="D54" s="194" t="n"/>
      <c r="E54" s="194" t="n"/>
      <c r="F54" s="194" t="n"/>
      <c r="G54" s="282" t="n"/>
      <c r="H54" s="194" t="n"/>
      <c r="I54" s="194" t="n"/>
      <c r="J54" s="194" t="n"/>
      <c r="K54" s="194" t="n"/>
      <c r="L54" s="194" t="n"/>
      <c r="M54" s="194" t="n"/>
      <c r="N54" s="223" t="n"/>
      <c r="O54" s="194" t="n"/>
      <c r="P54" s="194" t="n"/>
      <c r="Q54" s="194" t="n"/>
      <c r="R54" s="178" t="n"/>
      <c r="S54" s="178" t="n"/>
      <c r="T54" s="194" t="n"/>
      <c r="U54" s="178" t="n"/>
      <c r="V54" s="194" t="n"/>
      <c r="W54" s="197" t="n"/>
      <c r="Y54" s="335" t="n"/>
      <c r="Z54" s="79" t="n"/>
    </row>
    <row r="55" ht="23.25" customFormat="1" customHeight="1" s="80" thickBot="1">
      <c r="A55" s="264" t="n"/>
      <c r="B55" s="385" t="n"/>
      <c r="C55" s="385" t="n"/>
      <c r="D55" s="263" t="n"/>
      <c r="E55" s="263" t="n"/>
      <c r="F55" s="263" t="n"/>
      <c r="G55" s="263" t="n"/>
      <c r="H55" s="263" t="n"/>
      <c r="I55" s="264" t="n"/>
      <c r="J55" s="283" t="n"/>
      <c r="K55" s="264" t="n"/>
      <c r="L55" s="263" t="n"/>
      <c r="M55" s="264" t="n"/>
      <c r="N55" s="263" t="n"/>
      <c r="O55" s="264" t="n"/>
      <c r="P55" s="264" t="n"/>
      <c r="Q55" s="264" t="n"/>
      <c r="R55" s="264" t="n"/>
      <c r="S55" s="264" t="n"/>
      <c r="T55" s="264" t="n"/>
      <c r="U55" s="264" t="n"/>
      <c r="V55" s="264" t="n"/>
      <c r="W55" s="202" t="n"/>
      <c r="X55" s="207" t="n"/>
      <c r="Y55" s="233" t="n"/>
      <c r="Z55" s="79" t="n"/>
    </row>
    <row r="56" ht="23.25" customFormat="1" customHeight="1" s="80">
      <c r="A56" s="285" t="n"/>
      <c r="B56" s="368" t="inlineStr">
        <is>
          <t>TOTAL</t>
        </is>
      </c>
      <c r="C56" s="369" t="n"/>
      <c r="D56" s="243" t="n"/>
      <c r="E56" s="243" t="n"/>
      <c r="F56" s="243" t="n"/>
      <c r="G56" s="391">
        <f>COUNTIF(G51:G55,"X")</f>
        <v/>
      </c>
      <c r="H56" s="391">
        <f>COUNTIF(H51:H55,"X")</f>
        <v/>
      </c>
      <c r="I56" s="391">
        <f>COUNTIF(I51:I55,"X")</f>
        <v/>
      </c>
      <c r="J56" s="391">
        <f>COUNTIF(J51:J55,"X")</f>
        <v/>
      </c>
      <c r="K56" s="391">
        <f>COUNTIF(K51:K55,"X")</f>
        <v/>
      </c>
      <c r="L56" s="391">
        <f>COUNTIF(L51:L55,"X")</f>
        <v/>
      </c>
      <c r="M56" s="391">
        <f>COUNTIF(M51:M55,"X")</f>
        <v/>
      </c>
      <c r="N56" s="391">
        <f>COUNTIF(N51:N55,"X")</f>
        <v/>
      </c>
      <c r="O56" s="391">
        <f>COUNTIF(O51:O55,"X")</f>
        <v/>
      </c>
      <c r="P56" s="391">
        <f>COUNTIF(P51:P55,"X")</f>
        <v/>
      </c>
      <c r="Q56" s="391">
        <f>COUNTIF(Q51:Q55,"X")</f>
        <v/>
      </c>
      <c r="R56" s="391">
        <f>COUNTIF(R51:R55,"X")</f>
        <v/>
      </c>
      <c r="S56" s="391">
        <f>COUNTIF(S51:S55,"X")</f>
        <v/>
      </c>
      <c r="T56" s="391">
        <f>COUNTIF(T51:T55,"X")</f>
        <v/>
      </c>
      <c r="U56" s="391">
        <f>COUNTIF(U51:U55,"X")</f>
        <v/>
      </c>
      <c r="V56" s="391">
        <f>COUNTIF(V51:V55,"X")</f>
        <v/>
      </c>
      <c r="W56" s="246" t="n"/>
      <c r="X56" s="273" t="n"/>
      <c r="Y56" s="273" t="n"/>
    </row>
    <row r="57" ht="23.25" customFormat="1" customHeight="1" s="80">
      <c r="A57" s="286" t="n"/>
      <c r="B57" s="370" t="inlineStr">
        <is>
          <t xml:space="preserve">TOTAL REGISTERED </t>
        </is>
      </c>
      <c r="C57" s="371" t="n"/>
      <c r="D57" s="248" t="n"/>
      <c r="E57" s="248" t="n"/>
      <c r="F57" s="248" t="n"/>
      <c r="G57" s="223">
        <f>COUNTIF(G51:G56,"X")</f>
        <v/>
      </c>
      <c r="H57" s="223">
        <f>COUNTIF(H51:H56,"X")</f>
        <v/>
      </c>
      <c r="I57" s="223">
        <f>COUNTIF(I51:I56,"X")</f>
        <v/>
      </c>
      <c r="J57" s="223">
        <f>COUNTIF(J51:J56,"X")</f>
        <v/>
      </c>
      <c r="K57" s="223">
        <f>COUNTIF(K51:K56,"X")</f>
        <v/>
      </c>
      <c r="L57" s="223">
        <f>COUNTIF(L51:L56,"X")</f>
        <v/>
      </c>
      <c r="M57" s="223">
        <f>COUNTIF(M51:M56,"X")</f>
        <v/>
      </c>
      <c r="N57" s="223">
        <f>COUNTIF(N51:N56,"X")</f>
        <v/>
      </c>
      <c r="O57" s="223">
        <f>COUNTIF(O51:O56,"X")</f>
        <v/>
      </c>
      <c r="P57" s="223">
        <f>COUNTIF(P51:P56,"X")</f>
        <v/>
      </c>
      <c r="Q57" s="223">
        <f>COUNTIF(Q51:Q56,"X")</f>
        <v/>
      </c>
      <c r="R57" s="223">
        <f>COUNTIF(R51:R56,"X")</f>
        <v/>
      </c>
      <c r="S57" s="223">
        <f>COUNTIF(S51:S56,"X")</f>
        <v/>
      </c>
      <c r="T57" s="223">
        <f>COUNTIF(T51:T56,"X")</f>
        <v/>
      </c>
      <c r="U57" s="223">
        <f>COUNTIF(U51:U56,"X")</f>
        <v/>
      </c>
      <c r="V57" s="223">
        <f>COUNTIF(V51:V56,"X")</f>
        <v/>
      </c>
      <c r="W57" s="79" t="n"/>
      <c r="X57" s="209" t="n"/>
      <c r="Y57" s="209" t="n"/>
    </row>
    <row r="58" ht="23.25" customFormat="1" customHeight="1" s="80" thickBot="1">
      <c r="A58" s="287" t="n"/>
      <c r="B58" s="372" t="inlineStr">
        <is>
          <t>RATE OF ATTENDANCE PER CLASS</t>
        </is>
      </c>
      <c r="C58" s="373" t="n"/>
      <c r="D58" s="250" t="n"/>
      <c r="E58" s="250" t="n"/>
      <c r="F58" s="250" t="n"/>
      <c r="G58" s="252">
        <f>G56/G57</f>
        <v/>
      </c>
      <c r="H58" s="252">
        <f>H56/H57</f>
        <v/>
      </c>
      <c r="I58" s="252">
        <f>I56/I57</f>
        <v/>
      </c>
      <c r="J58" s="252">
        <f>J56/J57</f>
        <v/>
      </c>
      <c r="K58" s="252">
        <f>K56/K57</f>
        <v/>
      </c>
      <c r="L58" s="252">
        <f>L56/L57</f>
        <v/>
      </c>
      <c r="M58" s="252">
        <f>M56/M57</f>
        <v/>
      </c>
      <c r="N58" s="252">
        <f>N56/N57</f>
        <v/>
      </c>
      <c r="O58" s="252">
        <f>O56/O57</f>
        <v/>
      </c>
      <c r="P58" s="252">
        <f>P56/P57</f>
        <v/>
      </c>
      <c r="Q58" s="252">
        <f>Q56/Q57</f>
        <v/>
      </c>
      <c r="R58" s="252">
        <f>R56/R57</f>
        <v/>
      </c>
      <c r="S58" s="252">
        <f>S56/S57</f>
        <v/>
      </c>
      <c r="T58" s="252">
        <f>T56/T57</f>
        <v/>
      </c>
      <c r="U58" s="252">
        <f>U56/U57</f>
        <v/>
      </c>
      <c r="V58" s="252">
        <f>V56/V57</f>
        <v/>
      </c>
      <c r="W58" s="79" t="n"/>
      <c r="X58" s="209" t="n"/>
      <c r="Y58" s="209" t="n"/>
    </row>
    <row r="59" ht="23.25" customFormat="1" customHeight="1" s="771" thickBot="1">
      <c r="A59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SBL PAPER (ATTENDANCE SHEET) FOR DEC 2024</t>
        </is>
      </c>
    </row>
    <row r="60" ht="23.25" customFormat="1" customHeight="1" s="238" thickBot="1">
      <c r="A60" s="218" t="inlineStr">
        <is>
          <t>S/N</t>
        </is>
      </c>
      <c r="B60" s="367" t="inlineStr">
        <is>
          <t>SURNAME</t>
        </is>
      </c>
      <c r="C60" s="367" t="inlineStr">
        <is>
          <t>OTHER NAMES</t>
        </is>
      </c>
      <c r="D60" s="326" t="inlineStr">
        <is>
          <t>ACCA REG NO</t>
        </is>
      </c>
      <c r="E60" s="326" t="inlineStr">
        <is>
          <t xml:space="preserve"> DOB</t>
        </is>
      </c>
      <c r="F60" s="182" t="inlineStr">
        <is>
          <t>PAPER TAKEN</t>
        </is>
      </c>
      <c r="G60" s="182" t="inlineStr">
        <is>
          <t>21/7/24</t>
        </is>
      </c>
      <c r="H60" s="219" t="inlineStr">
        <is>
          <t>28/7/24</t>
        </is>
      </c>
      <c r="I60" s="219" t="n">
        <v>45390</v>
      </c>
      <c r="J60" s="219" t="n">
        <v>45604</v>
      </c>
      <c r="K60" s="219" t="inlineStr">
        <is>
          <t>18/8/2024</t>
        </is>
      </c>
      <c r="L60" s="219" t="inlineStr">
        <is>
          <t>25/8/2024</t>
        </is>
      </c>
      <c r="M60" s="219" t="n">
        <v>45300</v>
      </c>
      <c r="N60" s="327" t="n">
        <v>45513</v>
      </c>
      <c r="O60" s="327" t="inlineStr">
        <is>
          <t>15/9/2024</t>
        </is>
      </c>
      <c r="P60" s="219" t="inlineStr">
        <is>
          <t>22/9/2024</t>
        </is>
      </c>
      <c r="Q60" s="239" t="inlineStr">
        <is>
          <t>29/9/2024</t>
        </is>
      </c>
      <c r="R60" s="239" t="n">
        <v>45571</v>
      </c>
      <c r="S60" s="240" t="n">
        <v>45578</v>
      </c>
      <c r="T60" s="239" t="n">
        <v>45585</v>
      </c>
      <c r="U60" s="239" t="n">
        <v>45592</v>
      </c>
      <c r="V60" s="239" t="n">
        <v>45599</v>
      </c>
      <c r="W60" s="271" t="inlineStr">
        <is>
          <t>TOTAL ATT</t>
        </is>
      </c>
      <c r="X60" s="328" t="inlineStr">
        <is>
          <t>EXPECTED ATTENDACE</t>
        </is>
      </c>
      <c r="Y60" s="329" t="inlineStr">
        <is>
          <t>ATTENDANCE %</t>
        </is>
      </c>
      <c r="Z60" s="241" t="n"/>
    </row>
    <row r="61" ht="23.25" customFormat="1" customHeight="1" s="194">
      <c r="A61" s="273" t="n">
        <v>1</v>
      </c>
      <c r="B61" s="313" t="inlineStr">
        <is>
          <t xml:space="preserve">Toluwanimi </t>
        </is>
      </c>
      <c r="C61" s="313" t="inlineStr">
        <is>
          <t>Oyeniyi</t>
        </is>
      </c>
      <c r="D61" s="313" t="n">
        <v>5033656</v>
      </c>
      <c r="E61" s="314" t="n">
        <v>37315</v>
      </c>
      <c r="F61" s="317" t="inlineStr">
        <is>
          <t>SBL,SBR,AFM</t>
        </is>
      </c>
      <c r="G61" s="320" t="n"/>
      <c r="H61" s="194" t="inlineStr">
        <is>
          <t>X</t>
        </is>
      </c>
      <c r="I61" s="194" t="inlineStr">
        <is>
          <t>X</t>
        </is>
      </c>
      <c r="J61" s="194" t="inlineStr">
        <is>
          <t>X</t>
        </is>
      </c>
      <c r="K61" s="194" t="inlineStr">
        <is>
          <t>X</t>
        </is>
      </c>
      <c r="L61" s="194" t="inlineStr">
        <is>
          <t>X</t>
        </is>
      </c>
      <c r="M61" s="194" t="inlineStr">
        <is>
          <t>X</t>
        </is>
      </c>
      <c r="N61" s="194" t="inlineStr">
        <is>
          <t>X</t>
        </is>
      </c>
      <c r="O61" s="194" t="inlineStr">
        <is>
          <t>X</t>
        </is>
      </c>
      <c r="P61" s="194" t="inlineStr">
        <is>
          <t>X</t>
        </is>
      </c>
      <c r="Q61" s="194" t="inlineStr">
        <is>
          <t>X</t>
        </is>
      </c>
      <c r="R61" s="194" t="inlineStr">
        <is>
          <t>X</t>
        </is>
      </c>
      <c r="S61" s="194" t="inlineStr">
        <is>
          <t>X</t>
        </is>
      </c>
      <c r="T61" s="194" t="inlineStr">
        <is>
          <t>X</t>
        </is>
      </c>
      <c r="U61" s="194" t="inlineStr">
        <is>
          <t>X</t>
        </is>
      </c>
      <c r="V61" s="194" t="inlineStr">
        <is>
          <t>X</t>
        </is>
      </c>
      <c r="W61" s="213">
        <f>COUNTIF(G61:V61,"X")</f>
        <v/>
      </c>
      <c r="X61" s="337" t="n">
        <v>16</v>
      </c>
      <c r="Y61" s="338">
        <f>W61/X61</f>
        <v/>
      </c>
      <c r="Z61" s="291" t="n"/>
    </row>
    <row r="62" ht="23.25" customFormat="1" customHeight="1" s="194">
      <c r="A62" s="209" t="n">
        <v>2</v>
      </c>
      <c r="B62" s="313" t="inlineStr">
        <is>
          <t>Ibukunoluwa</t>
        </is>
      </c>
      <c r="C62" s="313" t="inlineStr">
        <is>
          <t>Oluwaserantimi</t>
        </is>
      </c>
      <c r="D62" s="313" t="n">
        <v>4299502</v>
      </c>
      <c r="E62" s="314" t="n">
        <v>35881</v>
      </c>
      <c r="F62" s="317" t="inlineStr">
        <is>
          <t>SBL,AFM</t>
        </is>
      </c>
      <c r="G62" s="194" t="inlineStr">
        <is>
          <t>X</t>
        </is>
      </c>
      <c r="H62" s="194" t="inlineStr">
        <is>
          <t>X</t>
        </is>
      </c>
      <c r="I62" s="194" t="inlineStr">
        <is>
          <t>X</t>
        </is>
      </c>
      <c r="J62" s="194" t="inlineStr">
        <is>
          <t>X</t>
        </is>
      </c>
      <c r="K62" s="194" t="inlineStr">
        <is>
          <t>X</t>
        </is>
      </c>
      <c r="L62" s="194" t="inlineStr">
        <is>
          <t>X</t>
        </is>
      </c>
      <c r="M62" s="194" t="inlineStr">
        <is>
          <t>X</t>
        </is>
      </c>
      <c r="N62" s="194" t="inlineStr">
        <is>
          <t>X</t>
        </is>
      </c>
      <c r="O62" s="194" t="inlineStr">
        <is>
          <t>X</t>
        </is>
      </c>
      <c r="P62" s="194" t="inlineStr">
        <is>
          <t>X</t>
        </is>
      </c>
      <c r="Q62" s="194" t="inlineStr">
        <is>
          <t>X</t>
        </is>
      </c>
      <c r="R62" s="189" t="inlineStr">
        <is>
          <t>X</t>
        </is>
      </c>
      <c r="S62" s="189" t="inlineStr">
        <is>
          <t>X</t>
        </is>
      </c>
      <c r="T62" s="189" t="inlineStr">
        <is>
          <t>X</t>
        </is>
      </c>
      <c r="U62" s="189" t="inlineStr">
        <is>
          <t>X</t>
        </is>
      </c>
      <c r="V62" s="189" t="inlineStr">
        <is>
          <t>X</t>
        </is>
      </c>
      <c r="W62" s="197">
        <f>COUNTIF(G62:V62,"X")</f>
        <v/>
      </c>
      <c r="X62" s="80" t="n">
        <v>16</v>
      </c>
      <c r="Y62" s="335">
        <f>W62/X62</f>
        <v/>
      </c>
      <c r="Z62" s="291" t="n"/>
    </row>
    <row r="63" ht="23.25" customFormat="1" customHeight="1" s="80">
      <c r="A63" s="80" t="n">
        <v>3</v>
      </c>
      <c r="B63" s="318" t="inlineStr">
        <is>
          <t xml:space="preserve">Nicholas </t>
        </is>
      </c>
      <c r="C63" s="318" t="inlineStr">
        <is>
          <t xml:space="preserve">Etsu </t>
        </is>
      </c>
      <c r="D63" s="313" t="n">
        <v>4854628</v>
      </c>
      <c r="E63" s="314" t="n">
        <v>34424</v>
      </c>
      <c r="F63" s="319" t="inlineStr">
        <is>
          <t>SBL,AFM,AAA</t>
        </is>
      </c>
      <c r="H63" s="82" t="n"/>
      <c r="I63" s="80" t="inlineStr">
        <is>
          <t>X</t>
        </is>
      </c>
      <c r="J63" s="194" t="inlineStr">
        <is>
          <t>X</t>
        </is>
      </c>
      <c r="K63" s="194" t="inlineStr">
        <is>
          <t>X</t>
        </is>
      </c>
      <c r="L63" s="194" t="inlineStr">
        <is>
          <t>X</t>
        </is>
      </c>
      <c r="M63" s="194" t="inlineStr">
        <is>
          <t>X</t>
        </is>
      </c>
      <c r="N63" s="194" t="inlineStr">
        <is>
          <t>X</t>
        </is>
      </c>
      <c r="O63" s="194" t="inlineStr">
        <is>
          <t>X</t>
        </is>
      </c>
      <c r="P63" s="194" t="inlineStr">
        <is>
          <t>X</t>
        </is>
      </c>
      <c r="Q63" s="194" t="inlineStr">
        <is>
          <t>X</t>
        </is>
      </c>
      <c r="R63" s="189" t="inlineStr">
        <is>
          <t>X</t>
        </is>
      </c>
      <c r="S63" s="189" t="inlineStr">
        <is>
          <t>X</t>
        </is>
      </c>
      <c r="T63" s="189" t="inlineStr">
        <is>
          <t>X</t>
        </is>
      </c>
      <c r="U63" s="189" t="inlineStr">
        <is>
          <t>X</t>
        </is>
      </c>
      <c r="V63" s="189" t="inlineStr">
        <is>
          <t>X</t>
        </is>
      </c>
      <c r="W63" s="197">
        <f>COUNTIF(G63:V63,"X")</f>
        <v/>
      </c>
      <c r="X63" s="183" t="n">
        <v>16</v>
      </c>
      <c r="Y63" s="335">
        <f>W63/X63</f>
        <v/>
      </c>
      <c r="Z63" s="79" t="n"/>
    </row>
    <row r="64" ht="23.25" customFormat="1" customHeight="1" s="194" thickBot="1">
      <c r="A64" s="209" t="n">
        <v>4</v>
      </c>
      <c r="B64" s="318" t="inlineStr">
        <is>
          <t>Ifesinachi Linda</t>
        </is>
      </c>
      <c r="C64" s="318" t="inlineStr">
        <is>
          <t>Ike</t>
        </is>
      </c>
      <c r="D64" s="318" t="n">
        <v>4857111</v>
      </c>
      <c r="E64" s="314" t="n">
        <v>34310</v>
      </c>
      <c r="F64" s="319" t="inlineStr">
        <is>
          <t>SBL,APM</t>
        </is>
      </c>
      <c r="G64" s="320" t="n"/>
      <c r="H64" s="201" t="n"/>
      <c r="I64" s="194" t="inlineStr">
        <is>
          <t>X</t>
        </is>
      </c>
      <c r="J64" s="194" t="inlineStr">
        <is>
          <t>X</t>
        </is>
      </c>
      <c r="K64" s="194" t="inlineStr">
        <is>
          <t>X</t>
        </is>
      </c>
      <c r="L64" s="194" t="inlineStr">
        <is>
          <t>X</t>
        </is>
      </c>
      <c r="M64" s="194" t="inlineStr">
        <is>
          <t>X</t>
        </is>
      </c>
      <c r="N64" s="194" t="inlineStr">
        <is>
          <t>X</t>
        </is>
      </c>
      <c r="O64" s="194" t="inlineStr">
        <is>
          <t>X</t>
        </is>
      </c>
      <c r="P64" s="194" t="inlineStr">
        <is>
          <t>X</t>
        </is>
      </c>
      <c r="Q64" s="194" t="inlineStr">
        <is>
          <t>X</t>
        </is>
      </c>
      <c r="R64" s="194" t="inlineStr">
        <is>
          <t>X</t>
        </is>
      </c>
      <c r="S64" s="194" t="inlineStr">
        <is>
          <t>X</t>
        </is>
      </c>
      <c r="T64" s="189" t="inlineStr">
        <is>
          <t>X</t>
        </is>
      </c>
      <c r="U64" s="189" t="inlineStr">
        <is>
          <t>X</t>
        </is>
      </c>
      <c r="V64" s="189" t="inlineStr">
        <is>
          <t>X</t>
        </is>
      </c>
      <c r="W64" s="202">
        <f>COUNTIF(G64:V64,"X")</f>
        <v/>
      </c>
      <c r="X64" s="207" t="n">
        <v>16</v>
      </c>
      <c r="Y64" s="233">
        <f>W64/X64</f>
        <v/>
      </c>
      <c r="Z64" s="291" t="n"/>
    </row>
    <row r="65" ht="23.25" customFormat="1" customHeight="1" s="80">
      <c r="A65" s="285" t="n"/>
      <c r="B65" s="368" t="inlineStr">
        <is>
          <t>TOTAL</t>
        </is>
      </c>
      <c r="C65" s="369" t="n"/>
      <c r="D65" s="243" t="n"/>
      <c r="E65" s="243" t="n"/>
      <c r="F65" s="243" t="n"/>
      <c r="G65" s="391">
        <f>COUNTIF(G54:G62,"X")</f>
        <v/>
      </c>
      <c r="H65" s="391">
        <f>COUNTIF(H54:H62,"X")</f>
        <v/>
      </c>
      <c r="I65" s="391" t="n">
        <v>4</v>
      </c>
      <c r="J65" s="391" t="n">
        <v>4</v>
      </c>
      <c r="K65" s="391" t="n">
        <v>4</v>
      </c>
      <c r="L65" s="391" t="n">
        <v>4</v>
      </c>
      <c r="M65" s="391" t="n">
        <v>4</v>
      </c>
      <c r="N65" s="391" t="n">
        <v>4</v>
      </c>
      <c r="O65" s="391" t="n">
        <v>4</v>
      </c>
      <c r="P65" s="391" t="n">
        <v>4</v>
      </c>
      <c r="Q65" s="391" t="n">
        <v>4</v>
      </c>
      <c r="R65" s="391" t="n">
        <v>4</v>
      </c>
      <c r="S65" s="391" t="n">
        <v>4</v>
      </c>
      <c r="T65" s="391" t="n">
        <v>3</v>
      </c>
      <c r="U65" s="391" t="n">
        <v>4</v>
      </c>
      <c r="V65" s="391" t="n">
        <v>4</v>
      </c>
      <c r="W65" s="246" t="n"/>
      <c r="X65" s="273" t="n"/>
      <c r="Y65" s="273" t="n"/>
    </row>
    <row r="66" ht="23.25" customFormat="1" customHeight="1" s="80">
      <c r="A66" s="286" t="n"/>
      <c r="B66" s="370" t="inlineStr">
        <is>
          <t xml:space="preserve">TOTAL REGISTERED </t>
        </is>
      </c>
      <c r="C66" s="371" t="n"/>
      <c r="D66" s="248" t="n"/>
      <c r="E66" s="248" t="n"/>
      <c r="F66" s="248" t="n"/>
      <c r="G66" s="223">
        <f>COUNTIF(G54:G65,"X")</f>
        <v/>
      </c>
      <c r="H66" s="223">
        <f>COUNTIF(H54:H65,"X")</f>
        <v/>
      </c>
      <c r="I66" s="223">
        <f>COUNTIF(I54:I65,"X")</f>
        <v/>
      </c>
      <c r="J66" s="223">
        <f>COUNTIF(J54:J65,"X")</f>
        <v/>
      </c>
      <c r="K66" s="223">
        <f>COUNTIF(K54:K65,"X")</f>
        <v/>
      </c>
      <c r="L66" s="223">
        <f>COUNTIF(L54:L65,"X")</f>
        <v/>
      </c>
      <c r="M66" s="223">
        <f>COUNTIF(M54:M65,"X")</f>
        <v/>
      </c>
      <c r="N66" s="223">
        <f>COUNTIF(N54:N65,"X")</f>
        <v/>
      </c>
      <c r="O66" s="223">
        <f>COUNTIF(O54:O65,"X")</f>
        <v/>
      </c>
      <c r="P66" s="223">
        <f>COUNTIF(P54:P65,"X")</f>
        <v/>
      </c>
      <c r="Q66" s="223">
        <f>COUNTIF(Q54:Q65,"X")</f>
        <v/>
      </c>
      <c r="R66" s="223">
        <f>COUNTIF(R54:R65,"X")</f>
        <v/>
      </c>
      <c r="S66" s="223">
        <f>COUNTIF(S54:S65,"X")</f>
        <v/>
      </c>
      <c r="T66" s="223" t="n">
        <v>4</v>
      </c>
      <c r="U66" s="223" t="n">
        <v>4</v>
      </c>
      <c r="V66" s="223" t="n">
        <v>4</v>
      </c>
      <c r="W66" s="79" t="n"/>
      <c r="X66" s="209" t="n"/>
      <c r="Y66" s="209" t="n"/>
    </row>
    <row r="67" ht="23.25" customFormat="1" customHeight="1" s="80" thickBot="1">
      <c r="A67" s="287" t="n"/>
      <c r="B67" s="372" t="inlineStr">
        <is>
          <t>RATE OF ATTENDANCE PER CLASS</t>
        </is>
      </c>
      <c r="C67" s="373" t="n"/>
      <c r="D67" s="250" t="n"/>
      <c r="E67" s="250" t="n"/>
      <c r="F67" s="250" t="n"/>
      <c r="G67" s="252">
        <f>G65/G66</f>
        <v/>
      </c>
      <c r="H67" s="252">
        <f>H65/H66</f>
        <v/>
      </c>
      <c r="I67" s="252">
        <f>I65/I66</f>
        <v/>
      </c>
      <c r="J67" s="252">
        <f>J65/J66</f>
        <v/>
      </c>
      <c r="K67" s="252">
        <f>K65/K66</f>
        <v/>
      </c>
      <c r="L67" s="252">
        <f>L65/L66</f>
        <v/>
      </c>
      <c r="M67" s="252">
        <f>M65/M66</f>
        <v/>
      </c>
      <c r="N67" s="252">
        <f>N65/N66</f>
        <v/>
      </c>
      <c r="O67" s="252">
        <f>O65/O66</f>
        <v/>
      </c>
      <c r="P67" s="252">
        <f>P65/P66</f>
        <v/>
      </c>
      <c r="Q67" s="252">
        <f>Q65/Q66</f>
        <v/>
      </c>
      <c r="R67" s="252">
        <f>R65/R66</f>
        <v/>
      </c>
      <c r="S67" s="252">
        <f>S65/S66</f>
        <v/>
      </c>
      <c r="T67" s="252">
        <f>T65/T66</f>
        <v/>
      </c>
      <c r="U67" s="252">
        <f>U65/U66</f>
        <v/>
      </c>
      <c r="V67" s="252">
        <f>V65/V66</f>
        <v/>
      </c>
      <c r="W67" s="79" t="n"/>
      <c r="X67" s="209" t="n"/>
      <c r="Y67" s="209" t="n"/>
    </row>
    <row r="68" ht="23.25" customFormat="1" customHeight="1" s="771" thickBot="1">
      <c r="A68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SBR PAPER (ATTENDANCE SHEET) FOR DEC 2024</t>
        </is>
      </c>
    </row>
    <row r="69" ht="23.25" customFormat="1" customHeight="1" s="80" thickBot="1">
      <c r="A69" s="333" t="n"/>
      <c r="B69" s="367" t="inlineStr">
        <is>
          <t>SURNAME</t>
        </is>
      </c>
      <c r="C69" s="367" t="inlineStr">
        <is>
          <t>OTHER NAMES</t>
        </is>
      </c>
      <c r="D69" s="326" t="inlineStr">
        <is>
          <t>ACCA REG NO</t>
        </is>
      </c>
      <c r="E69" s="326" t="inlineStr">
        <is>
          <t xml:space="preserve"> DOB</t>
        </is>
      </c>
      <c r="F69" s="182" t="inlineStr">
        <is>
          <t>PAPER TAKEN</t>
        </is>
      </c>
      <c r="G69" s="182" t="inlineStr">
        <is>
          <t>20/7/24</t>
        </is>
      </c>
      <c r="H69" s="219" t="inlineStr">
        <is>
          <t>27/7/24</t>
        </is>
      </c>
      <c r="I69" s="219" t="n">
        <v>45359</v>
      </c>
      <c r="J69" s="219" t="n">
        <v>45573</v>
      </c>
      <c r="K69" s="219" t="inlineStr">
        <is>
          <t>17/8/2024</t>
        </is>
      </c>
      <c r="L69" s="219" t="inlineStr">
        <is>
          <t>24/8/2024</t>
        </is>
      </c>
      <c r="M69" s="219" t="inlineStr">
        <is>
          <t>31/8/2024</t>
        </is>
      </c>
      <c r="N69" s="327" t="n">
        <v>45482</v>
      </c>
      <c r="O69" s="327" t="inlineStr">
        <is>
          <t>14/9/2024</t>
        </is>
      </c>
      <c r="P69" s="334" t="inlineStr">
        <is>
          <t>21/9/2024</t>
        </is>
      </c>
      <c r="Q69" s="334" t="inlineStr">
        <is>
          <t>28/9/2024</t>
        </is>
      </c>
      <c r="R69" s="239" t="n">
        <v>45570</v>
      </c>
      <c r="S69" s="240" t="n">
        <v>45577</v>
      </c>
      <c r="T69" s="239" t="n">
        <v>45605</v>
      </c>
      <c r="U69" s="239" t="n">
        <v>45612</v>
      </c>
      <c r="V69" s="239" t="n">
        <v>45619</v>
      </c>
      <c r="W69" s="271" t="inlineStr">
        <is>
          <t>TOTAL ATT</t>
        </is>
      </c>
      <c r="X69" s="328" t="inlineStr">
        <is>
          <t>EXPECTED ATTENDACE</t>
        </is>
      </c>
      <c r="Y69" s="329" t="inlineStr">
        <is>
          <t>ATTENDANCE %</t>
        </is>
      </c>
    </row>
    <row r="70" ht="23.25" customFormat="1" customHeight="1" s="80">
      <c r="A70" s="183" t="n">
        <v>1</v>
      </c>
      <c r="B70" s="331" t="inlineStr">
        <is>
          <t xml:space="preserve">Oluwatobi </t>
        </is>
      </c>
      <c r="C70" s="331" t="inlineStr">
        <is>
          <t xml:space="preserve">Adaramola </t>
        </is>
      </c>
      <c r="D70" s="331" t="n">
        <v>4362468</v>
      </c>
      <c r="E70" s="332" t="n">
        <v>35272</v>
      </c>
      <c r="F70" s="316" t="inlineStr">
        <is>
          <t>SBR,AAA</t>
        </is>
      </c>
      <c r="G70" s="220" t="inlineStr">
        <is>
          <t>X</t>
        </is>
      </c>
      <c r="H70" s="220" t="inlineStr">
        <is>
          <t>X</t>
        </is>
      </c>
      <c r="I70" s="220" t="inlineStr">
        <is>
          <t>X</t>
        </is>
      </c>
      <c r="J70" s="220" t="inlineStr">
        <is>
          <t>X</t>
        </is>
      </c>
      <c r="K70" s="220" t="inlineStr">
        <is>
          <t>X</t>
        </is>
      </c>
      <c r="L70" s="220" t="inlineStr">
        <is>
          <t>X</t>
        </is>
      </c>
      <c r="M70" s="220" t="inlineStr">
        <is>
          <t>X</t>
        </is>
      </c>
      <c r="N70" s="220" t="inlineStr">
        <is>
          <t>X</t>
        </is>
      </c>
      <c r="O70" s="220" t="inlineStr">
        <is>
          <t>X</t>
        </is>
      </c>
      <c r="P70" s="220" t="inlineStr">
        <is>
          <t>X</t>
        </is>
      </c>
      <c r="Q70" s="220" t="inlineStr">
        <is>
          <t>X</t>
        </is>
      </c>
      <c r="R70" s="220" t="inlineStr">
        <is>
          <t>X</t>
        </is>
      </c>
      <c r="S70" s="220" t="inlineStr">
        <is>
          <t>X</t>
        </is>
      </c>
      <c r="T70" s="220" t="inlineStr">
        <is>
          <t>X</t>
        </is>
      </c>
      <c r="U70" s="220" t="inlineStr">
        <is>
          <t>X</t>
        </is>
      </c>
      <c r="V70" s="220" t="inlineStr">
        <is>
          <t>X</t>
        </is>
      </c>
      <c r="W70" s="191">
        <f>COUNTIF(G70:V70,"X")</f>
        <v/>
      </c>
      <c r="X70" s="183" t="n">
        <v>16</v>
      </c>
      <c r="Y70" s="336">
        <f>W70/X70</f>
        <v/>
      </c>
      <c r="Z70" s="79" t="n"/>
    </row>
    <row r="71" ht="23.25" customFormat="1" customHeight="1" s="80">
      <c r="A71" s="80" t="n">
        <v>2</v>
      </c>
      <c r="B71" s="313" t="inlineStr">
        <is>
          <t>Abdul-Rasaq</t>
        </is>
      </c>
      <c r="C71" s="313" t="inlineStr">
        <is>
          <t xml:space="preserve">Olaniyan </t>
        </is>
      </c>
      <c r="D71" s="313" t="n">
        <v>4643979</v>
      </c>
      <c r="E71" s="314" t="n">
        <v>34922</v>
      </c>
      <c r="F71" s="317" t="inlineStr">
        <is>
          <t>AA,SBR</t>
        </is>
      </c>
      <c r="G71" s="222" t="inlineStr">
        <is>
          <t>X</t>
        </is>
      </c>
      <c r="H71" s="222" t="inlineStr">
        <is>
          <t>X</t>
        </is>
      </c>
      <c r="I71" s="222" t="inlineStr">
        <is>
          <t>X</t>
        </is>
      </c>
      <c r="J71" s="222" t="inlineStr">
        <is>
          <t>X</t>
        </is>
      </c>
      <c r="K71" s="222" t="inlineStr">
        <is>
          <t>X</t>
        </is>
      </c>
      <c r="L71" s="222" t="inlineStr">
        <is>
          <t>X</t>
        </is>
      </c>
      <c r="M71" s="222" t="inlineStr">
        <is>
          <t>X</t>
        </is>
      </c>
      <c r="N71" s="222" t="inlineStr">
        <is>
          <t>X</t>
        </is>
      </c>
      <c r="O71" s="222" t="inlineStr">
        <is>
          <t>X</t>
        </is>
      </c>
      <c r="P71" s="222" t="inlineStr">
        <is>
          <t>X</t>
        </is>
      </c>
      <c r="Q71" s="220" t="inlineStr">
        <is>
          <t>X</t>
        </is>
      </c>
      <c r="R71" s="220" t="inlineStr">
        <is>
          <t>X</t>
        </is>
      </c>
      <c r="S71" s="220" t="inlineStr">
        <is>
          <t>X</t>
        </is>
      </c>
      <c r="T71" s="220" t="inlineStr">
        <is>
          <t>X</t>
        </is>
      </c>
      <c r="U71" s="220" t="inlineStr">
        <is>
          <t>X</t>
        </is>
      </c>
      <c r="V71" s="220" t="inlineStr">
        <is>
          <t>X</t>
        </is>
      </c>
      <c r="W71" s="197">
        <f>COUNTIF(G71:V71,"X")</f>
        <v/>
      </c>
      <c r="X71" s="80" t="n">
        <v>16</v>
      </c>
      <c r="Y71" s="335">
        <f>W71/X71</f>
        <v/>
      </c>
      <c r="Z71" s="79" t="n"/>
    </row>
    <row r="72" ht="23.25" customFormat="1" customHeight="1" s="80">
      <c r="A72" s="80" t="n">
        <v>3</v>
      </c>
      <c r="B72" s="313" t="inlineStr">
        <is>
          <t xml:space="preserve">Toluwanimi </t>
        </is>
      </c>
      <c r="C72" s="313" t="inlineStr">
        <is>
          <t>Oyeniyi</t>
        </is>
      </c>
      <c r="D72" s="313" t="n">
        <v>5033656</v>
      </c>
      <c r="E72" s="314" t="n">
        <v>37315</v>
      </c>
      <c r="F72" s="317" t="inlineStr">
        <is>
          <t>SBL,SBR,AFM</t>
        </is>
      </c>
      <c r="G72" s="222" t="inlineStr">
        <is>
          <t>X</t>
        </is>
      </c>
      <c r="H72" s="222" t="inlineStr">
        <is>
          <t>X</t>
        </is>
      </c>
      <c r="I72" s="222" t="inlineStr">
        <is>
          <t>X</t>
        </is>
      </c>
      <c r="J72" s="222" t="inlineStr">
        <is>
          <t>X</t>
        </is>
      </c>
      <c r="K72" s="222" t="inlineStr">
        <is>
          <t>X</t>
        </is>
      </c>
      <c r="L72" s="222" t="inlineStr">
        <is>
          <t>X</t>
        </is>
      </c>
      <c r="M72" s="222" t="inlineStr">
        <is>
          <t>X</t>
        </is>
      </c>
      <c r="N72" s="222" t="inlineStr">
        <is>
          <t>X</t>
        </is>
      </c>
      <c r="O72" s="222" t="inlineStr">
        <is>
          <t>X</t>
        </is>
      </c>
      <c r="P72" s="222" t="inlineStr">
        <is>
          <t>X</t>
        </is>
      </c>
      <c r="Q72" s="220" t="inlineStr">
        <is>
          <t>X</t>
        </is>
      </c>
      <c r="R72" s="220" t="inlineStr">
        <is>
          <t>X</t>
        </is>
      </c>
      <c r="S72" s="220" t="inlineStr">
        <is>
          <t>X</t>
        </is>
      </c>
      <c r="T72" s="220" t="inlineStr">
        <is>
          <t>X</t>
        </is>
      </c>
      <c r="U72" s="220" t="inlineStr">
        <is>
          <t>X</t>
        </is>
      </c>
      <c r="V72" s="220" t="inlineStr">
        <is>
          <t>X</t>
        </is>
      </c>
      <c r="W72" s="197">
        <f>COUNTIF(G72:V72,"X")</f>
        <v/>
      </c>
      <c r="X72" s="80" t="n">
        <v>16</v>
      </c>
      <c r="Y72" s="335">
        <f>W72/X72</f>
        <v/>
      </c>
      <c r="Z72" s="79" t="n"/>
    </row>
    <row r="73" ht="23.25" customFormat="1" customHeight="1" s="80">
      <c r="A73" s="80" t="n">
        <v>4</v>
      </c>
      <c r="B73" s="313" t="inlineStr">
        <is>
          <t>Joan</t>
        </is>
      </c>
      <c r="C73" s="313" t="inlineStr">
        <is>
          <t>Udoh</t>
        </is>
      </c>
      <c r="D73" s="313" t="n">
        <v>4819613</v>
      </c>
      <c r="E73" s="314" t="n">
        <v>36252</v>
      </c>
      <c r="F73" s="317" t="inlineStr">
        <is>
          <t>SBR,AAA</t>
        </is>
      </c>
      <c r="G73" s="222" t="inlineStr">
        <is>
          <t>X</t>
        </is>
      </c>
      <c r="H73" s="222" t="inlineStr">
        <is>
          <t>X</t>
        </is>
      </c>
      <c r="I73" s="222" t="inlineStr">
        <is>
          <t>X</t>
        </is>
      </c>
      <c r="J73" s="222" t="inlineStr">
        <is>
          <t>X</t>
        </is>
      </c>
      <c r="K73" s="222" t="inlineStr">
        <is>
          <t>X</t>
        </is>
      </c>
      <c r="L73" s="222" t="inlineStr">
        <is>
          <t>X</t>
        </is>
      </c>
      <c r="M73" s="222" t="inlineStr">
        <is>
          <t>X</t>
        </is>
      </c>
      <c r="N73" s="222" t="inlineStr">
        <is>
          <t>X</t>
        </is>
      </c>
      <c r="O73" s="222" t="inlineStr">
        <is>
          <t>X</t>
        </is>
      </c>
      <c r="P73" s="222" t="inlineStr">
        <is>
          <t>X</t>
        </is>
      </c>
      <c r="Q73" s="220" t="inlineStr">
        <is>
          <t>X</t>
        </is>
      </c>
      <c r="R73" s="220" t="inlineStr">
        <is>
          <t>X</t>
        </is>
      </c>
      <c r="S73" s="220" t="inlineStr">
        <is>
          <t>X</t>
        </is>
      </c>
      <c r="T73" s="220" t="inlineStr">
        <is>
          <t>X</t>
        </is>
      </c>
      <c r="U73" s="220" t="inlineStr">
        <is>
          <t>X</t>
        </is>
      </c>
      <c r="V73" s="220" t="inlineStr">
        <is>
          <t>X</t>
        </is>
      </c>
      <c r="W73" s="197">
        <f>COUNTIF(G73:V73,"X")</f>
        <v/>
      </c>
      <c r="X73" s="80" t="n">
        <v>16</v>
      </c>
      <c r="Y73" s="335">
        <f>W73/X73</f>
        <v/>
      </c>
      <c r="Z73" s="79" t="n"/>
    </row>
    <row r="74" ht="23.25" customFormat="1" customHeight="1" s="80">
      <c r="A74" s="194" t="n">
        <v>5</v>
      </c>
      <c r="B74" s="313" t="inlineStr">
        <is>
          <t>Chisom</t>
        </is>
      </c>
      <c r="C74" s="313" t="inlineStr">
        <is>
          <t>Ichu</t>
        </is>
      </c>
      <c r="D74" s="313" t="n">
        <v>5397550</v>
      </c>
      <c r="E74" s="314" t="n">
        <v>34853</v>
      </c>
      <c r="F74" s="317" t="inlineStr">
        <is>
          <t>SBR,AAA</t>
        </is>
      </c>
      <c r="G74" s="289" t="n"/>
      <c r="H74" s="222" t="inlineStr">
        <is>
          <t>X</t>
        </is>
      </c>
      <c r="I74" s="222" t="inlineStr">
        <is>
          <t>X</t>
        </is>
      </c>
      <c r="J74" s="222" t="inlineStr">
        <is>
          <t>X</t>
        </is>
      </c>
      <c r="K74" s="222" t="inlineStr">
        <is>
          <t>X</t>
        </is>
      </c>
      <c r="L74" s="222" t="inlineStr">
        <is>
          <t>X</t>
        </is>
      </c>
      <c r="M74" s="222" t="inlineStr">
        <is>
          <t>X</t>
        </is>
      </c>
      <c r="N74" s="222" t="inlineStr">
        <is>
          <t>X</t>
        </is>
      </c>
      <c r="O74" s="222" t="inlineStr">
        <is>
          <t>X</t>
        </is>
      </c>
      <c r="P74" s="222" t="inlineStr">
        <is>
          <t>X</t>
        </is>
      </c>
      <c r="Q74" s="220" t="inlineStr">
        <is>
          <t>X</t>
        </is>
      </c>
      <c r="R74" s="220" t="inlineStr">
        <is>
          <t>X</t>
        </is>
      </c>
      <c r="S74" s="220" t="inlineStr">
        <is>
          <t>X</t>
        </is>
      </c>
      <c r="T74" s="220" t="inlineStr">
        <is>
          <t>X</t>
        </is>
      </c>
      <c r="U74" s="220" t="inlineStr">
        <is>
          <t>X</t>
        </is>
      </c>
      <c r="V74" s="220" t="inlineStr">
        <is>
          <t>X</t>
        </is>
      </c>
      <c r="W74" s="197">
        <f>COUNTIF(G74:V74,"X")</f>
        <v/>
      </c>
      <c r="X74" s="80" t="n">
        <v>16</v>
      </c>
      <c r="Y74" s="335">
        <f>W74/X74</f>
        <v/>
      </c>
      <c r="Z74" s="79" t="n"/>
    </row>
    <row r="75" ht="23.25" customFormat="1" customHeight="1" s="80">
      <c r="A75" s="80" t="n">
        <v>6</v>
      </c>
      <c r="B75" s="318" t="inlineStr">
        <is>
          <t xml:space="preserve"> Oladoke </t>
        </is>
      </c>
      <c r="C75" s="318" t="inlineStr">
        <is>
          <t>Alogba</t>
        </is>
      </c>
      <c r="D75" s="313" t="n">
        <v>5105169</v>
      </c>
      <c r="E75" s="314" t="n">
        <v>34981</v>
      </c>
      <c r="F75" s="319" t="inlineStr">
        <is>
          <t>SBR,APM</t>
        </is>
      </c>
      <c r="G75" s="194" t="n"/>
      <c r="H75" s="194" t="n"/>
      <c r="I75" s="222" t="inlineStr">
        <is>
          <t>X</t>
        </is>
      </c>
      <c r="J75" s="222" t="inlineStr">
        <is>
          <t>X</t>
        </is>
      </c>
      <c r="K75" s="222" t="inlineStr">
        <is>
          <t>X</t>
        </is>
      </c>
      <c r="L75" s="222" t="inlineStr">
        <is>
          <t>X</t>
        </is>
      </c>
      <c r="M75" s="222" t="inlineStr">
        <is>
          <t>X</t>
        </is>
      </c>
      <c r="N75" s="222" t="inlineStr">
        <is>
          <t>X</t>
        </is>
      </c>
      <c r="O75" s="222" t="inlineStr">
        <is>
          <t>X</t>
        </is>
      </c>
      <c r="P75" s="222" t="inlineStr">
        <is>
          <t>X</t>
        </is>
      </c>
      <c r="Q75" s="220" t="inlineStr">
        <is>
          <t>X</t>
        </is>
      </c>
      <c r="R75" s="220" t="inlineStr">
        <is>
          <t>X</t>
        </is>
      </c>
      <c r="S75" s="220" t="inlineStr">
        <is>
          <t>X</t>
        </is>
      </c>
      <c r="T75" s="220" t="inlineStr">
        <is>
          <t>X</t>
        </is>
      </c>
      <c r="U75" s="220" t="inlineStr">
        <is>
          <t>X</t>
        </is>
      </c>
      <c r="V75" s="220" t="inlineStr">
        <is>
          <t>X</t>
        </is>
      </c>
      <c r="W75" s="197">
        <f>COUNTIF(G75:V75,"X")</f>
        <v/>
      </c>
      <c r="X75" s="80" t="n">
        <v>16</v>
      </c>
      <c r="Y75" s="335">
        <f>W75/X75</f>
        <v/>
      </c>
      <c r="Z75" s="79" t="n"/>
    </row>
    <row r="76" ht="23.25" customFormat="1" customHeight="1" s="80">
      <c r="B76" s="360" t="n"/>
      <c r="C76" s="360" t="n"/>
      <c r="D76" s="184" t="n"/>
      <c r="E76" s="211" t="n"/>
      <c r="F76" s="187" t="n"/>
      <c r="G76" s="194" t="n"/>
      <c r="H76" s="194" t="n"/>
      <c r="I76" s="194" t="n"/>
      <c r="J76" s="194" t="n"/>
      <c r="K76" s="184" t="n"/>
      <c r="L76" s="184" t="n"/>
      <c r="M76" s="184" t="n"/>
      <c r="N76" s="211" t="n"/>
      <c r="O76" s="272" t="n"/>
      <c r="P76" s="194" t="n"/>
      <c r="Q76" s="194" t="n"/>
      <c r="R76" s="194" t="n"/>
      <c r="S76" s="194" t="n"/>
      <c r="T76" s="194" t="n"/>
      <c r="U76" s="194" t="n"/>
      <c r="V76" s="194" t="n"/>
      <c r="W76" s="197" t="n"/>
      <c r="Y76" s="335" t="n"/>
      <c r="Z76" s="79" t="n"/>
    </row>
    <row r="77" ht="23.25" customFormat="1" customHeight="1" s="80" thickBot="1">
      <c r="B77" s="360" t="n"/>
      <c r="C77" s="360" t="n"/>
      <c r="D77" s="184" t="n"/>
      <c r="E77" s="186" t="n"/>
      <c r="F77" s="187" t="n"/>
      <c r="G77" s="194" t="n"/>
      <c r="H77" s="194" t="n"/>
      <c r="I77" s="194" t="n"/>
      <c r="J77" s="194" t="n"/>
      <c r="K77" s="184" t="n"/>
      <c r="L77" s="184" t="n"/>
      <c r="M77" s="184" t="n"/>
      <c r="N77" s="211" t="n"/>
      <c r="O77" s="187" t="n"/>
      <c r="P77" s="194" t="n"/>
      <c r="Q77" s="194" t="n"/>
      <c r="R77" s="194" t="n"/>
      <c r="S77" s="194" t="n"/>
      <c r="T77" s="194" t="n"/>
      <c r="U77" s="194" t="n"/>
      <c r="V77" s="194" t="n"/>
      <c r="W77" s="202" t="n"/>
      <c r="X77" s="207" t="n"/>
      <c r="Y77" s="233" t="n"/>
      <c r="Z77" s="79" t="n"/>
    </row>
    <row r="78" ht="23.25" customFormat="1" customHeight="1" s="80">
      <c r="A78" s="81" t="n"/>
      <c r="B78" s="368" t="inlineStr">
        <is>
          <t>TOTAL</t>
        </is>
      </c>
      <c r="C78" s="369" t="n"/>
      <c r="D78" s="243" t="n"/>
      <c r="E78" s="243" t="n"/>
      <c r="F78" s="267" t="n"/>
      <c r="G78" s="391">
        <f>COUNTIF(G68:G77,"X")</f>
        <v/>
      </c>
      <c r="H78" s="391">
        <f>COUNTIF(H68:H77,"X")</f>
        <v/>
      </c>
      <c r="I78" s="391">
        <f>COUNTIF(I68:I77,"X")</f>
        <v/>
      </c>
      <c r="J78" s="391">
        <f>COUNTIF(J68:J77,"X")</f>
        <v/>
      </c>
      <c r="K78" s="391">
        <f>COUNTIF(K68:K77,"X")</f>
        <v/>
      </c>
      <c r="L78" s="391">
        <f>COUNTIF(L68:L77,"X")</f>
        <v/>
      </c>
      <c r="M78" s="391">
        <f>COUNTIF(M68:M77,"X")</f>
        <v/>
      </c>
      <c r="N78" s="391">
        <f>COUNTIF(N68:N77,"X")</f>
        <v/>
      </c>
      <c r="O78" s="391">
        <f>COUNTIF(O68:O77,"X")</f>
        <v/>
      </c>
      <c r="P78" s="391">
        <f>COUNTIF(P68:P77,"X")</f>
        <v/>
      </c>
      <c r="Q78" s="391">
        <f>COUNTIF(Q68:Q77,"X")</f>
        <v/>
      </c>
      <c r="R78" s="391">
        <f>COUNTIF(R68:R77,"X")</f>
        <v/>
      </c>
      <c r="S78" s="391">
        <f>COUNTIF(S68:S77,"X")</f>
        <v/>
      </c>
      <c r="T78" s="391">
        <f>COUNTIF(T68:T77,"X")</f>
        <v/>
      </c>
      <c r="U78" s="391">
        <f>COUNTIF(U68:U77,"X")</f>
        <v/>
      </c>
      <c r="V78" s="391">
        <f>COUNTIF(V68:V77,"X")</f>
        <v/>
      </c>
      <c r="W78" s="246" t="n"/>
      <c r="X78" s="273" t="n"/>
      <c r="Y78" s="273" t="n"/>
    </row>
    <row r="79" ht="23.25" customFormat="1" customHeight="1" s="80">
      <c r="A79" s="81" t="n"/>
      <c r="B79" s="370" t="inlineStr">
        <is>
          <t xml:space="preserve">TOTAL REGISTERED </t>
        </is>
      </c>
      <c r="C79" s="371" t="n"/>
      <c r="D79" s="248" t="n"/>
      <c r="E79" s="248" t="n"/>
      <c r="F79" s="268" t="n"/>
      <c r="G79" s="223">
        <f>COUNTIF(G69:G78,"X")</f>
        <v/>
      </c>
      <c r="H79" s="223">
        <f>COUNTIF(H69:H78,"X")</f>
        <v/>
      </c>
      <c r="I79" s="223">
        <f>COUNTIF(I69:I78,"X")</f>
        <v/>
      </c>
      <c r="J79" s="223">
        <f>COUNTIF(J69:J78,"X")</f>
        <v/>
      </c>
      <c r="K79" s="223">
        <f>COUNTIF(K69:K78,"X")</f>
        <v/>
      </c>
      <c r="L79" s="223">
        <f>COUNTIF(L69:L78,"X")</f>
        <v/>
      </c>
      <c r="M79" s="223">
        <f>COUNTIF(M69:M78,"X")</f>
        <v/>
      </c>
      <c r="N79" s="223">
        <f>COUNTIF(N69:N78,"X")</f>
        <v/>
      </c>
      <c r="O79" s="223">
        <f>COUNTIF(O69:O78,"X")</f>
        <v/>
      </c>
      <c r="P79" s="223">
        <f>COUNTIF(P69:P78,"X")</f>
        <v/>
      </c>
      <c r="Q79" s="223">
        <f>COUNTIF(Q69:Q78,"X")</f>
        <v/>
      </c>
      <c r="R79" s="223">
        <f>COUNTIF(R69:R78,"X")</f>
        <v/>
      </c>
      <c r="S79" s="223">
        <f>COUNTIF(S69:S78,"X")</f>
        <v/>
      </c>
      <c r="T79" s="194" t="n">
        <v>6</v>
      </c>
      <c r="U79" s="194" t="n">
        <v>6</v>
      </c>
      <c r="V79" s="194" t="n">
        <v>6</v>
      </c>
      <c r="W79" s="79" t="n"/>
      <c r="X79" s="209" t="n"/>
      <c r="Y79" s="209" t="n"/>
    </row>
    <row r="80" ht="23.25" customFormat="1" customHeight="1" s="80" thickBot="1">
      <c r="A80" s="81" t="n"/>
      <c r="B80" s="372" t="inlineStr">
        <is>
          <t>RATE OF ATTENDANCE PER CLASS</t>
        </is>
      </c>
      <c r="C80" s="373" t="n"/>
      <c r="D80" s="250" t="n"/>
      <c r="E80" s="250" t="n"/>
      <c r="F80" s="270" t="n"/>
      <c r="G80" s="252">
        <f>G78/G79</f>
        <v/>
      </c>
      <c r="H80" s="252">
        <f>H78/H79</f>
        <v/>
      </c>
      <c r="I80" s="252">
        <f>I78/I79</f>
        <v/>
      </c>
      <c r="J80" s="252">
        <f>J78/J79</f>
        <v/>
      </c>
      <c r="K80" s="252">
        <f>K78/K79</f>
        <v/>
      </c>
      <c r="L80" s="252">
        <f>L78/L79</f>
        <v/>
      </c>
      <c r="M80" s="252">
        <f>M78/M79</f>
        <v/>
      </c>
      <c r="N80" s="252">
        <f>N78/N79</f>
        <v/>
      </c>
      <c r="O80" s="252">
        <f>O78/O79</f>
        <v/>
      </c>
      <c r="P80" s="252">
        <f>P78/P79</f>
        <v/>
      </c>
      <c r="Q80" s="252">
        <f>Q78/Q79</f>
        <v/>
      </c>
      <c r="R80" s="252">
        <f>R78/R79</f>
        <v/>
      </c>
      <c r="S80" s="252">
        <f>S78/S79</f>
        <v/>
      </c>
      <c r="T80" s="252">
        <f>T78/T79</f>
        <v/>
      </c>
      <c r="U80" s="252">
        <f>U78/U79</f>
        <v/>
      </c>
      <c r="V80" s="252">
        <f>V78/V79</f>
        <v/>
      </c>
      <c r="W80" s="79" t="n"/>
      <c r="X80" s="209" t="n"/>
      <c r="Y80" s="209" t="n"/>
    </row>
    <row r="81" ht="23.25" customFormat="1" customHeight="1" s="771" thickBot="1">
      <c r="A81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AFM PAPER (ATTENDANCE SHEET) FOR DEC 2024</t>
        </is>
      </c>
    </row>
    <row r="82" ht="23.25" customFormat="1" customHeight="1" s="80" thickBot="1">
      <c r="A82" s="333" t="n"/>
      <c r="B82" s="367" t="inlineStr">
        <is>
          <t>SURNAME</t>
        </is>
      </c>
      <c r="C82" s="367" t="inlineStr">
        <is>
          <t>OTHER NAMES</t>
        </is>
      </c>
      <c r="D82" s="326" t="inlineStr">
        <is>
          <t>ACCA REG NO</t>
        </is>
      </c>
      <c r="E82" s="326" t="inlineStr">
        <is>
          <t xml:space="preserve"> DOB</t>
        </is>
      </c>
      <c r="F82" s="182" t="inlineStr">
        <is>
          <t>PAPER TAKEN</t>
        </is>
      </c>
      <c r="G82" s="182" t="inlineStr">
        <is>
          <t>20/7/24</t>
        </is>
      </c>
      <c r="H82" s="219" t="inlineStr">
        <is>
          <t>27/7/24</t>
        </is>
      </c>
      <c r="I82" s="219" t="n">
        <v>45359</v>
      </c>
      <c r="J82" s="219" t="n">
        <v>45573</v>
      </c>
      <c r="K82" s="219" t="inlineStr">
        <is>
          <t>17/8/2024</t>
        </is>
      </c>
      <c r="L82" s="219" t="inlineStr">
        <is>
          <t>24/8/2024</t>
        </is>
      </c>
      <c r="M82" s="219" t="inlineStr">
        <is>
          <t>31/8/2024</t>
        </is>
      </c>
      <c r="N82" s="327" t="n">
        <v>45482</v>
      </c>
      <c r="O82" s="327" t="inlineStr">
        <is>
          <t>14/9/2024</t>
        </is>
      </c>
      <c r="P82" s="334" t="inlineStr">
        <is>
          <t>21/9/2024</t>
        </is>
      </c>
      <c r="Q82" s="334" t="inlineStr">
        <is>
          <t>28/9/2024</t>
        </is>
      </c>
      <c r="R82" s="239" t="n">
        <v>45570</v>
      </c>
      <c r="S82" s="240" t="n">
        <v>45577</v>
      </c>
      <c r="T82" s="239" t="n">
        <v>45584</v>
      </c>
      <c r="U82" s="239" t="n">
        <v>45591</v>
      </c>
      <c r="V82" s="219" t="n">
        <v>45598</v>
      </c>
      <c r="W82" s="271" t="inlineStr">
        <is>
          <t>TOTAL ATT</t>
        </is>
      </c>
      <c r="X82" s="328" t="inlineStr">
        <is>
          <t>EXPECTED ATTENDACE</t>
        </is>
      </c>
      <c r="Y82" s="329" t="inlineStr">
        <is>
          <t>ATTENDANCE %</t>
        </is>
      </c>
      <c r="Z82" s="79" t="n"/>
    </row>
    <row r="83" ht="23.25" customFormat="1" customHeight="1" s="80">
      <c r="A83" s="183" t="n">
        <v>1</v>
      </c>
      <c r="B83" s="331" t="inlineStr">
        <is>
          <t xml:space="preserve">Toluwanimi </t>
        </is>
      </c>
      <c r="C83" s="331" t="inlineStr">
        <is>
          <t>Oyeniyi</t>
        </is>
      </c>
      <c r="D83" s="331" t="n">
        <v>5033656</v>
      </c>
      <c r="E83" s="332" t="n">
        <v>37315</v>
      </c>
      <c r="F83" s="316" t="inlineStr">
        <is>
          <t>SBL,SBR,AFM</t>
        </is>
      </c>
      <c r="G83" s="189" t="inlineStr">
        <is>
          <t>X</t>
        </is>
      </c>
      <c r="H83" s="189" t="inlineStr">
        <is>
          <t>X</t>
        </is>
      </c>
      <c r="I83" s="189" t="inlineStr">
        <is>
          <t>X</t>
        </is>
      </c>
      <c r="J83" s="189" t="inlineStr">
        <is>
          <t>X</t>
        </is>
      </c>
      <c r="K83" s="189" t="inlineStr">
        <is>
          <t>X</t>
        </is>
      </c>
      <c r="L83" s="189" t="inlineStr">
        <is>
          <t>X</t>
        </is>
      </c>
      <c r="M83" s="189" t="inlineStr">
        <is>
          <t>X</t>
        </is>
      </c>
      <c r="N83" s="189" t="inlineStr">
        <is>
          <t>X</t>
        </is>
      </c>
      <c r="O83" s="189" t="inlineStr">
        <is>
          <t>X</t>
        </is>
      </c>
      <c r="P83" s="189" t="inlineStr">
        <is>
          <t>X</t>
        </is>
      </c>
      <c r="Q83" s="189" t="inlineStr">
        <is>
          <t>X</t>
        </is>
      </c>
      <c r="R83" s="189" t="inlineStr">
        <is>
          <t>X</t>
        </is>
      </c>
      <c r="S83" s="189" t="inlineStr">
        <is>
          <t>X</t>
        </is>
      </c>
      <c r="T83" s="189" t="inlineStr">
        <is>
          <t>X</t>
        </is>
      </c>
      <c r="U83" s="189" t="inlineStr">
        <is>
          <t>X</t>
        </is>
      </c>
      <c r="V83" s="189" t="inlineStr">
        <is>
          <t>X</t>
        </is>
      </c>
      <c r="W83" s="191">
        <f>COUNTIF(G83:V83,"X")</f>
        <v/>
      </c>
      <c r="X83" s="183" t="n">
        <v>16</v>
      </c>
      <c r="Y83" s="336">
        <f>W83/X83</f>
        <v/>
      </c>
      <c r="Z83" s="79" t="n"/>
    </row>
    <row r="84" ht="23.25" customFormat="1" customHeight="1" s="80">
      <c r="A84" s="80" t="n">
        <v>2</v>
      </c>
      <c r="B84" s="313" t="inlineStr">
        <is>
          <t>Ibukunoluwa</t>
        </is>
      </c>
      <c r="C84" s="313" t="inlineStr">
        <is>
          <t>Oluwaserantimi</t>
        </is>
      </c>
      <c r="D84" s="313" t="n">
        <v>4299502</v>
      </c>
      <c r="E84" s="314" t="n">
        <v>35881</v>
      </c>
      <c r="F84" s="317" t="inlineStr">
        <is>
          <t>SBL,AFM</t>
        </is>
      </c>
      <c r="G84" s="194" t="inlineStr">
        <is>
          <t>X</t>
        </is>
      </c>
      <c r="H84" s="194" t="inlineStr">
        <is>
          <t>X</t>
        </is>
      </c>
      <c r="I84" s="194" t="inlineStr">
        <is>
          <t>X</t>
        </is>
      </c>
      <c r="J84" s="194" t="inlineStr">
        <is>
          <t>X</t>
        </is>
      </c>
      <c r="K84" s="194" t="inlineStr">
        <is>
          <t>X</t>
        </is>
      </c>
      <c r="L84" s="194" t="inlineStr">
        <is>
          <t>X</t>
        </is>
      </c>
      <c r="M84" s="194" t="inlineStr">
        <is>
          <t>X</t>
        </is>
      </c>
      <c r="N84" s="194" t="inlineStr">
        <is>
          <t>X</t>
        </is>
      </c>
      <c r="O84" s="194" t="inlineStr">
        <is>
          <t>X</t>
        </is>
      </c>
      <c r="P84" s="194" t="inlineStr">
        <is>
          <t>X</t>
        </is>
      </c>
      <c r="Q84" s="194" t="inlineStr">
        <is>
          <t>X</t>
        </is>
      </c>
      <c r="R84" s="189" t="inlineStr">
        <is>
          <t>X</t>
        </is>
      </c>
      <c r="S84" s="189" t="inlineStr">
        <is>
          <t>X</t>
        </is>
      </c>
      <c r="T84" s="189" t="inlineStr">
        <is>
          <t>X</t>
        </is>
      </c>
      <c r="U84" s="189" t="inlineStr">
        <is>
          <t>X</t>
        </is>
      </c>
      <c r="V84" s="189" t="inlineStr">
        <is>
          <t>X</t>
        </is>
      </c>
      <c r="W84" s="197">
        <f>COUNTIF(G84:V84,"X")</f>
        <v/>
      </c>
      <c r="X84" s="183" t="n">
        <v>16</v>
      </c>
      <c r="Y84" s="335">
        <f>W84/X84</f>
        <v/>
      </c>
      <c r="Z84" s="79" t="n"/>
    </row>
    <row r="85" ht="23.25" customFormat="1" customHeight="1" s="80">
      <c r="A85" s="80" t="n">
        <v>3</v>
      </c>
      <c r="B85" s="318" t="inlineStr">
        <is>
          <t xml:space="preserve">Nicholas </t>
        </is>
      </c>
      <c r="C85" s="318" t="inlineStr">
        <is>
          <t xml:space="preserve">Etsu </t>
        </is>
      </c>
      <c r="D85" s="313" t="n">
        <v>4854628</v>
      </c>
      <c r="E85" s="314" t="n">
        <v>34424</v>
      </c>
      <c r="F85" s="319" t="inlineStr">
        <is>
          <t>SBL,AFM,AAA</t>
        </is>
      </c>
      <c r="H85" s="82" t="n"/>
      <c r="I85" s="80" t="inlineStr">
        <is>
          <t>X</t>
        </is>
      </c>
      <c r="J85" s="194" t="inlineStr">
        <is>
          <t>X</t>
        </is>
      </c>
      <c r="K85" s="194" t="inlineStr">
        <is>
          <t>X</t>
        </is>
      </c>
      <c r="L85" s="194" t="inlineStr">
        <is>
          <t>X</t>
        </is>
      </c>
      <c r="M85" s="194" t="inlineStr">
        <is>
          <t>X</t>
        </is>
      </c>
      <c r="N85" s="194" t="inlineStr">
        <is>
          <t>X</t>
        </is>
      </c>
      <c r="O85" s="194" t="inlineStr">
        <is>
          <t>X</t>
        </is>
      </c>
      <c r="P85" s="194" t="inlineStr">
        <is>
          <t>X</t>
        </is>
      </c>
      <c r="Q85" s="194" t="inlineStr">
        <is>
          <t>X</t>
        </is>
      </c>
      <c r="R85" s="189" t="inlineStr">
        <is>
          <t>X</t>
        </is>
      </c>
      <c r="S85" s="189" t="inlineStr">
        <is>
          <t>X</t>
        </is>
      </c>
      <c r="T85" s="189" t="inlineStr">
        <is>
          <t>X</t>
        </is>
      </c>
      <c r="U85" s="189" t="inlineStr">
        <is>
          <t>X</t>
        </is>
      </c>
      <c r="V85" s="189" t="inlineStr">
        <is>
          <t>X</t>
        </is>
      </c>
      <c r="W85" s="197">
        <f>COUNTIF(G85:V85,"X")</f>
        <v/>
      </c>
      <c r="X85" s="183" t="n">
        <v>16</v>
      </c>
      <c r="Y85" s="335">
        <f>W85/X85</f>
        <v/>
      </c>
      <c r="Z85" s="79" t="n"/>
    </row>
    <row r="86" ht="23.25" customFormat="1" customHeight="1" s="80" thickBot="1">
      <c r="B86" s="386" t="n"/>
      <c r="C86" s="377" t="n"/>
      <c r="D86" s="225" t="n"/>
      <c r="E86" s="225" t="n"/>
      <c r="F86" s="265" t="n"/>
      <c r="G86" s="265" t="n"/>
      <c r="H86" s="351" t="n"/>
      <c r="I86" s="351" t="n"/>
      <c r="J86" s="351" t="n"/>
      <c r="K86" s="351" t="n"/>
      <c r="L86" s="351" t="n"/>
      <c r="M86" s="265" t="n"/>
      <c r="N86" s="352" t="n"/>
      <c r="O86" s="265" t="n"/>
      <c r="P86" s="265" t="n"/>
      <c r="Q86" s="265" t="n"/>
      <c r="R86" s="265" t="n"/>
      <c r="S86" s="265" t="n"/>
      <c r="T86" s="265" t="n"/>
      <c r="U86" s="265" t="n"/>
      <c r="V86" s="265" t="n"/>
      <c r="W86" s="202" t="n"/>
      <c r="X86" s="207" t="n"/>
      <c r="Y86" s="233" t="n"/>
      <c r="Z86" s="79" t="n"/>
    </row>
    <row r="87" ht="23.25" customFormat="1" customHeight="1" s="80">
      <c r="A87" s="81" t="n"/>
      <c r="B87" s="368" t="inlineStr">
        <is>
          <t>TOTAL</t>
        </is>
      </c>
      <c r="C87" s="378" t="n"/>
      <c r="D87" s="354" t="n"/>
      <c r="E87" s="354" t="n"/>
      <c r="F87" s="354" t="n"/>
      <c r="G87" s="245">
        <f>COUNTIF(G77:G86,"X")</f>
        <v/>
      </c>
      <c r="H87" s="245">
        <f>COUNTIF(H77:H86,"X")</f>
        <v/>
      </c>
      <c r="I87" s="245">
        <f>COUNTIF(I77:I86,"X")</f>
        <v/>
      </c>
      <c r="J87" s="245">
        <f>COUNTIF(J77:J86,"X")</f>
        <v/>
      </c>
      <c r="K87" s="245">
        <f>COUNTIF(K77:K86,"X")</f>
        <v/>
      </c>
      <c r="L87" s="245">
        <f>COUNTIF(L77:L86,"X")</f>
        <v/>
      </c>
      <c r="M87" s="245">
        <f>COUNTIF(M77:M86,"X")</f>
        <v/>
      </c>
      <c r="N87" s="245">
        <f>COUNTIF(N77:N86,"X")</f>
        <v/>
      </c>
      <c r="O87" s="245">
        <f>COUNTIF(O77:O86,"X")</f>
        <v/>
      </c>
      <c r="P87" s="245">
        <f>COUNTIF(P77:P86,"X")</f>
        <v/>
      </c>
      <c r="Q87" s="245">
        <f>COUNTIF(Q77:Q86,"X")</f>
        <v/>
      </c>
      <c r="R87" s="245">
        <f>COUNTIF(R77:R86,"X")</f>
        <v/>
      </c>
      <c r="S87" s="245">
        <f>COUNTIF(S77:S86,"X")</f>
        <v/>
      </c>
      <c r="T87" s="245">
        <f>COUNTIF(T77:T86,"X")</f>
        <v/>
      </c>
      <c r="U87" s="245">
        <f>COUNTIF(U77:U86,"X")</f>
        <v/>
      </c>
      <c r="V87" s="245">
        <f>COUNTIF(V77:V86,"X")</f>
        <v/>
      </c>
      <c r="W87" s="246" t="n"/>
      <c r="X87" s="273" t="n"/>
      <c r="Y87" s="273" t="n"/>
    </row>
    <row r="88" ht="23.25" customFormat="1" customHeight="1" s="80">
      <c r="A88" s="81" t="n"/>
      <c r="B88" s="370" t="inlineStr">
        <is>
          <t xml:space="preserve">TOTAL REGISTERED </t>
        </is>
      </c>
      <c r="C88" s="380" t="n"/>
      <c r="D88" s="353" t="n"/>
      <c r="E88" s="353" t="n"/>
      <c r="F88" s="353" t="n"/>
      <c r="G88" s="223">
        <f>COUNTIF(G78:G87,"X")</f>
        <v/>
      </c>
      <c r="H88" s="223">
        <f>COUNTIF(H78:H87,"X")</f>
        <v/>
      </c>
      <c r="I88" s="223">
        <f>COUNTIF(I78:I87,"X")</f>
        <v/>
      </c>
      <c r="J88" s="223">
        <f>COUNTIF(J78:J87,"X")</f>
        <v/>
      </c>
      <c r="K88" s="223">
        <f>COUNTIF(K78:K87,"X")</f>
        <v/>
      </c>
      <c r="L88" s="223">
        <f>COUNTIF(L78:L87,"X")</f>
        <v/>
      </c>
      <c r="M88" s="223">
        <f>COUNTIF(M78:M87,"X")</f>
        <v/>
      </c>
      <c r="N88" s="223">
        <f>COUNTIF(N78:N87,"X")</f>
        <v/>
      </c>
      <c r="O88" s="223">
        <f>COUNTIF(O78:O87,"X")</f>
        <v/>
      </c>
      <c r="P88" s="223">
        <f>COUNTIF(P78:P87,"X")</f>
        <v/>
      </c>
      <c r="Q88" s="223">
        <f>COUNTIF(Q78:Q87,"X")</f>
        <v/>
      </c>
      <c r="R88" s="223">
        <f>COUNTIF(R78:R87,"X")</f>
        <v/>
      </c>
      <c r="S88" s="223">
        <f>COUNTIF(S78:S87,"X")</f>
        <v/>
      </c>
      <c r="T88" s="223">
        <f>COUNTIF(T78:T87,"X")</f>
        <v/>
      </c>
      <c r="U88" s="223">
        <f>COUNTIF(U78:U87,"X")</f>
        <v/>
      </c>
      <c r="V88" s="223">
        <f>COUNTIF(V78:V87,"X")</f>
        <v/>
      </c>
      <c r="W88" s="79" t="n"/>
      <c r="X88" s="209" t="n"/>
      <c r="Y88" s="209" t="n"/>
    </row>
    <row r="89" ht="23.25" customFormat="1" customHeight="1" s="80" thickBot="1">
      <c r="A89" s="81" t="n"/>
      <c r="B89" s="372" t="inlineStr">
        <is>
          <t>RATE OF ATTENDANCE PER CLASS</t>
        </is>
      </c>
      <c r="C89" s="382" t="n"/>
      <c r="D89" s="355" t="n"/>
      <c r="E89" s="355" t="n"/>
      <c r="F89" s="355" t="n"/>
      <c r="G89" s="252">
        <f>G87/G88</f>
        <v/>
      </c>
      <c r="H89" s="252">
        <f>H87/H88</f>
        <v/>
      </c>
      <c r="I89" s="252">
        <f>I87/I88</f>
        <v/>
      </c>
      <c r="J89" s="252">
        <f>J87/J88</f>
        <v/>
      </c>
      <c r="K89" s="252">
        <f>K87/K88</f>
        <v/>
      </c>
      <c r="L89" s="252">
        <f>L87/L88</f>
        <v/>
      </c>
      <c r="M89" s="252">
        <f>M87/M88</f>
        <v/>
      </c>
      <c r="N89" s="252">
        <f>N87/N88</f>
        <v/>
      </c>
      <c r="O89" s="252">
        <f>O87/O88</f>
        <v/>
      </c>
      <c r="P89" s="252">
        <f>P87/P88</f>
        <v/>
      </c>
      <c r="Q89" s="252">
        <f>Q87/Q88</f>
        <v/>
      </c>
      <c r="R89" s="252">
        <f>R87/R88</f>
        <v/>
      </c>
      <c r="S89" s="252">
        <f>S87/S88</f>
        <v/>
      </c>
      <c r="T89" s="252">
        <f>T87/T88</f>
        <v/>
      </c>
      <c r="U89" s="252">
        <f>U87/U88</f>
        <v/>
      </c>
      <c r="V89" s="252">
        <f>V87/V88</f>
        <v/>
      </c>
      <c r="W89" s="79" t="n"/>
      <c r="X89" s="209" t="n"/>
      <c r="Y89" s="209" t="n"/>
    </row>
    <row r="90" ht="23.25" customFormat="1" customHeight="1" s="771" thickBot="1">
      <c r="A90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APM PAPER (ATTENDANCE SHEET) FOR DEC 2024</t>
        </is>
      </c>
    </row>
    <row r="91" ht="23.25" customFormat="1" customHeight="1" s="238" thickBot="1">
      <c r="A91" s="218" t="inlineStr">
        <is>
          <t>S/N</t>
        </is>
      </c>
      <c r="B91" s="367" t="inlineStr">
        <is>
          <t>SURNAME</t>
        </is>
      </c>
      <c r="C91" s="367" t="inlineStr">
        <is>
          <t>OTHER NAMES</t>
        </is>
      </c>
      <c r="D91" s="326" t="inlineStr">
        <is>
          <t>ACCA REG NO</t>
        </is>
      </c>
      <c r="E91" s="326" t="inlineStr">
        <is>
          <t xml:space="preserve"> DOB</t>
        </is>
      </c>
      <c r="F91" s="182" t="inlineStr">
        <is>
          <t>PAPER TAKEN</t>
        </is>
      </c>
      <c r="G91" s="182" t="inlineStr">
        <is>
          <t>21/7/24</t>
        </is>
      </c>
      <c r="H91" s="219" t="inlineStr">
        <is>
          <t>28/7/24</t>
        </is>
      </c>
      <c r="I91" s="219" t="n">
        <v>45390</v>
      </c>
      <c r="J91" s="219" t="n">
        <v>45604</v>
      </c>
      <c r="K91" s="219" t="inlineStr">
        <is>
          <t>18/8/2024</t>
        </is>
      </c>
      <c r="L91" s="219" t="inlineStr">
        <is>
          <t>25/8/2024</t>
        </is>
      </c>
      <c r="M91" s="219" t="n">
        <v>45300</v>
      </c>
      <c r="N91" s="327" t="n">
        <v>45513</v>
      </c>
      <c r="O91" s="327" t="inlineStr">
        <is>
          <t>15/9/2024</t>
        </is>
      </c>
      <c r="P91" s="219" t="inlineStr">
        <is>
          <t>22/9/2024</t>
        </is>
      </c>
      <c r="Q91" s="239" t="inlineStr">
        <is>
          <t>29/9/2024</t>
        </is>
      </c>
      <c r="R91" s="239" t="n">
        <v>45571</v>
      </c>
      <c r="S91" s="240" t="n">
        <v>45578</v>
      </c>
      <c r="T91" s="239" t="n">
        <v>45606</v>
      </c>
      <c r="U91" s="239" t="n">
        <v>45613</v>
      </c>
      <c r="V91" s="239" t="n">
        <v>45620</v>
      </c>
      <c r="W91" s="271" t="inlineStr">
        <is>
          <t>TOTAL ATT</t>
        </is>
      </c>
      <c r="X91" s="328" t="inlineStr">
        <is>
          <t>EXPECTED ATTENDACE</t>
        </is>
      </c>
      <c r="Y91" s="329" t="inlineStr">
        <is>
          <t>ATTENDANCE %</t>
        </is>
      </c>
      <c r="Z91" s="241" t="n"/>
    </row>
    <row r="92" ht="23.25" customFormat="1" customHeight="1" s="194">
      <c r="A92" s="273" t="n">
        <v>1</v>
      </c>
      <c r="B92" s="318" t="inlineStr">
        <is>
          <t xml:space="preserve"> Oladoke </t>
        </is>
      </c>
      <c r="C92" s="318" t="inlineStr">
        <is>
          <t>Alogba</t>
        </is>
      </c>
      <c r="D92" s="313" t="n">
        <v>5105169</v>
      </c>
      <c r="E92" s="314" t="n">
        <v>34981</v>
      </c>
      <c r="F92" s="319" t="inlineStr">
        <is>
          <t>SBR,APM</t>
        </is>
      </c>
      <c r="G92" s="320" t="n"/>
      <c r="H92" s="194" t="inlineStr">
        <is>
          <t>X</t>
        </is>
      </c>
      <c r="I92" s="194" t="inlineStr">
        <is>
          <t>X</t>
        </is>
      </c>
      <c r="J92" s="194" t="inlineStr">
        <is>
          <t>X</t>
        </is>
      </c>
      <c r="K92" s="194" t="inlineStr">
        <is>
          <t>X</t>
        </is>
      </c>
      <c r="L92" s="194" t="inlineStr">
        <is>
          <t>X</t>
        </is>
      </c>
      <c r="M92" s="194" t="inlineStr">
        <is>
          <t>X</t>
        </is>
      </c>
      <c r="N92" s="194" t="inlineStr">
        <is>
          <t>X</t>
        </is>
      </c>
      <c r="O92" s="194" t="inlineStr">
        <is>
          <t>X</t>
        </is>
      </c>
      <c r="P92" s="194" t="inlineStr">
        <is>
          <t>X</t>
        </is>
      </c>
      <c r="Q92" s="194" t="inlineStr">
        <is>
          <t>X</t>
        </is>
      </c>
      <c r="R92" s="194" t="inlineStr">
        <is>
          <t>X</t>
        </is>
      </c>
      <c r="S92" s="194" t="inlineStr">
        <is>
          <t>X</t>
        </is>
      </c>
      <c r="T92" s="194" t="inlineStr">
        <is>
          <t>X</t>
        </is>
      </c>
      <c r="U92" s="194" t="inlineStr">
        <is>
          <t>X</t>
        </is>
      </c>
      <c r="V92" s="194" t="inlineStr">
        <is>
          <t>X</t>
        </is>
      </c>
      <c r="W92" s="213">
        <f>COUNTIF(G92:V92,"X")</f>
        <v/>
      </c>
      <c r="X92" s="337" t="n">
        <v>16</v>
      </c>
      <c r="Y92" s="338">
        <f>W92/X92</f>
        <v/>
      </c>
      <c r="Z92" s="291" t="n"/>
    </row>
    <row r="93" ht="23.25" customFormat="1" customHeight="1" s="194">
      <c r="A93" s="209" t="n">
        <v>2</v>
      </c>
      <c r="B93" s="318" t="inlineStr">
        <is>
          <t>Ifesinachi Linda</t>
        </is>
      </c>
      <c r="C93" s="318" t="inlineStr">
        <is>
          <t>Ike</t>
        </is>
      </c>
      <c r="D93" s="318" t="n">
        <v>4857111</v>
      </c>
      <c r="E93" s="314" t="n">
        <v>34310</v>
      </c>
      <c r="F93" s="319" t="inlineStr">
        <is>
          <t>SBL,APM</t>
        </is>
      </c>
      <c r="G93" s="320" t="n"/>
      <c r="H93" s="201" t="n"/>
      <c r="I93" s="194" t="inlineStr">
        <is>
          <t>X</t>
        </is>
      </c>
      <c r="J93" s="194" t="inlineStr">
        <is>
          <t>X</t>
        </is>
      </c>
      <c r="K93" s="194" t="inlineStr">
        <is>
          <t>X</t>
        </is>
      </c>
      <c r="L93" s="194" t="inlineStr">
        <is>
          <t>X</t>
        </is>
      </c>
      <c r="M93" s="194" t="inlineStr">
        <is>
          <t>X</t>
        </is>
      </c>
      <c r="N93" s="194" t="inlineStr">
        <is>
          <t>X</t>
        </is>
      </c>
      <c r="O93" s="194" t="inlineStr">
        <is>
          <t>X</t>
        </is>
      </c>
      <c r="P93" s="194" t="inlineStr">
        <is>
          <t>X</t>
        </is>
      </c>
      <c r="Q93" s="194" t="inlineStr">
        <is>
          <t>X</t>
        </is>
      </c>
      <c r="R93" s="194" t="inlineStr">
        <is>
          <t>X</t>
        </is>
      </c>
      <c r="S93" s="194" t="inlineStr">
        <is>
          <t>X</t>
        </is>
      </c>
      <c r="T93" s="194" t="inlineStr">
        <is>
          <t>X</t>
        </is>
      </c>
      <c r="U93" s="194" t="inlineStr">
        <is>
          <t>X</t>
        </is>
      </c>
      <c r="V93" s="194" t="inlineStr">
        <is>
          <t>X</t>
        </is>
      </c>
      <c r="W93" s="197">
        <f>COUNTIF(G93:V93,"X")</f>
        <v/>
      </c>
      <c r="X93" s="80" t="n">
        <v>16</v>
      </c>
      <c r="Y93" s="335">
        <f>W93/X93</f>
        <v/>
      </c>
      <c r="Z93" s="291" t="n"/>
    </row>
    <row r="94" ht="23.25" customFormat="1" customHeight="1" s="80">
      <c r="A94" s="209" t="n"/>
      <c r="B94" s="360" t="n"/>
      <c r="C94" s="360" t="n"/>
      <c r="D94" s="184" t="n"/>
      <c r="E94" s="211" t="n"/>
      <c r="F94" s="187" t="n"/>
      <c r="G94" s="195" t="n"/>
      <c r="H94" s="284" t="n"/>
      <c r="I94" s="284" t="n"/>
      <c r="J94" s="181" t="n"/>
      <c r="K94" s="181" t="n"/>
      <c r="L94" s="181" t="n"/>
      <c r="M94" s="261" t="n"/>
      <c r="N94" s="187" t="n"/>
      <c r="O94" s="195" t="n"/>
      <c r="P94" s="195" t="n"/>
      <c r="Q94" s="195" t="n"/>
      <c r="R94" s="195" t="n"/>
      <c r="S94" s="195" t="n"/>
      <c r="T94" s="195" t="n"/>
      <c r="U94" s="195" t="n"/>
      <c r="V94" s="195" t="n"/>
      <c r="W94" s="197" t="n"/>
      <c r="Y94" s="335" t="n"/>
      <c r="Z94" s="79" t="n"/>
    </row>
    <row r="95" ht="23.25" customFormat="1" customHeight="1" s="80">
      <c r="B95" s="360" t="n"/>
      <c r="C95" s="360" t="n"/>
      <c r="D95" s="184" t="n"/>
      <c r="E95" s="211" t="n"/>
      <c r="F95" s="187" t="n"/>
      <c r="G95" s="194" t="n"/>
      <c r="H95" s="284" t="n"/>
      <c r="I95" s="284" t="n"/>
      <c r="J95" s="184" t="n"/>
      <c r="K95" s="184" t="n"/>
      <c r="L95" s="184" t="n"/>
      <c r="M95" s="211" t="n"/>
      <c r="N95" s="272" t="n"/>
      <c r="O95" s="195" t="n"/>
      <c r="P95" s="195" t="n"/>
      <c r="Q95" s="195" t="n"/>
      <c r="R95" s="195" t="n"/>
      <c r="S95" s="195" t="n"/>
      <c r="T95" s="195" t="n"/>
      <c r="U95" s="195" t="n"/>
      <c r="V95" s="195" t="n"/>
      <c r="W95" s="197" t="n"/>
      <c r="Y95" s="335" t="n"/>
      <c r="Z95" s="79" t="n"/>
    </row>
    <row r="96" ht="23.25" customFormat="1" customHeight="1" s="80" thickBot="1">
      <c r="B96" s="360" t="n"/>
      <c r="C96" s="360" t="n"/>
      <c r="D96" s="184" t="n"/>
      <c r="E96" s="211" t="n"/>
      <c r="F96" s="187" t="n"/>
      <c r="G96" s="225" t="n"/>
      <c r="H96" s="343" t="n"/>
      <c r="I96" s="343" t="n"/>
      <c r="J96" s="344" t="n"/>
      <c r="K96" s="344" t="n"/>
      <c r="L96" s="344" t="n"/>
      <c r="M96" s="345" t="n"/>
      <c r="N96" s="346" t="n"/>
      <c r="O96" s="347" t="n"/>
      <c r="P96" s="347" t="n"/>
      <c r="Q96" s="347" t="n"/>
      <c r="R96" s="347" t="n"/>
      <c r="S96" s="347" t="n"/>
      <c r="T96" s="347" t="n"/>
      <c r="U96" s="347" t="n"/>
      <c r="V96" s="347" t="n"/>
      <c r="W96" s="202" t="n"/>
      <c r="X96" s="207" t="n"/>
      <c r="Y96" s="233" t="n"/>
      <c r="Z96" s="79" t="n"/>
    </row>
    <row r="97" ht="23.25" customFormat="1" customHeight="1" s="80">
      <c r="B97" s="368" t="inlineStr">
        <is>
          <t>TOTAL</t>
        </is>
      </c>
      <c r="C97" s="369" t="n"/>
      <c r="D97" s="243" t="n"/>
      <c r="E97" s="243" t="n"/>
      <c r="F97" s="243" t="n"/>
      <c r="G97" s="348">
        <f>COUNTIF(G89:G96,"X")</f>
        <v/>
      </c>
      <c r="H97" s="245">
        <f>COUNTIF(H89:H96,"X")</f>
        <v/>
      </c>
      <c r="I97" s="245">
        <f>COUNTIF(I89:I96,"X")</f>
        <v/>
      </c>
      <c r="J97" s="245">
        <f>COUNTIF(J89:J96,"X")</f>
        <v/>
      </c>
      <c r="K97" s="245">
        <f>COUNTIF(K89:K96,"X")</f>
        <v/>
      </c>
      <c r="L97" s="245">
        <f>COUNTIF(L89:L96,"X")</f>
        <v/>
      </c>
      <c r="M97" s="245">
        <f>COUNTIF(M89:M96,"X")</f>
        <v/>
      </c>
      <c r="N97" s="245">
        <f>COUNTIF(N89:N96,"X")</f>
        <v/>
      </c>
      <c r="O97" s="245">
        <f>COUNTIF(O89:O96,"X")</f>
        <v/>
      </c>
      <c r="P97" s="245">
        <f>COUNTIF(P89:P96,"X")</f>
        <v/>
      </c>
      <c r="Q97" s="245">
        <f>COUNTIF(Q89:Q96,"X")</f>
        <v/>
      </c>
      <c r="R97" s="245">
        <f>COUNTIF(R89:R96,"X")</f>
        <v/>
      </c>
      <c r="S97" s="245">
        <f>COUNTIF(S89:S96,"X")</f>
        <v/>
      </c>
      <c r="T97" s="245">
        <f>COUNTIF(T89:T96,"X")</f>
        <v/>
      </c>
      <c r="U97" s="245">
        <f>COUNTIF(U89:U96,"X")</f>
        <v/>
      </c>
      <c r="V97" s="245">
        <f>COUNTIF(V89:V96,"X")</f>
        <v/>
      </c>
      <c r="W97" s="246" t="n"/>
      <c r="X97" s="273" t="n"/>
      <c r="Y97" s="273" t="n"/>
    </row>
    <row r="98" ht="23.25" customFormat="1" customHeight="1" s="80">
      <c r="A98" s="81" t="n"/>
      <c r="B98" s="370" t="inlineStr">
        <is>
          <t xml:space="preserve">TOTAL REGISTERED </t>
        </is>
      </c>
      <c r="C98" s="371" t="n"/>
      <c r="D98" s="248" t="n"/>
      <c r="E98" s="248" t="n"/>
      <c r="F98" s="248" t="n"/>
      <c r="G98" s="349">
        <f>COUNTIF(G90:G97,"X")</f>
        <v/>
      </c>
      <c r="H98" s="223">
        <f>COUNTIF(H90:H97,"X")</f>
        <v/>
      </c>
      <c r="I98" s="223">
        <f>COUNTIF(I90:I97,"X")</f>
        <v/>
      </c>
      <c r="J98" s="223">
        <f>COUNTIF(J90:J97,"X")</f>
        <v/>
      </c>
      <c r="K98" s="223">
        <f>COUNTIF(K90:K97,"X")</f>
        <v/>
      </c>
      <c r="L98" s="223">
        <f>COUNTIF(L90:L97,"X")</f>
        <v/>
      </c>
      <c r="M98" s="223">
        <f>COUNTIF(M90:M97,"X")</f>
        <v/>
      </c>
      <c r="N98" s="223">
        <f>COUNTIF(N90:N97,"X")</f>
        <v/>
      </c>
      <c r="O98" s="223">
        <f>COUNTIF(O90:O97,"X")</f>
        <v/>
      </c>
      <c r="P98" s="223">
        <f>COUNTIF(P90:P97,"X")</f>
        <v/>
      </c>
      <c r="Q98" s="223">
        <f>COUNTIF(Q90:Q97,"X")</f>
        <v/>
      </c>
      <c r="R98" s="194" t="n">
        <v>2</v>
      </c>
      <c r="S98" s="194" t="n">
        <v>2</v>
      </c>
      <c r="T98" s="194" t="n">
        <v>2</v>
      </c>
      <c r="U98" s="194" t="n">
        <v>2</v>
      </c>
      <c r="V98" s="194" t="n">
        <v>2</v>
      </c>
      <c r="W98" s="79" t="n"/>
      <c r="X98" s="209" t="n"/>
      <c r="Y98" s="209" t="n"/>
    </row>
    <row r="99" ht="23.25" customFormat="1" customHeight="1" s="80" thickBot="1">
      <c r="A99" s="81" t="n"/>
      <c r="B99" s="372" t="inlineStr">
        <is>
          <t>RATE OF ATTENDANCE PER CLASS</t>
        </is>
      </c>
      <c r="C99" s="373" t="n"/>
      <c r="D99" s="250" t="n"/>
      <c r="E99" s="250" t="n"/>
      <c r="F99" s="250" t="n"/>
      <c r="G99" s="350">
        <f>G97/G98</f>
        <v/>
      </c>
      <c r="H99" s="252">
        <f>H97/H98</f>
        <v/>
      </c>
      <c r="I99" s="252">
        <f>I97/I98</f>
        <v/>
      </c>
      <c r="J99" s="252">
        <f>J97/J98</f>
        <v/>
      </c>
      <c r="K99" s="252">
        <f>K97/K98</f>
        <v/>
      </c>
      <c r="L99" s="252">
        <f>L97/L98</f>
        <v/>
      </c>
      <c r="M99" s="252">
        <f>M97/M98</f>
        <v/>
      </c>
      <c r="N99" s="252">
        <f>N97/N98</f>
        <v/>
      </c>
      <c r="O99" s="252">
        <f>O97/O98</f>
        <v/>
      </c>
      <c r="P99" s="252">
        <f>P97/P98</f>
        <v/>
      </c>
      <c r="Q99" s="252">
        <f>Q97/Q98</f>
        <v/>
      </c>
      <c r="R99" s="252">
        <f>R97/R98</f>
        <v/>
      </c>
      <c r="S99" s="252">
        <f>S97/S98</f>
        <v/>
      </c>
      <c r="T99" s="252">
        <f>T97/T98</f>
        <v/>
      </c>
      <c r="U99" s="252">
        <f>U97/U98</f>
        <v/>
      </c>
      <c r="V99" s="252">
        <f>V97/V98</f>
        <v/>
      </c>
      <c r="W99" s="79" t="n"/>
      <c r="X99" s="209" t="n"/>
      <c r="Y99" s="209" t="n"/>
    </row>
    <row r="100" ht="23.25" customFormat="1" customHeight="1" s="771" thickBot="1">
      <c r="A100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AAA PAPER (ATTENDANCE SHEET) FOR DEC 2024</t>
        </is>
      </c>
    </row>
    <row r="101" ht="23.25" customFormat="1" customHeight="1" s="238" thickBot="1">
      <c r="A101" s="218" t="inlineStr">
        <is>
          <t>S/N</t>
        </is>
      </c>
      <c r="B101" s="367" t="inlineStr">
        <is>
          <t>SURNAME</t>
        </is>
      </c>
      <c r="C101" s="367" t="inlineStr">
        <is>
          <t>OTHER NAMES</t>
        </is>
      </c>
      <c r="D101" s="326" t="inlineStr">
        <is>
          <t>ACCA REG NO</t>
        </is>
      </c>
      <c r="E101" s="326" t="inlineStr">
        <is>
          <t xml:space="preserve"> DOB</t>
        </is>
      </c>
      <c r="F101" s="182" t="inlineStr">
        <is>
          <t>PAPER TAKEN</t>
        </is>
      </c>
      <c r="G101" s="182" t="inlineStr">
        <is>
          <t>21/7/24</t>
        </is>
      </c>
      <c r="H101" s="219" t="inlineStr">
        <is>
          <t>28/7/24</t>
        </is>
      </c>
      <c r="I101" s="219" t="n">
        <v>45390</v>
      </c>
      <c r="J101" s="219" t="n">
        <v>45604</v>
      </c>
      <c r="K101" s="219" t="inlineStr">
        <is>
          <t>18/8/2024</t>
        </is>
      </c>
      <c r="L101" s="219" t="inlineStr">
        <is>
          <t>25/8/2024</t>
        </is>
      </c>
      <c r="M101" s="219" t="n">
        <v>45300</v>
      </c>
      <c r="N101" s="327" t="n">
        <v>45513</v>
      </c>
      <c r="O101" s="327" t="inlineStr">
        <is>
          <t>15/9/2024</t>
        </is>
      </c>
      <c r="P101" s="219" t="inlineStr">
        <is>
          <t>22/9/2024</t>
        </is>
      </c>
      <c r="Q101" s="239" t="inlineStr">
        <is>
          <t>29/9/2024</t>
        </is>
      </c>
      <c r="R101" s="239" t="n">
        <v>45571</v>
      </c>
      <c r="S101" s="240" t="n">
        <v>45578</v>
      </c>
      <c r="T101" s="239" t="n">
        <v>45606</v>
      </c>
      <c r="U101" s="239" t="n">
        <v>45613</v>
      </c>
      <c r="V101" s="239" t="n">
        <v>45620</v>
      </c>
      <c r="W101" s="271" t="inlineStr">
        <is>
          <t>TOTAL ATT</t>
        </is>
      </c>
      <c r="X101" s="328" t="inlineStr">
        <is>
          <t>EXPECTED ATTENDACE</t>
        </is>
      </c>
      <c r="Y101" s="329" t="inlineStr">
        <is>
          <t>ATTENDANCE %</t>
        </is>
      </c>
      <c r="Z101" s="241" t="n"/>
    </row>
    <row r="102" ht="23.25" customFormat="1" customHeight="1" s="80">
      <c r="A102" s="80" t="n">
        <v>1</v>
      </c>
      <c r="B102" s="313" t="inlineStr">
        <is>
          <t xml:space="preserve">Oluwatobi </t>
        </is>
      </c>
      <c r="C102" s="313" t="inlineStr">
        <is>
          <t xml:space="preserve">Adaramola </t>
        </is>
      </c>
      <c r="D102" s="313" t="n">
        <v>4362468</v>
      </c>
      <c r="E102" s="314" t="n">
        <v>35272</v>
      </c>
      <c r="F102" s="317" t="inlineStr">
        <is>
          <t>SBR,AAA</t>
        </is>
      </c>
      <c r="G102" s="80" t="inlineStr">
        <is>
          <t>X</t>
        </is>
      </c>
      <c r="H102" s="80" t="inlineStr">
        <is>
          <t>X</t>
        </is>
      </c>
      <c r="I102" s="80" t="inlineStr">
        <is>
          <t>X</t>
        </is>
      </c>
      <c r="J102" s="80" t="inlineStr">
        <is>
          <t>X</t>
        </is>
      </c>
      <c r="K102" s="80" t="inlineStr">
        <is>
          <t>X</t>
        </is>
      </c>
      <c r="L102" s="80" t="inlineStr">
        <is>
          <t>X</t>
        </is>
      </c>
      <c r="M102" s="80" t="inlineStr">
        <is>
          <t>X</t>
        </is>
      </c>
      <c r="N102" s="80" t="inlineStr">
        <is>
          <t>X</t>
        </is>
      </c>
      <c r="O102" s="80" t="inlineStr">
        <is>
          <t>X</t>
        </is>
      </c>
      <c r="P102" s="80" t="inlineStr">
        <is>
          <t>X</t>
        </is>
      </c>
      <c r="Q102" s="80" t="inlineStr">
        <is>
          <t>X</t>
        </is>
      </c>
      <c r="R102" s="80" t="inlineStr">
        <is>
          <t>X</t>
        </is>
      </c>
      <c r="S102" s="80" t="inlineStr">
        <is>
          <t>X</t>
        </is>
      </c>
      <c r="T102" s="80" t="inlineStr">
        <is>
          <t>X</t>
        </is>
      </c>
      <c r="U102" s="80" t="inlineStr">
        <is>
          <t>X</t>
        </is>
      </c>
      <c r="V102" s="80" t="inlineStr">
        <is>
          <t>X</t>
        </is>
      </c>
      <c r="W102" s="197">
        <f>COUNTIF(G102:V102,"X")</f>
        <v/>
      </c>
      <c r="X102" s="80" t="n">
        <v>16</v>
      </c>
      <c r="Y102" s="335">
        <f>W102/X102</f>
        <v/>
      </c>
      <c r="Z102" s="79" t="n"/>
    </row>
    <row r="103" ht="23.25" customFormat="1" customHeight="1" s="80">
      <c r="A103" s="80" t="n">
        <v>2</v>
      </c>
      <c r="B103" s="313" t="inlineStr">
        <is>
          <t>Joan</t>
        </is>
      </c>
      <c r="C103" s="313" t="inlineStr">
        <is>
          <t>Udoh</t>
        </is>
      </c>
      <c r="D103" s="313" t="n">
        <v>4819613</v>
      </c>
      <c r="E103" s="314" t="n">
        <v>36252</v>
      </c>
      <c r="F103" s="317" t="inlineStr">
        <is>
          <t>SBR,AAA</t>
        </is>
      </c>
      <c r="G103" s="80" t="inlineStr">
        <is>
          <t>X</t>
        </is>
      </c>
      <c r="H103" s="80" t="inlineStr">
        <is>
          <t>X</t>
        </is>
      </c>
      <c r="I103" s="80" t="inlineStr">
        <is>
          <t>X</t>
        </is>
      </c>
      <c r="J103" s="80" t="inlineStr">
        <is>
          <t>X</t>
        </is>
      </c>
      <c r="K103" s="80" t="inlineStr">
        <is>
          <t>X</t>
        </is>
      </c>
      <c r="L103" s="80" t="inlineStr">
        <is>
          <t>X</t>
        </is>
      </c>
      <c r="M103" s="80" t="inlineStr">
        <is>
          <t>X</t>
        </is>
      </c>
      <c r="N103" s="80" t="inlineStr">
        <is>
          <t>X</t>
        </is>
      </c>
      <c r="O103" s="80" t="inlineStr">
        <is>
          <t>X</t>
        </is>
      </c>
      <c r="P103" s="80" t="inlineStr">
        <is>
          <t>X</t>
        </is>
      </c>
      <c r="Q103" s="80" t="inlineStr">
        <is>
          <t>X</t>
        </is>
      </c>
      <c r="R103" s="80" t="inlineStr">
        <is>
          <t>X</t>
        </is>
      </c>
      <c r="S103" s="80" t="inlineStr">
        <is>
          <t>X</t>
        </is>
      </c>
      <c r="T103" s="80" t="inlineStr">
        <is>
          <t>X</t>
        </is>
      </c>
      <c r="U103" s="80" t="inlineStr">
        <is>
          <t>X</t>
        </is>
      </c>
      <c r="V103" s="80" t="inlineStr">
        <is>
          <t>X</t>
        </is>
      </c>
      <c r="W103" s="197">
        <f>COUNTIF(G103:V103,"X")</f>
        <v/>
      </c>
      <c r="X103" s="80" t="n">
        <v>16</v>
      </c>
      <c r="Y103" s="335">
        <f>W103/X103</f>
        <v/>
      </c>
      <c r="Z103" s="79" t="n"/>
    </row>
    <row r="104" ht="23.25" customFormat="1" customHeight="1" s="80">
      <c r="A104" s="80" t="n">
        <v>3</v>
      </c>
      <c r="B104" s="313" t="inlineStr">
        <is>
          <t>Chisom</t>
        </is>
      </c>
      <c r="C104" s="313" t="inlineStr">
        <is>
          <t>Ichu</t>
        </is>
      </c>
      <c r="D104" s="313" t="n">
        <v>5397550</v>
      </c>
      <c r="E104" s="314" t="n">
        <v>34853</v>
      </c>
      <c r="F104" s="317" t="inlineStr">
        <is>
          <t>SBR,AAA</t>
        </is>
      </c>
      <c r="H104" s="80" t="inlineStr">
        <is>
          <t>X</t>
        </is>
      </c>
      <c r="I104" s="80" t="inlineStr">
        <is>
          <t>X</t>
        </is>
      </c>
      <c r="J104" s="80" t="inlineStr">
        <is>
          <t>X</t>
        </is>
      </c>
      <c r="K104" s="80" t="inlineStr">
        <is>
          <t>X</t>
        </is>
      </c>
      <c r="L104" s="80" t="inlineStr">
        <is>
          <t>X</t>
        </is>
      </c>
      <c r="M104" s="80" t="inlineStr">
        <is>
          <t>X</t>
        </is>
      </c>
      <c r="N104" s="80" t="inlineStr">
        <is>
          <t>X</t>
        </is>
      </c>
      <c r="O104" s="80" t="inlineStr">
        <is>
          <t>X</t>
        </is>
      </c>
      <c r="P104" s="80" t="inlineStr">
        <is>
          <t>X</t>
        </is>
      </c>
      <c r="Q104" s="80" t="inlineStr">
        <is>
          <t>X</t>
        </is>
      </c>
      <c r="R104" s="80" t="inlineStr">
        <is>
          <t>X</t>
        </is>
      </c>
      <c r="S104" s="80" t="inlineStr">
        <is>
          <t>X</t>
        </is>
      </c>
      <c r="T104" s="80" t="inlineStr">
        <is>
          <t>X</t>
        </is>
      </c>
      <c r="U104" s="80" t="inlineStr">
        <is>
          <t>X</t>
        </is>
      </c>
      <c r="V104" s="80" t="inlineStr">
        <is>
          <t>X</t>
        </is>
      </c>
      <c r="W104" s="197">
        <f>COUNTIF(G104:V104,"X")</f>
        <v/>
      </c>
      <c r="X104" s="80" t="n">
        <v>16</v>
      </c>
      <c r="Y104" s="335">
        <f>W104/X104</f>
        <v/>
      </c>
      <c r="Z104" s="79" t="n"/>
    </row>
    <row r="105" ht="23.25" customFormat="1" customHeight="1" s="80">
      <c r="A105" s="80" t="n">
        <v>4</v>
      </c>
      <c r="B105" s="318" t="inlineStr">
        <is>
          <t xml:space="preserve">Nicholas </t>
        </is>
      </c>
      <c r="C105" s="318" t="inlineStr">
        <is>
          <t xml:space="preserve">Etsu </t>
        </is>
      </c>
      <c r="D105" s="313" t="n">
        <v>4854628</v>
      </c>
      <c r="E105" s="314" t="n">
        <v>34424</v>
      </c>
      <c r="F105" s="319" t="inlineStr">
        <is>
          <t>SBL,AFM,AAA</t>
        </is>
      </c>
      <c r="I105" s="80" t="inlineStr">
        <is>
          <t>X</t>
        </is>
      </c>
      <c r="J105" s="80" t="inlineStr">
        <is>
          <t>X</t>
        </is>
      </c>
      <c r="K105" s="80" t="inlineStr">
        <is>
          <t>X</t>
        </is>
      </c>
      <c r="L105" s="80" t="inlineStr">
        <is>
          <t>X</t>
        </is>
      </c>
      <c r="M105" s="80" t="inlineStr">
        <is>
          <t>X</t>
        </is>
      </c>
      <c r="N105" s="80" t="inlineStr">
        <is>
          <t>X</t>
        </is>
      </c>
      <c r="O105" s="80" t="inlineStr">
        <is>
          <t>X</t>
        </is>
      </c>
      <c r="P105" s="80" t="inlineStr">
        <is>
          <t>X</t>
        </is>
      </c>
      <c r="Q105" s="80" t="inlineStr">
        <is>
          <t>X</t>
        </is>
      </c>
      <c r="R105" s="80" t="inlineStr">
        <is>
          <t>X</t>
        </is>
      </c>
      <c r="S105" s="80" t="inlineStr">
        <is>
          <t>X</t>
        </is>
      </c>
      <c r="T105" s="80" t="inlineStr">
        <is>
          <t>X</t>
        </is>
      </c>
      <c r="U105" s="80" t="inlineStr">
        <is>
          <t>X</t>
        </is>
      </c>
      <c r="V105" s="80" t="inlineStr">
        <is>
          <t>X</t>
        </is>
      </c>
      <c r="W105" s="197">
        <f>COUNTIF(G105:V105,"X")</f>
        <v/>
      </c>
      <c r="X105" s="80" t="n">
        <v>16</v>
      </c>
      <c r="Y105" s="335">
        <f>W105/X105</f>
        <v/>
      </c>
      <c r="Z105" s="79" t="n"/>
    </row>
    <row r="106" ht="23.25" customFormat="1" customHeight="1" s="80">
      <c r="A106" s="80" t="n">
        <v>5</v>
      </c>
      <c r="B106" s="318" t="inlineStr">
        <is>
          <t>Maureen</t>
        </is>
      </c>
      <c r="C106" s="318" t="inlineStr">
        <is>
          <t>Ogure</t>
        </is>
      </c>
      <c r="D106" s="313" t="n">
        <v>5376626</v>
      </c>
      <c r="E106" s="314" t="n">
        <v>34802</v>
      </c>
      <c r="F106" s="319" t="inlineStr">
        <is>
          <t>AAA</t>
        </is>
      </c>
      <c r="I106" s="80" t="inlineStr">
        <is>
          <t>X</t>
        </is>
      </c>
      <c r="J106" s="80" t="inlineStr">
        <is>
          <t>X</t>
        </is>
      </c>
      <c r="K106" s="80" t="inlineStr">
        <is>
          <t>X</t>
        </is>
      </c>
      <c r="L106" s="80" t="inlineStr">
        <is>
          <t>X</t>
        </is>
      </c>
      <c r="M106" s="80" t="inlineStr">
        <is>
          <t>X</t>
        </is>
      </c>
      <c r="N106" s="80" t="inlineStr">
        <is>
          <t>X</t>
        </is>
      </c>
      <c r="O106" s="80" t="inlineStr">
        <is>
          <t>X</t>
        </is>
      </c>
      <c r="P106" s="80" t="inlineStr">
        <is>
          <t>X</t>
        </is>
      </c>
      <c r="Q106" s="80" t="inlineStr">
        <is>
          <t>X</t>
        </is>
      </c>
      <c r="R106" s="80" t="inlineStr">
        <is>
          <t>X</t>
        </is>
      </c>
      <c r="S106" s="80" t="inlineStr">
        <is>
          <t>X</t>
        </is>
      </c>
      <c r="T106" s="80" t="inlineStr">
        <is>
          <t>X</t>
        </is>
      </c>
      <c r="U106" s="80" t="inlineStr">
        <is>
          <t>X</t>
        </is>
      </c>
      <c r="V106" s="80" t="inlineStr">
        <is>
          <t>X</t>
        </is>
      </c>
      <c r="W106" s="197">
        <f>COUNTIF(G106:V106,"X")</f>
        <v/>
      </c>
      <c r="X106" s="80" t="n">
        <v>16</v>
      </c>
      <c r="Y106" s="335">
        <f>W106/X106</f>
        <v/>
      </c>
      <c r="Z106" s="79" t="n"/>
    </row>
    <row r="107" ht="23.25" customFormat="1" customHeight="1" s="80" thickBot="1">
      <c r="B107" s="171" t="n"/>
      <c r="N107" s="290" t="n"/>
      <c r="W107" s="202" t="n"/>
      <c r="X107" s="207" t="n"/>
      <c r="Y107" s="233" t="n"/>
      <c r="Z107" s="79" t="n"/>
    </row>
    <row r="108" ht="23.25" customFormat="1" customHeight="1" s="80">
      <c r="B108" s="242" t="inlineStr">
        <is>
          <t>TOTAL</t>
        </is>
      </c>
      <c r="C108" s="243" t="n"/>
      <c r="D108" s="243" t="n"/>
      <c r="E108" s="243" t="n"/>
      <c r="F108" s="243" t="n"/>
      <c r="G108" s="391">
        <f>COUNTIF(G98:G107,"X")</f>
        <v/>
      </c>
      <c r="H108" s="391">
        <f>COUNTIF(H98:H107,"X")</f>
        <v/>
      </c>
      <c r="I108" s="391">
        <f>COUNTIF(I98:I107,"X")</f>
        <v/>
      </c>
      <c r="J108" s="391">
        <f>COUNTIF(J98:J107,"X")</f>
        <v/>
      </c>
      <c r="K108" s="391">
        <f>COUNTIF(K98:K107,"X")</f>
        <v/>
      </c>
      <c r="L108" s="391">
        <f>COUNTIF(L98:L107,"X")</f>
        <v/>
      </c>
      <c r="M108" s="391">
        <f>COUNTIF(M98:M107,"X")</f>
        <v/>
      </c>
      <c r="N108" s="391">
        <f>COUNTIF(N98:N107,"X")</f>
        <v/>
      </c>
      <c r="O108" s="391">
        <f>COUNTIF(O98:O107,"X")</f>
        <v/>
      </c>
      <c r="P108" s="391">
        <f>COUNTIF(P98:P107,"X")</f>
        <v/>
      </c>
      <c r="Q108" s="391">
        <f>COUNTIF(Q98:Q107,"X")</f>
        <v/>
      </c>
      <c r="R108" s="391">
        <f>COUNTIF(R98:R107,"X")</f>
        <v/>
      </c>
      <c r="S108" s="391">
        <f>COUNTIF(S98:S107,"X")</f>
        <v/>
      </c>
      <c r="T108" s="391">
        <f>COUNTIF(T98:T107,"X")</f>
        <v/>
      </c>
      <c r="U108" s="391">
        <f>COUNTIF(U98:U107,"X")</f>
        <v/>
      </c>
      <c r="V108" s="391">
        <f>COUNTIF(V98:V107,"X")</f>
        <v/>
      </c>
      <c r="W108" s="246" t="n"/>
      <c r="X108" s="273" t="n"/>
      <c r="Y108" s="273" t="n"/>
    </row>
    <row r="109" ht="23.25" customFormat="1" customHeight="1" s="80">
      <c r="A109" s="81" t="n"/>
      <c r="B109" s="247" t="inlineStr">
        <is>
          <t xml:space="preserve">TOTAL REGISTERED </t>
        </is>
      </c>
      <c r="C109" s="248" t="n"/>
      <c r="D109" s="248" t="n"/>
      <c r="E109" s="248" t="n"/>
      <c r="F109" s="248" t="n"/>
      <c r="G109" s="223">
        <f>COUNTIF(G99:G108,"X")</f>
        <v/>
      </c>
      <c r="H109" s="223">
        <f>COUNTIF(H99:H108,"X")</f>
        <v/>
      </c>
      <c r="I109" s="223">
        <f>COUNTIF(I99:I108,"X")</f>
        <v/>
      </c>
      <c r="J109" s="223">
        <f>COUNTIF(J99:J108,"X")</f>
        <v/>
      </c>
      <c r="K109" s="223">
        <f>COUNTIF(K99:K108,"X")</f>
        <v/>
      </c>
      <c r="L109" s="223">
        <f>COUNTIF(L99:L108,"X")</f>
        <v/>
      </c>
      <c r="M109" s="223">
        <f>COUNTIF(M99:M108,"X")</f>
        <v/>
      </c>
      <c r="N109" s="223">
        <f>COUNTIF(N99:N108,"X")</f>
        <v/>
      </c>
      <c r="O109" s="223">
        <f>COUNTIF(O99:O108,"X")</f>
        <v/>
      </c>
      <c r="P109" s="223">
        <f>COUNTIF(P99:P108,"X")</f>
        <v/>
      </c>
      <c r="Q109" s="223">
        <f>COUNTIF(Q99:Q108,"X")</f>
        <v/>
      </c>
      <c r="R109" s="223">
        <f>COUNTIF(R99:R108,"X")</f>
        <v/>
      </c>
      <c r="S109" s="223">
        <f>COUNTIF(S99:S108,"X")</f>
        <v/>
      </c>
      <c r="T109" s="223">
        <f>COUNTIF(T99:T108,"X")</f>
        <v/>
      </c>
      <c r="U109" s="223">
        <f>COUNTIF(U99:U108,"X")</f>
        <v/>
      </c>
      <c r="V109" s="223">
        <f>COUNTIF(V99:V108,"X")</f>
        <v/>
      </c>
      <c r="W109" s="79" t="n"/>
      <c r="X109" s="209" t="n"/>
      <c r="Y109" s="209" t="n"/>
    </row>
    <row r="110" ht="23.25" customHeight="1" s="308" thickBot="1">
      <c r="A110" s="81" t="n"/>
      <c r="B110" s="249" t="inlineStr">
        <is>
          <t>RATE OF ATTENDANCE PER CLASS</t>
        </is>
      </c>
      <c r="C110" s="250" t="n"/>
      <c r="D110" s="250" t="n"/>
      <c r="E110" s="250" t="n"/>
      <c r="F110" s="250" t="n"/>
      <c r="G110" s="252">
        <f>G108/G109</f>
        <v/>
      </c>
      <c r="H110" s="252">
        <f>H108/H109</f>
        <v/>
      </c>
      <c r="I110" s="252">
        <f>I108/I109</f>
        <v/>
      </c>
      <c r="J110" s="252">
        <f>J108/J109</f>
        <v/>
      </c>
      <c r="K110" s="252">
        <f>K108/K109</f>
        <v/>
      </c>
      <c r="L110" s="252">
        <f>L108/L109</f>
        <v/>
      </c>
      <c r="M110" s="252">
        <f>M108/M109</f>
        <v/>
      </c>
      <c r="N110" s="252">
        <f>N108/N109</f>
        <v/>
      </c>
      <c r="O110" s="252">
        <f>O108/O109</f>
        <v/>
      </c>
      <c r="P110" s="252">
        <f>P108/P109</f>
        <v/>
      </c>
      <c r="Q110" s="252">
        <f>Q108/Q109</f>
        <v/>
      </c>
      <c r="R110" s="252">
        <f>R108/R109</f>
        <v/>
      </c>
      <c r="S110" s="252">
        <f>S108/S109</f>
        <v/>
      </c>
      <c r="T110" s="252">
        <f>T108/T109</f>
        <v/>
      </c>
      <c r="U110" s="252">
        <f>U108/U109</f>
        <v/>
      </c>
      <c r="V110" s="252">
        <f>V108/V109</f>
        <v/>
      </c>
    </row>
  </sheetData>
  <mergeCells count="11">
    <mergeCell ref="A1:XFD1"/>
    <mergeCell ref="A37:XFD37"/>
    <mergeCell ref="A27:XFD27"/>
    <mergeCell ref="A18:XFD18"/>
    <mergeCell ref="A100:XFD100"/>
    <mergeCell ref="A59:XFD59"/>
    <mergeCell ref="A81:XFD81"/>
    <mergeCell ref="A10:XFD10"/>
    <mergeCell ref="A90:XFD90"/>
    <mergeCell ref="A68:XFD68"/>
    <mergeCell ref="A49:XFD49"/>
  </mergeCells>
  <pageMargins left="0.7" right="0.7" top="0.75" bottom="0.75" header="0.3" footer="0.3"/>
  <pageSetup orientation="portrait" paperSize="9" scale="11"/>
</worksheet>
</file>

<file path=xl/worksheets/sheet48.xml><?xml version="1.0" encoding="utf-8"?>
<worksheet xmlns="http://schemas.openxmlformats.org/spreadsheetml/2006/main">
  <sheetPr>
    <tabColor rgb="FF2F75B6"/>
    <outlinePr summaryBelow="1" summaryRight="1"/>
    <pageSetUpPr/>
  </sheetPr>
  <dimension ref="A1:IJ85"/>
  <sheetViews>
    <sheetView zoomScale="55" workbookViewId="0">
      <selection activeCell="J55" sqref="J55"/>
    </sheetView>
  </sheetViews>
  <sheetFormatPr baseColWidth="8" defaultColWidth="9" defaultRowHeight="23.25" customHeight="1"/>
  <cols>
    <col width="5.140625" customWidth="1" style="215" min="1" max="1"/>
    <col width="26.85546875" customWidth="1" style="136" min="2" max="2"/>
    <col width="25.140625" customWidth="1" style="136" min="3" max="3"/>
    <col width="21.85546875" customWidth="1" style="136" min="4" max="4"/>
    <col width="18.42578125" customWidth="1" style="136" min="5" max="5"/>
    <col width="23.140625" customWidth="1" style="136" min="6" max="6"/>
    <col width="15.28515625" customWidth="1" style="136" min="7" max="7"/>
    <col width="15.7109375" customWidth="1" style="136" min="8" max="8"/>
    <col width="16.5703125" customWidth="1" style="136" min="9" max="9"/>
    <col width="16.28515625" customWidth="1" style="136" min="10" max="10"/>
    <col width="16" customWidth="1" style="136" min="11" max="11"/>
    <col width="16.5703125" customWidth="1" style="136" min="12" max="12"/>
    <col width="17.140625" customWidth="1" style="136" min="13" max="13"/>
    <col width="16.7109375" customWidth="1" style="136" min="14" max="14"/>
    <col width="17.140625" customWidth="1" style="216" min="15" max="15"/>
    <col width="16.140625" customWidth="1" style="136" min="16" max="16"/>
    <col width="17" customWidth="1" style="136" min="17" max="17"/>
    <col width="16.28515625" customWidth="1" style="136" min="18" max="18"/>
    <col width="17.7109375" customWidth="1" style="136" min="19" max="19"/>
    <col width="16.42578125" customWidth="1" style="136" min="20" max="20"/>
    <col width="15.28515625" customWidth="1" style="136" min="21" max="21"/>
    <col width="15.42578125" customWidth="1" style="136" min="22" max="22"/>
    <col width="18.42578125" customWidth="1" style="136" min="23" max="23"/>
    <col width="15" customWidth="1" style="136" min="24" max="24"/>
    <col width="15.140625" customWidth="1" style="136" min="25" max="25"/>
    <col width="9.140625" customWidth="1" style="136" min="26" max="244"/>
  </cols>
  <sheetData>
    <row r="1" ht="23.25" customFormat="1" customHeight="1" s="217" thickBot="1">
      <c r="A1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PAPER F1 AB  (ATTENDANCE SHEET) DEC 2024</t>
        </is>
      </c>
      <c r="B1" s="294" t="n"/>
      <c r="C1" s="294" t="n"/>
      <c r="D1" s="294" t="n"/>
      <c r="E1" s="294" t="n"/>
      <c r="F1" s="294" t="n"/>
      <c r="G1" s="294" t="n"/>
      <c r="H1" s="294" t="n"/>
      <c r="I1" s="294" t="n"/>
      <c r="J1" s="294" t="n"/>
      <c r="K1" s="294" t="n"/>
      <c r="L1" s="294" t="n"/>
      <c r="M1" s="294" t="n"/>
      <c r="N1" s="294" t="n"/>
      <c r="O1" s="423" t="n"/>
      <c r="P1" s="294" t="n"/>
      <c r="Q1" s="294" t="n"/>
      <c r="R1" s="294" t="n"/>
      <c r="S1" s="294" t="n"/>
      <c r="T1" s="294" t="n"/>
      <c r="U1" s="758" t="n"/>
      <c r="V1" s="294" t="n"/>
      <c r="W1" s="294" t="n"/>
      <c r="X1" s="294" t="n"/>
      <c r="Y1" s="424" t="n"/>
    </row>
    <row r="2" ht="23.25" customFormat="1" customHeight="1" s="238" thickBot="1">
      <c r="A2" s="218" t="inlineStr">
        <is>
          <t>S/N</t>
        </is>
      </c>
      <c r="B2" s="208" t="inlineStr">
        <is>
          <t>SURNAME</t>
        </is>
      </c>
      <c r="C2" s="208" t="inlineStr">
        <is>
          <t>OTHER NAMES</t>
        </is>
      </c>
      <c r="D2" s="326" t="inlineStr">
        <is>
          <t>ACCA REG NO</t>
        </is>
      </c>
      <c r="E2" s="326" t="inlineStr">
        <is>
          <t xml:space="preserve"> DOB</t>
        </is>
      </c>
      <c r="F2" s="182" t="inlineStr">
        <is>
          <t>PAPER TAKEN</t>
        </is>
      </c>
      <c r="G2" s="182" t="n"/>
      <c r="H2" s="182" t="inlineStr">
        <is>
          <t>21/7/24</t>
        </is>
      </c>
      <c r="I2" s="219" t="inlineStr">
        <is>
          <t>28/7/24</t>
        </is>
      </c>
      <c r="J2" s="219" t="n">
        <v>45390</v>
      </c>
      <c r="K2" s="219" t="n">
        <v>45604</v>
      </c>
      <c r="L2" s="219" t="inlineStr">
        <is>
          <t>18/8/2024</t>
        </is>
      </c>
      <c r="M2" s="219" t="inlineStr">
        <is>
          <t>25/8/2024</t>
        </is>
      </c>
      <c r="N2" s="219" t="n">
        <v>45300</v>
      </c>
      <c r="O2" s="327" t="n">
        <v>45513</v>
      </c>
      <c r="P2" s="327" t="inlineStr">
        <is>
          <t>15/9/2024</t>
        </is>
      </c>
      <c r="Q2" s="219" t="inlineStr">
        <is>
          <t>22/9/2024</t>
        </is>
      </c>
      <c r="R2" s="239" t="inlineStr">
        <is>
          <t>29/9/2024</t>
        </is>
      </c>
      <c r="S2" s="239" t="n">
        <v>45571</v>
      </c>
      <c r="T2" s="240" t="n">
        <v>45578</v>
      </c>
      <c r="U2" s="239" t="n">
        <v>45592</v>
      </c>
      <c r="V2" s="239" t="n">
        <v>45599</v>
      </c>
      <c r="W2" s="271" t="inlineStr">
        <is>
          <t>TOTAL ATT</t>
        </is>
      </c>
      <c r="X2" s="328" t="inlineStr">
        <is>
          <t>EXPECTED ATTENDACE</t>
        </is>
      </c>
      <c r="Y2" s="329" t="inlineStr">
        <is>
          <t>ATTENDANCE %</t>
        </is>
      </c>
      <c r="Z2" s="241" t="n"/>
    </row>
    <row r="3" ht="23.25" customHeight="1" s="308">
      <c r="A3" s="191" t="n">
        <v>1</v>
      </c>
      <c r="B3" s="318" t="inlineStr">
        <is>
          <t>Faisal</t>
        </is>
      </c>
      <c r="C3" s="318" t="inlineStr">
        <is>
          <t>Hussaini</t>
        </is>
      </c>
      <c r="D3" s="315" t="inlineStr">
        <is>
          <t>001</t>
        </is>
      </c>
      <c r="E3" s="314" t="n">
        <v>35747</v>
      </c>
      <c r="F3" s="319" t="inlineStr">
        <is>
          <t>BT,MA,FA</t>
        </is>
      </c>
      <c r="G3" s="319" t="n"/>
      <c r="H3" s="212" t="n"/>
      <c r="I3" s="201" t="n"/>
      <c r="J3" s="201" t="n"/>
      <c r="K3" s="201" t="inlineStr">
        <is>
          <t>X</t>
        </is>
      </c>
      <c r="L3" s="201" t="inlineStr">
        <is>
          <t>X</t>
        </is>
      </c>
      <c r="M3" s="201" t="inlineStr">
        <is>
          <t>X</t>
        </is>
      </c>
      <c r="N3" s="201" t="inlineStr">
        <is>
          <t>X</t>
        </is>
      </c>
      <c r="O3" s="201" t="inlineStr">
        <is>
          <t>X</t>
        </is>
      </c>
      <c r="P3" s="201" t="inlineStr">
        <is>
          <t>X</t>
        </is>
      </c>
      <c r="Q3" s="201" t="inlineStr">
        <is>
          <t>X</t>
        </is>
      </c>
      <c r="R3" s="201" t="inlineStr">
        <is>
          <t>X</t>
        </is>
      </c>
      <c r="S3" s="201" t="inlineStr">
        <is>
          <t>X</t>
        </is>
      </c>
      <c r="T3" s="201" t="inlineStr">
        <is>
          <t>X</t>
        </is>
      </c>
      <c r="U3" s="201" t="inlineStr">
        <is>
          <t>X</t>
        </is>
      </c>
      <c r="V3" s="201" t="inlineStr">
        <is>
          <t>X</t>
        </is>
      </c>
      <c r="W3" s="197">
        <f>COUNTIF(F3:V3,"X")</f>
        <v/>
      </c>
      <c r="X3" s="80" t="n">
        <v>12</v>
      </c>
      <c r="Y3" s="335">
        <f>W3/X3</f>
        <v/>
      </c>
    </row>
    <row r="4" ht="23.25" customHeight="1" s="308">
      <c r="A4" s="197">
        <f>A3+1</f>
        <v/>
      </c>
      <c r="B4" s="318" t="inlineStr">
        <is>
          <t>Daniel</t>
        </is>
      </c>
      <c r="C4" s="318" t="inlineStr">
        <is>
          <t>Onyema</t>
        </is>
      </c>
      <c r="D4" s="315" t="inlineStr">
        <is>
          <t>001</t>
        </is>
      </c>
      <c r="E4" s="314" t="n">
        <v>36404</v>
      </c>
      <c r="F4" s="319" t="inlineStr">
        <is>
          <t>BT,MA,FA</t>
        </is>
      </c>
      <c r="G4" s="319" t="n"/>
      <c r="H4" s="212" t="n"/>
      <c r="I4" s="201" t="n"/>
      <c r="J4" s="201" t="n"/>
      <c r="K4" s="201" t="n"/>
      <c r="L4" s="201" t="inlineStr">
        <is>
          <t>X</t>
        </is>
      </c>
      <c r="M4" s="201" t="inlineStr">
        <is>
          <t>X</t>
        </is>
      </c>
      <c r="N4" s="201" t="inlineStr">
        <is>
          <t>X</t>
        </is>
      </c>
      <c r="O4" s="201" t="inlineStr">
        <is>
          <t>X</t>
        </is>
      </c>
      <c r="P4" s="201" t="inlineStr">
        <is>
          <t>X</t>
        </is>
      </c>
      <c r="Q4" s="201" t="inlineStr">
        <is>
          <t>X</t>
        </is>
      </c>
      <c r="R4" s="201" t="inlineStr">
        <is>
          <t>X</t>
        </is>
      </c>
      <c r="S4" s="201" t="inlineStr">
        <is>
          <t>X</t>
        </is>
      </c>
      <c r="T4" s="201" t="inlineStr">
        <is>
          <t>X</t>
        </is>
      </c>
      <c r="U4" s="201" t="inlineStr">
        <is>
          <t>X</t>
        </is>
      </c>
      <c r="V4" s="201" t="inlineStr">
        <is>
          <t>X</t>
        </is>
      </c>
      <c r="W4" s="197">
        <f>COUNTIF(F4:V4,"X")</f>
        <v/>
      </c>
      <c r="X4" s="80" t="n">
        <v>11</v>
      </c>
      <c r="Y4" s="335">
        <f>W4/X4</f>
        <v/>
      </c>
    </row>
    <row r="5" ht="23.25" customHeight="1" s="308">
      <c r="A5" s="197" t="n"/>
      <c r="B5" s="295" t="n"/>
      <c r="C5" s="295" t="n"/>
      <c r="D5" s="194" t="n"/>
      <c r="E5" s="194" t="n"/>
      <c r="F5" s="194" t="n"/>
      <c r="G5" s="194" t="n"/>
      <c r="H5" s="212" t="n"/>
      <c r="I5" s="201" t="n"/>
      <c r="J5" s="201" t="n"/>
      <c r="K5" s="201" t="n"/>
      <c r="L5" s="201" t="n"/>
      <c r="M5" s="201" t="n"/>
      <c r="N5" s="194" t="n"/>
      <c r="O5" s="194" t="n"/>
      <c r="P5" s="194" t="n"/>
      <c r="Q5" s="194" t="n"/>
      <c r="R5" s="194" t="n"/>
      <c r="S5" s="194" t="n"/>
      <c r="T5" s="194" t="n"/>
      <c r="U5" s="194" t="n"/>
      <c r="V5" s="194" t="n"/>
      <c r="W5" s="197" t="n"/>
      <c r="X5" s="80" t="n"/>
      <c r="Y5" s="335" t="n"/>
    </row>
    <row r="6" ht="23.25" customHeight="1" s="308" thickBot="1">
      <c r="A6" s="197" t="n"/>
      <c r="B6" s="399" t="n"/>
      <c r="C6" s="399" t="n"/>
      <c r="D6" s="225" t="n"/>
      <c r="E6" s="225" t="n"/>
      <c r="F6" s="225" t="n"/>
      <c r="G6" s="225" t="n"/>
      <c r="H6" s="400" t="n"/>
      <c r="I6" s="401" t="n"/>
      <c r="J6" s="401" t="n"/>
      <c r="K6" s="401" t="n"/>
      <c r="L6" s="401" t="n"/>
      <c r="M6" s="401" t="n"/>
      <c r="N6" s="225" t="n"/>
      <c r="O6" s="225" t="n"/>
      <c r="P6" s="225" t="n"/>
      <c r="Q6" s="225" t="n"/>
      <c r="R6" s="225" t="n"/>
      <c r="S6" s="225" t="n"/>
      <c r="T6" s="225" t="n"/>
      <c r="U6" s="225" t="n"/>
      <c r="V6" s="225" t="n"/>
      <c r="W6" s="202" t="n"/>
      <c r="X6" s="207" t="n"/>
      <c r="Y6" s="233" t="n"/>
    </row>
    <row r="7" ht="23.25" customHeight="1" s="308">
      <c r="B7" s="432" t="inlineStr">
        <is>
          <t>TOTAL</t>
        </is>
      </c>
      <c r="C7" s="433" t="n"/>
      <c r="D7" s="433" t="n"/>
      <c r="E7" s="433" t="n"/>
      <c r="F7" s="433" t="n"/>
      <c r="G7" s="433" t="n"/>
      <c r="H7" s="229">
        <f>COUNTIF(H3:H6,"X")</f>
        <v/>
      </c>
      <c r="I7" s="229">
        <f>COUNTIF(I3:I6,"X")</f>
        <v/>
      </c>
      <c r="J7" s="229">
        <f>COUNTIF(J3:J6,"X")</f>
        <v/>
      </c>
      <c r="K7" s="229">
        <f>COUNTIF(K3:K6,"X")</f>
        <v/>
      </c>
      <c r="L7" s="229">
        <f>COUNTIF(L3:L6,"X")</f>
        <v/>
      </c>
      <c r="M7" s="229">
        <f>COUNTIF(M3:M6,"X")</f>
        <v/>
      </c>
      <c r="N7" s="229">
        <f>COUNTIF(N3:N6,"X")</f>
        <v/>
      </c>
      <c r="O7" s="229">
        <f>COUNTIF(O3:O6,"X")</f>
        <v/>
      </c>
      <c r="P7" s="229">
        <f>COUNTIF(P3:P6,"X")</f>
        <v/>
      </c>
      <c r="Q7" s="229">
        <f>COUNTIF(Q3:Q6,"X")</f>
        <v/>
      </c>
      <c r="R7" s="229">
        <f>COUNTIF(R3:R6,"X")</f>
        <v/>
      </c>
      <c r="S7" s="229">
        <f>COUNTIF(S3:S6,"X")</f>
        <v/>
      </c>
      <c r="T7" s="229">
        <f>COUNTIF(T3:T6,"X")</f>
        <v/>
      </c>
      <c r="U7" s="229">
        <f>COUNTIF(U3:U6,"X")</f>
        <v/>
      </c>
      <c r="V7" s="229">
        <f>COUNTIF(V3:V6,"X")</f>
        <v/>
      </c>
      <c r="W7" s="246" t="n"/>
      <c r="X7" s="183" t="n"/>
      <c r="Y7" s="192" t="n"/>
    </row>
    <row r="8" ht="23.25" customHeight="1" s="308">
      <c r="B8" s="434" t="inlineStr">
        <is>
          <t xml:space="preserve">TOTAL REGISTERED </t>
        </is>
      </c>
      <c r="C8" s="431" t="n"/>
      <c r="D8" s="431" t="n"/>
      <c r="E8" s="431" t="n"/>
      <c r="F8" s="431" t="n"/>
      <c r="G8" s="431" t="n"/>
      <c r="H8" s="80" t="n">
        <v>0</v>
      </c>
      <c r="I8" s="80" t="n">
        <v>0</v>
      </c>
      <c r="J8" s="80" t="n">
        <v>0</v>
      </c>
      <c r="K8" s="80" t="n">
        <v>1</v>
      </c>
      <c r="L8" s="80" t="n">
        <v>2</v>
      </c>
      <c r="M8" s="80" t="n">
        <v>2</v>
      </c>
      <c r="N8" s="80" t="n">
        <v>2</v>
      </c>
      <c r="O8" s="80" t="n">
        <v>2</v>
      </c>
      <c r="P8" s="80" t="n">
        <v>2</v>
      </c>
      <c r="Q8" s="80" t="n">
        <v>2</v>
      </c>
      <c r="R8" s="80" t="n">
        <v>2</v>
      </c>
      <c r="S8" s="80" t="n">
        <v>2</v>
      </c>
      <c r="T8" s="80" t="n">
        <v>2</v>
      </c>
      <c r="U8" s="80" t="n">
        <v>2</v>
      </c>
      <c r="V8" s="80" t="n">
        <v>2</v>
      </c>
      <c r="W8" s="79" t="n"/>
      <c r="X8" s="80" t="n"/>
      <c r="Y8" s="198" t="n"/>
    </row>
    <row r="9" ht="23.25" customHeight="1" s="308" thickBot="1">
      <c r="B9" s="435" t="inlineStr">
        <is>
          <t>RATE OF ATTENDANCE PER CLASS</t>
        </is>
      </c>
      <c r="C9" s="436" t="n"/>
      <c r="D9" s="436" t="n"/>
      <c r="E9" s="436" t="n"/>
      <c r="F9" s="436" t="n"/>
      <c r="G9" s="436" t="n"/>
      <c r="H9" s="232">
        <f>H7/H8</f>
        <v/>
      </c>
      <c r="I9" s="232">
        <f>I7/I8</f>
        <v/>
      </c>
      <c r="J9" s="232">
        <f>J7/J8</f>
        <v/>
      </c>
      <c r="K9" s="232">
        <f>K7/K8</f>
        <v/>
      </c>
      <c r="L9" s="232">
        <f>L7/L8</f>
        <v/>
      </c>
      <c r="M9" s="232">
        <f>M7/M8</f>
        <v/>
      </c>
      <c r="N9" s="232">
        <f>N7/N8</f>
        <v/>
      </c>
      <c r="O9" s="232">
        <f>O7/O8</f>
        <v/>
      </c>
      <c r="P9" s="232">
        <f>P7/P8</f>
        <v/>
      </c>
      <c r="Q9" s="232">
        <f>Q7/Q8</f>
        <v/>
      </c>
      <c r="R9" s="232">
        <f>R7/R8</f>
        <v/>
      </c>
      <c r="S9" s="232">
        <f>S7/S8</f>
        <v/>
      </c>
      <c r="T9" s="232">
        <f>T7/T8</f>
        <v/>
      </c>
      <c r="U9" s="232">
        <f>U7/U8</f>
        <v/>
      </c>
      <c r="V9" s="232">
        <f>V7/V8</f>
        <v/>
      </c>
      <c r="W9" s="427" t="n"/>
      <c r="X9" s="265" t="n"/>
      <c r="Y9" s="419" t="n"/>
    </row>
    <row r="10" ht="23.25" customFormat="1" customHeight="1" s="426" thickBot="1">
      <c r="A10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PAPER F2 MA (ATTENDANCE SHEET) FOR DEC 2022</t>
        </is>
      </c>
      <c r="B10" s="428" t="n"/>
      <c r="C10" s="428" t="n"/>
      <c r="D10" s="428" t="n"/>
      <c r="E10" s="428" t="n"/>
      <c r="F10" s="428" t="n"/>
      <c r="G10" s="428" t="n"/>
      <c r="H10" s="428" t="n"/>
      <c r="I10" s="428" t="n"/>
      <c r="J10" s="428" t="n"/>
      <c r="K10" s="428" t="n"/>
      <c r="L10" s="428" t="n"/>
      <c r="M10" s="428" t="n"/>
      <c r="N10" s="428" t="n"/>
      <c r="O10" s="429" t="n"/>
      <c r="P10" s="428" t="n"/>
      <c r="Q10" s="428" t="n"/>
      <c r="R10" s="428" t="n"/>
      <c r="S10" s="428" t="n"/>
      <c r="T10" s="428" t="n"/>
      <c r="U10" s="430" t="n"/>
      <c r="V10" s="428" t="n"/>
      <c r="W10" s="294" t="n"/>
      <c r="X10" s="424" t="n"/>
      <c r="Y10" s="294" t="n"/>
      <c r="Z10" s="425" t="n"/>
      <c r="AA10" s="425" t="n"/>
      <c r="AB10" s="425" t="n"/>
      <c r="AC10" s="425" t="n"/>
      <c r="AD10" s="425" t="n"/>
      <c r="AE10" s="425" t="n"/>
      <c r="AF10" s="425" t="n"/>
      <c r="AG10" s="425" t="n"/>
      <c r="AH10" s="425" t="n"/>
      <c r="AI10" s="425" t="n"/>
      <c r="AJ10" s="425" t="n"/>
      <c r="AK10" s="425" t="n"/>
      <c r="AL10" s="425" t="n"/>
      <c r="AM10" s="425" t="n"/>
      <c r="AN10" s="425" t="n"/>
      <c r="AO10" s="425" t="n"/>
      <c r="AP10" s="425" t="n"/>
      <c r="AQ10" s="425" t="n"/>
      <c r="AR10" s="425" t="n"/>
      <c r="AS10" s="425" t="n"/>
      <c r="AT10" s="425" t="n"/>
      <c r="AU10" s="425" t="n"/>
      <c r="AV10" s="425" t="n"/>
      <c r="AW10" s="425" t="n"/>
      <c r="AX10" s="425" t="n"/>
      <c r="AY10" s="425" t="n"/>
      <c r="AZ10" s="425" t="n"/>
      <c r="BA10" s="425" t="n"/>
      <c r="BB10" s="425" t="n"/>
      <c r="BC10" s="425" t="n"/>
      <c r="BD10" s="425" t="n"/>
      <c r="BE10" s="425" t="n"/>
      <c r="BF10" s="425" t="n"/>
      <c r="BG10" s="425" t="n"/>
      <c r="BH10" s="425" t="n"/>
      <c r="BI10" s="425" t="n"/>
      <c r="BJ10" s="425" t="n"/>
      <c r="BK10" s="425" t="n"/>
      <c r="BL10" s="425" t="n"/>
      <c r="BM10" s="425" t="n"/>
      <c r="BN10" s="425" t="n"/>
      <c r="BO10" s="425" t="n"/>
      <c r="BP10" s="425" t="n"/>
      <c r="BQ10" s="425" t="n"/>
      <c r="BR10" s="425" t="n"/>
      <c r="BS10" s="425" t="n"/>
      <c r="BT10" s="425" t="n"/>
      <c r="BU10" s="425" t="n"/>
      <c r="BV10" s="425" t="n"/>
      <c r="BW10" s="425" t="n"/>
      <c r="BX10" s="425" t="n"/>
      <c r="BY10" s="425" t="n"/>
      <c r="BZ10" s="425" t="n"/>
      <c r="CA10" s="425" t="n"/>
      <c r="CB10" s="425" t="n"/>
      <c r="CC10" s="425" t="n"/>
      <c r="CD10" s="425" t="n"/>
      <c r="CE10" s="425" t="n"/>
      <c r="CF10" s="425" t="n"/>
      <c r="CG10" s="425" t="n"/>
      <c r="CH10" s="425" t="n"/>
      <c r="CI10" s="425" t="n"/>
      <c r="CJ10" s="425" t="n"/>
      <c r="CK10" s="425" t="n"/>
      <c r="CL10" s="425" t="n"/>
      <c r="CM10" s="425" t="n"/>
      <c r="CN10" s="425" t="n"/>
      <c r="CO10" s="425" t="n"/>
      <c r="CP10" s="425" t="n"/>
      <c r="CQ10" s="425" t="n"/>
      <c r="CR10" s="425" t="n"/>
      <c r="CS10" s="425" t="n"/>
      <c r="CT10" s="425" t="n"/>
      <c r="CU10" s="425" t="n"/>
      <c r="CV10" s="425" t="n"/>
      <c r="CW10" s="425" t="n"/>
      <c r="CX10" s="425" t="n"/>
      <c r="CY10" s="425" t="n"/>
      <c r="CZ10" s="425" t="n"/>
      <c r="DA10" s="425" t="n"/>
      <c r="DB10" s="425" t="n"/>
      <c r="DC10" s="425" t="n"/>
      <c r="DD10" s="425" t="n"/>
      <c r="DE10" s="425" t="n"/>
      <c r="DF10" s="425" t="n"/>
      <c r="DG10" s="425" t="n"/>
      <c r="DH10" s="425" t="n"/>
      <c r="DI10" s="425" t="n"/>
      <c r="DJ10" s="425" t="n"/>
      <c r="DK10" s="425" t="n"/>
      <c r="DL10" s="425" t="n"/>
      <c r="DM10" s="425" t="n"/>
      <c r="DN10" s="425" t="n"/>
      <c r="DO10" s="425" t="n"/>
      <c r="DP10" s="425" t="n"/>
      <c r="DQ10" s="425" t="n"/>
      <c r="DR10" s="425" t="n"/>
      <c r="DS10" s="425" t="n"/>
      <c r="DT10" s="425" t="n"/>
      <c r="DU10" s="425" t="n"/>
      <c r="DV10" s="425" t="n"/>
      <c r="DW10" s="425" t="n"/>
      <c r="DX10" s="425" t="n"/>
      <c r="DY10" s="425" t="n"/>
      <c r="DZ10" s="425" t="n"/>
      <c r="EA10" s="425" t="n"/>
      <c r="EB10" s="425" t="n"/>
      <c r="EC10" s="425" t="n"/>
      <c r="ED10" s="425" t="n"/>
      <c r="EE10" s="425" t="n"/>
      <c r="EF10" s="425" t="n"/>
      <c r="EG10" s="425" t="n"/>
      <c r="EH10" s="425" t="n"/>
      <c r="EI10" s="425" t="n"/>
      <c r="EJ10" s="425" t="n"/>
      <c r="EK10" s="425" t="n"/>
      <c r="EL10" s="425" t="n"/>
      <c r="EM10" s="425" t="n"/>
      <c r="EN10" s="425" t="n"/>
      <c r="EO10" s="425" t="n"/>
      <c r="EP10" s="425" t="n"/>
      <c r="EQ10" s="425" t="n"/>
      <c r="ER10" s="425" t="n"/>
      <c r="ES10" s="425" t="n"/>
      <c r="ET10" s="425" t="n"/>
      <c r="EU10" s="425" t="n"/>
      <c r="EV10" s="425" t="n"/>
      <c r="EW10" s="425" t="n"/>
      <c r="EX10" s="425" t="n"/>
      <c r="EY10" s="425" t="n"/>
      <c r="EZ10" s="425" t="n"/>
      <c r="FA10" s="425" t="n"/>
      <c r="FB10" s="425" t="n"/>
      <c r="FC10" s="425" t="n"/>
      <c r="FD10" s="425" t="n"/>
      <c r="FE10" s="425" t="n"/>
      <c r="FF10" s="425" t="n"/>
      <c r="FG10" s="425" t="n"/>
      <c r="FH10" s="425" t="n"/>
      <c r="FI10" s="425" t="n"/>
      <c r="FJ10" s="425" t="n"/>
      <c r="FK10" s="425" t="n"/>
      <c r="FL10" s="425" t="n"/>
      <c r="FM10" s="425" t="n"/>
      <c r="FN10" s="425" t="n"/>
      <c r="FO10" s="425" t="n"/>
      <c r="FP10" s="425" t="n"/>
      <c r="FQ10" s="425" t="n"/>
      <c r="FR10" s="425" t="n"/>
      <c r="FS10" s="425" t="n"/>
      <c r="FT10" s="425" t="n"/>
      <c r="FU10" s="425" t="n"/>
      <c r="FV10" s="425" t="n"/>
      <c r="FW10" s="425" t="n"/>
      <c r="FX10" s="425" t="n"/>
      <c r="FY10" s="425" t="n"/>
      <c r="FZ10" s="425" t="n"/>
      <c r="GA10" s="425" t="n"/>
      <c r="GB10" s="425" t="n"/>
      <c r="GC10" s="425" t="n"/>
      <c r="GD10" s="425" t="n"/>
      <c r="GE10" s="425" t="n"/>
      <c r="GF10" s="425" t="n"/>
      <c r="GG10" s="425" t="n"/>
      <c r="GH10" s="425" t="n"/>
      <c r="GI10" s="425" t="n"/>
      <c r="GJ10" s="425" t="n"/>
      <c r="GK10" s="425" t="n"/>
      <c r="GL10" s="425" t="n"/>
      <c r="GM10" s="425" t="n"/>
      <c r="GN10" s="425" t="n"/>
      <c r="GO10" s="425" t="n"/>
      <c r="GP10" s="425" t="n"/>
      <c r="GQ10" s="425" t="n"/>
      <c r="GR10" s="425" t="n"/>
      <c r="GS10" s="425" t="n"/>
      <c r="GT10" s="425" t="n"/>
      <c r="GU10" s="425" t="n"/>
      <c r="GV10" s="425" t="n"/>
      <c r="GW10" s="425" t="n"/>
      <c r="GX10" s="425" t="n"/>
      <c r="GY10" s="425" t="n"/>
      <c r="GZ10" s="425" t="n"/>
      <c r="HA10" s="425" t="n"/>
      <c r="HB10" s="425" t="n"/>
      <c r="HC10" s="425" t="n"/>
      <c r="HD10" s="425" t="n"/>
      <c r="HE10" s="425" t="n"/>
      <c r="HF10" s="425" t="n"/>
      <c r="HG10" s="425" t="n"/>
      <c r="HH10" s="425" t="n"/>
      <c r="HI10" s="425" t="n"/>
      <c r="HJ10" s="425" t="n"/>
      <c r="HK10" s="425" t="n"/>
      <c r="HL10" s="425" t="n"/>
      <c r="HM10" s="425" t="n"/>
      <c r="HN10" s="425" t="n"/>
      <c r="HO10" s="425" t="n"/>
      <c r="HP10" s="425" t="n"/>
      <c r="HQ10" s="425" t="n"/>
      <c r="HR10" s="425" t="n"/>
      <c r="HS10" s="425" t="n"/>
      <c r="HT10" s="425" t="n"/>
      <c r="HU10" s="425" t="n"/>
      <c r="HV10" s="425" t="n"/>
      <c r="HW10" s="425" t="n"/>
      <c r="HX10" s="425" t="n"/>
      <c r="HY10" s="425" t="n"/>
      <c r="HZ10" s="425" t="n"/>
      <c r="IA10" s="425" t="n"/>
      <c r="IB10" s="425" t="n"/>
      <c r="IC10" s="425" t="n"/>
      <c r="ID10" s="425" t="n"/>
      <c r="IE10" s="425" t="n"/>
      <c r="IF10" s="425" t="n"/>
      <c r="IG10" s="425" t="n"/>
      <c r="IH10" s="425" t="n"/>
      <c r="II10" s="425" t="n"/>
      <c r="IJ10" s="425" t="n"/>
    </row>
    <row r="11" ht="23.25" customFormat="1" customHeight="1" s="183" thickBot="1">
      <c r="A11" s="392" t="n"/>
      <c r="B11" s="420" t="inlineStr">
        <is>
          <t>SURNAME</t>
        </is>
      </c>
      <c r="C11" s="420" t="inlineStr">
        <is>
          <t>OTHER NAMES</t>
        </is>
      </c>
      <c r="D11" s="421" t="inlineStr">
        <is>
          <t>ACCA REG NO</t>
        </is>
      </c>
      <c r="E11" s="421" t="inlineStr">
        <is>
          <t xml:space="preserve"> DOB</t>
        </is>
      </c>
      <c r="F11" s="411" t="inlineStr">
        <is>
          <t>PAPER TAKEN</t>
        </is>
      </c>
      <c r="G11" s="411" t="n"/>
      <c r="H11" s="182" t="n">
        <v>45493</v>
      </c>
      <c r="I11" s="219" t="n">
        <v>45500</v>
      </c>
      <c r="J11" s="219" t="n">
        <v>45507</v>
      </c>
      <c r="K11" s="219" t="n">
        <v>45514</v>
      </c>
      <c r="L11" s="219" t="n">
        <v>45521</v>
      </c>
      <c r="M11" s="219" t="n">
        <v>45528</v>
      </c>
      <c r="N11" s="219" t="n">
        <v>45535</v>
      </c>
      <c r="O11" s="327" t="n">
        <v>45542</v>
      </c>
      <c r="P11" s="327" t="n">
        <v>45549</v>
      </c>
      <c r="Q11" s="219" t="n">
        <v>45556</v>
      </c>
      <c r="R11" s="239" t="n">
        <v>45563</v>
      </c>
      <c r="S11" s="239" t="n">
        <v>45570</v>
      </c>
      <c r="T11" s="240" t="n">
        <v>45577</v>
      </c>
      <c r="U11" s="239" t="n">
        <v>45605</v>
      </c>
      <c r="V11" s="239" t="n">
        <v>45612</v>
      </c>
      <c r="W11" s="412" t="inlineStr">
        <is>
          <t>TOTAL ATT</t>
        </is>
      </c>
      <c r="X11" s="413" t="inlineStr">
        <is>
          <t>EXPECTED ATTENDACE</t>
        </is>
      </c>
      <c r="Y11" s="422" t="inlineStr">
        <is>
          <t>ATTENDANCE %</t>
        </is>
      </c>
      <c r="Z11" s="246" t="n"/>
    </row>
    <row r="12" ht="23.25" customFormat="1" customHeight="1" s="80">
      <c r="A12" s="183" t="n">
        <v>1</v>
      </c>
      <c r="B12" s="403" t="inlineStr">
        <is>
          <t>Faisal</t>
        </is>
      </c>
      <c r="C12" s="403" t="inlineStr">
        <is>
          <t>Hussaini</t>
        </is>
      </c>
      <c r="D12" s="404" t="inlineStr">
        <is>
          <t>001</t>
        </is>
      </c>
      <c r="E12" s="332" t="n">
        <v>35747</v>
      </c>
      <c r="F12" s="405" t="inlineStr">
        <is>
          <t>BT,MA,FA</t>
        </is>
      </c>
      <c r="G12" s="405" t="n"/>
      <c r="H12" s="189" t="n"/>
      <c r="I12" s="296" t="n"/>
      <c r="J12" s="297" t="n"/>
      <c r="K12" s="297" t="inlineStr">
        <is>
          <t>X</t>
        </is>
      </c>
      <c r="L12" s="297" t="inlineStr">
        <is>
          <t>X</t>
        </is>
      </c>
      <c r="M12" s="297" t="inlineStr">
        <is>
          <t>X</t>
        </is>
      </c>
      <c r="N12" s="297" t="inlineStr">
        <is>
          <t>X</t>
        </is>
      </c>
      <c r="O12" s="297" t="inlineStr">
        <is>
          <t>X</t>
        </is>
      </c>
      <c r="P12" s="297" t="inlineStr">
        <is>
          <t>X</t>
        </is>
      </c>
      <c r="Q12" s="297" t="inlineStr">
        <is>
          <t>X</t>
        </is>
      </c>
      <c r="R12" s="297" t="inlineStr">
        <is>
          <t>X</t>
        </is>
      </c>
      <c r="S12" s="297" t="inlineStr">
        <is>
          <t>X</t>
        </is>
      </c>
      <c r="T12" s="297" t="inlineStr">
        <is>
          <t>X</t>
        </is>
      </c>
      <c r="U12" s="297" t="inlineStr">
        <is>
          <t>X</t>
        </is>
      </c>
      <c r="V12" s="297" t="inlineStr">
        <is>
          <t>X</t>
        </is>
      </c>
      <c r="W12" s="191">
        <f>COUNTIF(F12:V12,"X")</f>
        <v/>
      </c>
      <c r="X12" s="183" t="n">
        <v>12</v>
      </c>
      <c r="Y12" s="336">
        <f>W12/X12</f>
        <v/>
      </c>
      <c r="Z12" s="79" t="n"/>
    </row>
    <row r="13" ht="23.25" customFormat="1" customHeight="1" s="80">
      <c r="A13" s="80" t="n">
        <v>2</v>
      </c>
      <c r="B13" s="318" t="inlineStr">
        <is>
          <t>Daniel</t>
        </is>
      </c>
      <c r="C13" s="318" t="inlineStr">
        <is>
          <t>Onyema</t>
        </is>
      </c>
      <c r="D13" s="315" t="inlineStr">
        <is>
          <t>001</t>
        </is>
      </c>
      <c r="E13" s="314" t="n">
        <v>36404</v>
      </c>
      <c r="F13" s="319" t="inlineStr">
        <is>
          <t>BT,MA,FA</t>
        </is>
      </c>
      <c r="G13" s="319" t="n"/>
      <c r="H13" s="212" t="n"/>
      <c r="I13" s="298" t="n"/>
      <c r="J13" s="201" t="n"/>
      <c r="K13" s="201" t="n"/>
      <c r="L13" s="201" t="inlineStr">
        <is>
          <t>X</t>
        </is>
      </c>
      <c r="M13" s="201" t="inlineStr">
        <is>
          <t>X</t>
        </is>
      </c>
      <c r="N13" s="201" t="inlineStr">
        <is>
          <t>X</t>
        </is>
      </c>
      <c r="O13" s="201" t="inlineStr">
        <is>
          <t>X</t>
        </is>
      </c>
      <c r="P13" s="201" t="inlineStr">
        <is>
          <t>X</t>
        </is>
      </c>
      <c r="Q13" s="201" t="inlineStr">
        <is>
          <t>X</t>
        </is>
      </c>
      <c r="R13" s="297" t="inlineStr">
        <is>
          <t>X</t>
        </is>
      </c>
      <c r="S13" s="297" t="inlineStr">
        <is>
          <t>X</t>
        </is>
      </c>
      <c r="T13" s="297" t="inlineStr">
        <is>
          <t>X</t>
        </is>
      </c>
      <c r="U13" s="297" t="inlineStr">
        <is>
          <t>X</t>
        </is>
      </c>
      <c r="V13" s="297" t="inlineStr">
        <is>
          <t>X</t>
        </is>
      </c>
      <c r="W13" s="197">
        <f>COUNTIF(F13:V13,"X")</f>
        <v/>
      </c>
      <c r="X13" s="183" t="n">
        <v>11</v>
      </c>
      <c r="Y13" s="335">
        <f>W13/X13</f>
        <v/>
      </c>
      <c r="Z13" s="79" t="n"/>
    </row>
    <row r="14" ht="23.25" customFormat="1" customHeight="1" s="80">
      <c r="B14" s="194" t="n"/>
      <c r="C14" s="194" t="n"/>
      <c r="D14" s="194" t="n"/>
      <c r="E14" s="194" t="n"/>
      <c r="F14" s="194" t="n"/>
      <c r="G14" s="194" t="n"/>
      <c r="H14" s="212" t="n"/>
      <c r="I14" s="194" t="n"/>
      <c r="J14" s="201" t="n"/>
      <c r="K14" s="201" t="n"/>
      <c r="L14" s="201" t="n"/>
      <c r="M14" s="201" t="n"/>
      <c r="N14" s="201" t="n"/>
      <c r="O14" s="223" t="n"/>
      <c r="P14" s="223" t="n"/>
      <c r="Q14" s="223" t="n"/>
      <c r="R14" s="194" t="n"/>
      <c r="S14" s="194" t="n"/>
      <c r="T14" s="194" t="n"/>
      <c r="U14" s="194" t="n"/>
      <c r="V14" s="194" t="n"/>
      <c r="W14" s="197" t="n"/>
      <c r="Y14" s="335" t="n"/>
      <c r="Z14" s="79" t="n"/>
    </row>
    <row r="15" ht="23.25" customFormat="1" customHeight="1" s="80" thickBot="1">
      <c r="B15" s="399" t="n"/>
      <c r="C15" s="399" t="n"/>
      <c r="D15" s="225" t="n"/>
      <c r="E15" s="225" t="n"/>
      <c r="F15" s="225" t="n"/>
      <c r="G15" s="225" t="n"/>
      <c r="H15" s="400" t="n"/>
      <c r="I15" s="225" t="n"/>
      <c r="J15" s="401" t="n"/>
      <c r="K15" s="401" t="n"/>
      <c r="L15" s="401" t="n"/>
      <c r="M15" s="401" t="n"/>
      <c r="N15" s="401" t="n"/>
      <c r="O15" s="226" t="n"/>
      <c r="P15" s="226" t="n"/>
      <c r="Q15" s="226" t="n"/>
      <c r="R15" s="225" t="n"/>
      <c r="S15" s="402" t="n"/>
      <c r="T15" s="402" t="n"/>
      <c r="U15" s="225" t="n"/>
      <c r="V15" s="225" t="n"/>
      <c r="W15" s="202" t="n"/>
      <c r="X15" s="207" t="n"/>
      <c r="Y15" s="233" t="n"/>
      <c r="Z15" s="79" t="n"/>
    </row>
    <row r="16" ht="23.25" customFormat="1" customHeight="1" s="194">
      <c r="A16" s="196" t="n"/>
      <c r="B16" s="396" t="inlineStr">
        <is>
          <t>TOTAL</t>
        </is>
      </c>
      <c r="C16" s="354" t="n"/>
      <c r="D16" s="354" t="n"/>
      <c r="E16" s="354" t="n"/>
      <c r="F16" s="354" t="n"/>
      <c r="G16" s="354" t="n"/>
      <c r="H16" s="244" t="n"/>
      <c r="I16" s="229">
        <f>COUNTIF(I13:I15,"X")</f>
        <v/>
      </c>
      <c r="J16" s="229">
        <f>COUNTIF(J13:J15,"X")</f>
        <v/>
      </c>
      <c r="K16" s="229">
        <f>COUNTIF(K12:K15,"X")</f>
        <v/>
      </c>
      <c r="L16" s="229">
        <f>COUNTIF(L12:L15,"X")</f>
        <v/>
      </c>
      <c r="M16" s="229">
        <f>COUNTIF(M12:M15,"X")</f>
        <v/>
      </c>
      <c r="N16" s="229">
        <f>COUNTIF(N12:N15,"X")</f>
        <v/>
      </c>
      <c r="O16" s="229">
        <f>COUNTIF(O12:O15,"X")</f>
        <v/>
      </c>
      <c r="P16" s="229">
        <f>COUNTIF(P12:P15,"X")</f>
        <v/>
      </c>
      <c r="Q16" s="229">
        <f>COUNTIF(Q12:Q15,"X")</f>
        <v/>
      </c>
      <c r="R16" s="229">
        <f>COUNTIF(R12:R15,"X")</f>
        <v/>
      </c>
      <c r="S16" s="229">
        <f>COUNTIF(S12:S15,"X")</f>
        <v/>
      </c>
      <c r="T16" s="229">
        <f>COUNTIF(T12:T15,"X")</f>
        <v/>
      </c>
      <c r="U16" s="229">
        <f>COUNTIF(U12:U15,"X")</f>
        <v/>
      </c>
      <c r="V16" s="229">
        <f>COUNTIF(V12:V15,"X")</f>
        <v/>
      </c>
      <c r="W16" s="246" t="n"/>
      <c r="X16" s="189" t="n"/>
      <c r="Y16" s="189" t="n"/>
    </row>
    <row r="17" ht="23.25" customFormat="1" customHeight="1" s="194">
      <c r="A17" s="196" t="n"/>
      <c r="B17" s="397" t="inlineStr">
        <is>
          <t xml:space="preserve">TOTAL REGISTERED </t>
        </is>
      </c>
      <c r="C17" s="353" t="n"/>
      <c r="D17" s="353" t="n"/>
      <c r="E17" s="353" t="n"/>
      <c r="F17" s="353" t="n"/>
      <c r="G17" s="353" t="n"/>
      <c r="I17" s="80" t="n">
        <v>0</v>
      </c>
      <c r="J17" s="80" t="n">
        <v>0</v>
      </c>
      <c r="K17" s="223">
        <f>COUNTIF(K8:K16,"X")</f>
        <v/>
      </c>
      <c r="L17" s="223">
        <f>COUNTIF(L8:L16,"X")</f>
        <v/>
      </c>
      <c r="M17" s="223">
        <f>COUNTIF(M8:M16,"X")</f>
        <v/>
      </c>
      <c r="N17" s="223">
        <f>COUNTIF(N8:N16,"X")</f>
        <v/>
      </c>
      <c r="O17" s="223">
        <f>COUNTIF(O8:O16,"X")</f>
        <v/>
      </c>
      <c r="P17" s="223">
        <f>COUNTIF(P8:P16,"X")</f>
        <v/>
      </c>
      <c r="Q17" s="223">
        <f>COUNTIF(Q8:Q16,"X")</f>
        <v/>
      </c>
      <c r="R17" s="223">
        <f>COUNTIF(R8:R16,"X")</f>
        <v/>
      </c>
      <c r="S17" s="223">
        <f>COUNTIF(S8:S16,"X")</f>
        <v/>
      </c>
      <c r="T17" s="223">
        <f>COUNTIF(T8:T16,"X")</f>
        <v/>
      </c>
      <c r="U17" s="223">
        <f>COUNTIF(U8:U16,"X")</f>
        <v/>
      </c>
      <c r="V17" s="223">
        <f>COUNTIF(V8:V16,"X")</f>
        <v/>
      </c>
      <c r="W17" s="79" t="n"/>
    </row>
    <row r="18" ht="23.25" customFormat="1" customHeight="1" s="194" thickBot="1">
      <c r="A18" s="227" t="n"/>
      <c r="B18" s="407" t="inlineStr">
        <is>
          <t>RATE OF ATTENDANCE PER CLASS</t>
        </is>
      </c>
      <c r="C18" s="408" t="n"/>
      <c r="D18" s="408" t="n"/>
      <c r="E18" s="408" t="n"/>
      <c r="F18" s="408" t="n"/>
      <c r="G18" s="408" t="n"/>
      <c r="H18" s="225" t="n"/>
      <c r="I18" s="409">
        <f>I16/I17</f>
        <v/>
      </c>
      <c r="J18" s="409">
        <f>J16/J17</f>
        <v/>
      </c>
      <c r="K18" s="409">
        <f>K16/K17</f>
        <v/>
      </c>
      <c r="L18" s="409">
        <f>L16/L17</f>
        <v/>
      </c>
      <c r="M18" s="409">
        <f>M16/M17</f>
        <v/>
      </c>
      <c r="N18" s="409">
        <f>N16/N17</f>
        <v/>
      </c>
      <c r="O18" s="409">
        <f>O16/O17</f>
        <v/>
      </c>
      <c r="P18" s="409">
        <f>P16/P17</f>
        <v/>
      </c>
      <c r="Q18" s="409">
        <f>Q16/Q17</f>
        <v/>
      </c>
      <c r="R18" s="409">
        <f>R16/R17</f>
        <v/>
      </c>
      <c r="S18" s="409">
        <f>S16/S17</f>
        <v/>
      </c>
      <c r="T18" s="409">
        <f>T16/T17</f>
        <v/>
      </c>
      <c r="U18" s="409">
        <f>U16/U17</f>
        <v/>
      </c>
      <c r="V18" s="409">
        <f>V16/V17</f>
        <v/>
      </c>
      <c r="W18" s="410" t="n"/>
      <c r="X18" s="225" t="n"/>
    </row>
    <row r="19" ht="23.25" customFormat="1" customHeight="1" s="80" thickBot="1">
      <c r="A19" s="4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PAPER F3 FA (ATTENDANCE SHEET FA DEC 2022</t>
        </is>
      </c>
      <c r="B19" s="415" t="n"/>
      <c r="C19" s="415" t="n"/>
      <c r="D19" s="415" t="n"/>
      <c r="E19" s="415" t="n"/>
      <c r="F19" s="415" t="n"/>
      <c r="G19" s="415" t="n"/>
      <c r="H19" s="415" t="n"/>
      <c r="I19" s="415" t="n"/>
      <c r="J19" s="415" t="n"/>
      <c r="K19" s="415" t="n"/>
      <c r="L19" s="415" t="n"/>
      <c r="M19" s="415" t="n"/>
      <c r="N19" s="415" t="n"/>
      <c r="O19" s="416" t="n"/>
      <c r="P19" s="415" t="n"/>
      <c r="Q19" s="415" t="n"/>
      <c r="R19" s="415" t="n"/>
      <c r="S19" s="415" t="n"/>
      <c r="T19" s="415" t="n"/>
      <c r="U19" s="417" t="n"/>
      <c r="V19" s="415" t="n"/>
      <c r="W19" s="415" t="n"/>
      <c r="X19" s="418" t="n"/>
      <c r="Y19" s="406" t="n"/>
    </row>
    <row r="20" ht="23.25" customFormat="1" customHeight="1" s="80" thickBot="1">
      <c r="A20" s="333" t="n"/>
      <c r="B20" s="208" t="inlineStr">
        <is>
          <t>SURNAME</t>
        </is>
      </c>
      <c r="C20" s="208" t="inlineStr">
        <is>
          <t>OTHER NAMES</t>
        </is>
      </c>
      <c r="D20" s="326" t="inlineStr">
        <is>
          <t>ACCA REG NO</t>
        </is>
      </c>
      <c r="E20" s="326" t="inlineStr">
        <is>
          <t xml:space="preserve"> DOB</t>
        </is>
      </c>
      <c r="F20" s="182" t="inlineStr">
        <is>
          <t>PAPER TAKEN</t>
        </is>
      </c>
      <c r="G20" s="466" t="n"/>
      <c r="H20" s="439" t="n">
        <v>45493</v>
      </c>
      <c r="I20" s="438" t="n">
        <v>45500</v>
      </c>
      <c r="J20" s="219" t="n">
        <v>45507</v>
      </c>
      <c r="K20" s="219" t="n">
        <v>45514</v>
      </c>
      <c r="L20" s="219" t="n">
        <v>45521</v>
      </c>
      <c r="M20" s="219" t="n">
        <v>45528</v>
      </c>
      <c r="N20" s="219" t="n">
        <v>45535</v>
      </c>
      <c r="O20" s="327" t="n">
        <v>45542</v>
      </c>
      <c r="P20" s="327" t="n">
        <v>45549</v>
      </c>
      <c r="Q20" s="219" t="n">
        <v>45556</v>
      </c>
      <c r="R20" s="239" t="n">
        <v>45563</v>
      </c>
      <c r="S20" s="239" t="n">
        <v>45570</v>
      </c>
      <c r="T20" s="240" t="n">
        <v>45577</v>
      </c>
      <c r="U20" s="239" t="n">
        <v>45584</v>
      </c>
      <c r="V20" s="239" t="n">
        <v>45591</v>
      </c>
      <c r="W20" s="271" t="inlineStr">
        <is>
          <t>TOTAL ATT</t>
        </is>
      </c>
      <c r="X20" s="328" t="inlineStr">
        <is>
          <t>EXPECTED ATTENDACE</t>
        </is>
      </c>
      <c r="Y20" s="329" t="inlineStr">
        <is>
          <t>ATTENDANCE %</t>
        </is>
      </c>
      <c r="Z20" s="79" t="n"/>
    </row>
    <row r="21" ht="23.25" customFormat="1" customHeight="1" s="80">
      <c r="A21" s="183" t="n">
        <v>1</v>
      </c>
      <c r="B21" s="403" t="inlineStr">
        <is>
          <t>Faisal</t>
        </is>
      </c>
      <c r="C21" s="403" t="inlineStr">
        <is>
          <t>Hussaini</t>
        </is>
      </c>
      <c r="D21" s="404" t="inlineStr">
        <is>
          <t>001</t>
        </is>
      </c>
      <c r="E21" s="332" t="n">
        <v>35747</v>
      </c>
      <c r="F21" s="405" t="inlineStr">
        <is>
          <t>BT,MA,FA</t>
        </is>
      </c>
      <c r="G21" s="405" t="n"/>
      <c r="H21" s="189" t="n"/>
      <c r="I21" s="297" t="n"/>
      <c r="J21" s="297" t="n"/>
      <c r="K21" s="297" t="inlineStr">
        <is>
          <t>X</t>
        </is>
      </c>
      <c r="L21" s="297" t="inlineStr">
        <is>
          <t>X</t>
        </is>
      </c>
      <c r="M21" s="297" t="inlineStr">
        <is>
          <t>X</t>
        </is>
      </c>
      <c r="N21" s="297" t="inlineStr">
        <is>
          <t>X</t>
        </is>
      </c>
      <c r="O21" s="297" t="inlineStr">
        <is>
          <t>X</t>
        </is>
      </c>
      <c r="P21" s="297" t="inlineStr">
        <is>
          <t>X</t>
        </is>
      </c>
      <c r="Q21" s="297" t="inlineStr">
        <is>
          <t>X</t>
        </is>
      </c>
      <c r="R21" s="297" t="inlineStr">
        <is>
          <t>X</t>
        </is>
      </c>
      <c r="S21" s="297" t="inlineStr">
        <is>
          <t>X</t>
        </is>
      </c>
      <c r="T21" s="297" t="inlineStr">
        <is>
          <t>X</t>
        </is>
      </c>
      <c r="U21" s="297" t="inlineStr">
        <is>
          <t>X</t>
        </is>
      </c>
      <c r="V21" s="297" t="inlineStr">
        <is>
          <t>X</t>
        </is>
      </c>
      <c r="W21" s="191">
        <f>COUNTIF(F21:V21,"X")</f>
        <v/>
      </c>
      <c r="X21" s="183" t="n">
        <v>12</v>
      </c>
      <c r="Y21" s="336">
        <f>W21/X21</f>
        <v/>
      </c>
      <c r="Z21" s="79" t="n"/>
    </row>
    <row r="22" ht="23.25" customFormat="1" customHeight="1" s="80">
      <c r="A22" s="80" t="n">
        <v>2</v>
      </c>
      <c r="B22" s="318" t="inlineStr">
        <is>
          <t>Daniel</t>
        </is>
      </c>
      <c r="C22" s="318" t="inlineStr">
        <is>
          <t>Onyema</t>
        </is>
      </c>
      <c r="D22" s="315" t="inlineStr">
        <is>
          <t>001</t>
        </is>
      </c>
      <c r="E22" s="314" t="n">
        <v>36404</v>
      </c>
      <c r="F22" s="319" t="inlineStr">
        <is>
          <t>BT,MA,FA</t>
        </is>
      </c>
      <c r="G22" s="319" t="n"/>
      <c r="H22" s="212" t="n"/>
      <c r="I22" s="201" t="n"/>
      <c r="J22" s="201" t="n"/>
      <c r="K22" s="201" t="n"/>
      <c r="L22" s="201" t="inlineStr">
        <is>
          <t>X</t>
        </is>
      </c>
      <c r="M22" s="201" t="inlineStr">
        <is>
          <t>X</t>
        </is>
      </c>
      <c r="N22" s="201" t="inlineStr">
        <is>
          <t>X</t>
        </is>
      </c>
      <c r="O22" s="201" t="inlineStr">
        <is>
          <t>X</t>
        </is>
      </c>
      <c r="P22" s="201" t="inlineStr">
        <is>
          <t>X</t>
        </is>
      </c>
      <c r="Q22" s="201" t="inlineStr">
        <is>
          <t>X</t>
        </is>
      </c>
      <c r="R22" s="201" t="inlineStr">
        <is>
          <t>X</t>
        </is>
      </c>
      <c r="S22" s="201" t="inlineStr">
        <is>
          <t>X</t>
        </is>
      </c>
      <c r="T22" s="201" t="inlineStr">
        <is>
          <t>X</t>
        </is>
      </c>
      <c r="U22" s="201" t="inlineStr">
        <is>
          <t>X</t>
        </is>
      </c>
      <c r="V22" s="201" t="inlineStr">
        <is>
          <t>X</t>
        </is>
      </c>
      <c r="W22" s="197">
        <f>COUNTIF(F22:V22,"X")</f>
        <v/>
      </c>
      <c r="X22" s="80" t="n">
        <v>11</v>
      </c>
      <c r="Y22" s="335">
        <f>W22/X22</f>
        <v/>
      </c>
      <c r="Z22" s="79" t="n"/>
    </row>
    <row r="23" ht="23.25" customFormat="1" customHeight="1" s="80">
      <c r="B23" s="194" t="n"/>
      <c r="C23" s="194" t="n"/>
      <c r="D23" s="194" t="n"/>
      <c r="E23" s="194" t="n"/>
      <c r="F23" s="194" t="n"/>
      <c r="G23" s="194" t="n"/>
      <c r="H23" s="212" t="n"/>
      <c r="I23" s="201" t="n"/>
      <c r="J23" s="201" t="n"/>
      <c r="K23" s="201" t="n"/>
      <c r="L23" s="201" t="n"/>
      <c r="M23" s="201" t="n"/>
      <c r="N23" s="201" t="n"/>
      <c r="O23" s="223" t="n"/>
      <c r="P23" s="223" t="n"/>
      <c r="Q23" s="223" t="n"/>
      <c r="R23" s="214" t="n"/>
      <c r="S23" s="194" t="n"/>
      <c r="T23" s="194" t="n"/>
      <c r="U23" s="194" t="n"/>
      <c r="V23" s="194" t="n"/>
      <c r="W23" s="197" t="n"/>
      <c r="Y23" s="335" t="n"/>
      <c r="Z23" s="79" t="n"/>
    </row>
    <row r="24" ht="23.25" customFormat="1" customHeight="1" s="80" thickBot="1">
      <c r="B24" s="399" t="n"/>
      <c r="C24" s="399" t="n"/>
      <c r="D24" s="225" t="n"/>
      <c r="E24" s="225" t="n"/>
      <c r="F24" s="225" t="n"/>
      <c r="G24" s="225" t="n"/>
      <c r="H24" s="225" t="n"/>
      <c r="I24" s="401" t="n"/>
      <c r="J24" s="401" t="n"/>
      <c r="K24" s="401" t="n"/>
      <c r="L24" s="401" t="n"/>
      <c r="M24" s="401" t="n"/>
      <c r="N24" s="401" t="n"/>
      <c r="O24" s="226" t="n"/>
      <c r="P24" s="226" t="n"/>
      <c r="Q24" s="226" t="n"/>
      <c r="R24" s="437" t="n"/>
      <c r="S24" s="225" t="n"/>
      <c r="T24" s="225" t="n"/>
      <c r="U24" s="225" t="n"/>
      <c r="V24" s="225" t="n"/>
      <c r="W24" s="202" t="n"/>
      <c r="X24" s="207" t="n"/>
      <c r="Y24" s="233" t="n"/>
      <c r="Z24" s="79" t="n"/>
    </row>
    <row r="25" ht="23.25" customFormat="1" customHeight="1" s="257">
      <c r="A25" s="196" t="n"/>
      <c r="B25" s="396" t="inlineStr">
        <is>
          <t>TOTAL</t>
        </is>
      </c>
      <c r="C25" s="354" t="n"/>
      <c r="D25" s="354" t="n"/>
      <c r="E25" s="354" t="n"/>
      <c r="F25" s="354" t="n"/>
      <c r="G25" s="354" t="n"/>
      <c r="H25" s="244" t="n"/>
      <c r="I25" s="229">
        <f>COUNTIF(I22:I24,"X")</f>
        <v/>
      </c>
      <c r="J25" s="229">
        <f>COUNTIF(J22:J24,"X")</f>
        <v/>
      </c>
      <c r="K25" s="229">
        <f>COUNTIF(K21:K24,"X")</f>
        <v/>
      </c>
      <c r="L25" s="229">
        <f>COUNTIF(L21:L24,"X")</f>
        <v/>
      </c>
      <c r="M25" s="229">
        <f>COUNTIF(M21:M24,"X")</f>
        <v/>
      </c>
      <c r="N25" s="229">
        <f>COUNTIF(N21:N24,"X")</f>
        <v/>
      </c>
      <c r="O25" s="229">
        <f>COUNTIF(O21:O24,"X")</f>
        <v/>
      </c>
      <c r="P25" s="229">
        <f>COUNTIF(P21:P24,"X")</f>
        <v/>
      </c>
      <c r="Q25" s="229">
        <f>COUNTIF(Q21:Q24,"X")</f>
        <v/>
      </c>
      <c r="R25" s="229">
        <f>COUNTIF(R21:R24,"X")</f>
        <v/>
      </c>
      <c r="S25" s="229">
        <f>COUNTIF(S21:S24,"X")</f>
        <v/>
      </c>
      <c r="T25" s="229">
        <f>COUNTIF(T21:T24,"X")</f>
        <v/>
      </c>
      <c r="U25" s="229">
        <f>COUNTIF(U21:U24,"X")</f>
        <v/>
      </c>
      <c r="V25" s="229">
        <f>COUNTIF(V21:V24,"X")</f>
        <v/>
      </c>
      <c r="W25" s="246" t="n"/>
      <c r="X25" s="183" t="n"/>
      <c r="Y25" s="183" t="n"/>
    </row>
    <row r="26" ht="23.25" customFormat="1" customHeight="1" s="257">
      <c r="A26" s="196" t="n"/>
      <c r="B26" s="397" t="inlineStr">
        <is>
          <t xml:space="preserve">TOTAL REGISTERED </t>
        </is>
      </c>
      <c r="C26" s="353" t="n"/>
      <c r="D26" s="353" t="n"/>
      <c r="E26" s="353" t="n"/>
      <c r="F26" s="353" t="n"/>
      <c r="G26" s="353" t="n"/>
      <c r="H26" s="194" t="n"/>
      <c r="I26" s="80" t="n">
        <v>0</v>
      </c>
      <c r="J26" s="80" t="n">
        <v>0</v>
      </c>
      <c r="K26" s="223">
        <f>COUNTIF(K17:K25,"X")</f>
        <v/>
      </c>
      <c r="L26" s="223">
        <f>COUNTIF(L17:L25,"X")</f>
        <v/>
      </c>
      <c r="M26" s="223">
        <f>COUNTIF(M17:M25,"X")</f>
        <v/>
      </c>
      <c r="N26" s="223">
        <f>COUNTIF(N17:N25,"X")</f>
        <v/>
      </c>
      <c r="O26" s="223">
        <f>COUNTIF(O17:O25,"X")</f>
        <v/>
      </c>
      <c r="P26" s="223">
        <f>COUNTIF(P17:P25,"X")</f>
        <v/>
      </c>
      <c r="Q26" s="223">
        <f>COUNTIF(Q17:Q25,"X")</f>
        <v/>
      </c>
      <c r="R26" s="223">
        <f>COUNTIF(R17:R25,"X")</f>
        <v/>
      </c>
      <c r="S26" s="223">
        <f>COUNTIF(S17:S25,"X")</f>
        <v/>
      </c>
      <c r="T26" s="223">
        <f>COUNTIF(T17:T25,"X")</f>
        <v/>
      </c>
      <c r="U26" s="223">
        <f>COUNTIF(U17:U25,"X")</f>
        <v/>
      </c>
      <c r="V26" s="223">
        <f>COUNTIF(V17:V25,"X")</f>
        <v/>
      </c>
      <c r="W26" s="79" t="n"/>
      <c r="X26" s="80" t="n"/>
      <c r="Y26" s="80" t="n"/>
    </row>
    <row r="27" ht="23.25" customFormat="1" customHeight="1" s="257" thickBot="1">
      <c r="A27" s="299" t="n"/>
      <c r="B27" s="398" t="inlineStr">
        <is>
          <t>RATE OF ATTENDANCE PER CLASS</t>
        </is>
      </c>
      <c r="C27" s="355" t="n"/>
      <c r="D27" s="355" t="n"/>
      <c r="E27" s="355" t="n"/>
      <c r="F27" s="355" t="n"/>
      <c r="G27" s="355" t="n"/>
      <c r="H27" s="251" t="n"/>
      <c r="I27" s="232">
        <f>I25/I26</f>
        <v/>
      </c>
      <c r="J27" s="232">
        <f>J25/J26</f>
        <v/>
      </c>
      <c r="K27" s="252">
        <f>K25/K26</f>
        <v/>
      </c>
      <c r="L27" s="252">
        <f>L25/L26</f>
        <v/>
      </c>
      <c r="M27" s="252">
        <f>M25/M26</f>
        <v/>
      </c>
      <c r="N27" s="252">
        <f>N25/N26</f>
        <v/>
      </c>
      <c r="O27" s="252">
        <f>O25/O26</f>
        <v/>
      </c>
      <c r="P27" s="252">
        <f>P25/P26</f>
        <v/>
      </c>
      <c r="Q27" s="252">
        <f>Q25/Q26</f>
        <v/>
      </c>
      <c r="R27" s="252">
        <f>R25/R26</f>
        <v/>
      </c>
      <c r="S27" s="232">
        <f>S25/S26</f>
        <v/>
      </c>
      <c r="T27" s="232">
        <f>T25/T26</f>
        <v/>
      </c>
      <c r="U27" s="232">
        <f>U25/U26</f>
        <v/>
      </c>
      <c r="V27" s="232">
        <f>V25/V26</f>
        <v/>
      </c>
      <c r="W27" s="79" t="n"/>
      <c r="X27" s="80" t="n"/>
      <c r="Y27" s="80" t="n"/>
    </row>
    <row r="28" ht="23.25" customFormat="1" customHeight="1" s="80" thickBot="1">
      <c r="A28" s="770" t="inlineStr">
        <is>
          <t xml:space="preserve">                                                                                                                                                PAPER F4 TX (ATTENDANCE SHEET) FOR DEC 2024</t>
        </is>
      </c>
      <c r="B28" s="771" t="n"/>
      <c r="C28" s="771" t="n"/>
      <c r="D28" s="771" t="n"/>
      <c r="E28" s="771" t="n"/>
      <c r="F28" s="771" t="n"/>
      <c r="G28" s="771" t="n"/>
      <c r="H28" s="771" t="n"/>
      <c r="I28" s="771" t="n"/>
      <c r="J28" s="771" t="n"/>
      <c r="K28" s="771" t="n"/>
      <c r="L28" s="771" t="n"/>
      <c r="M28" s="771" t="n"/>
      <c r="N28" s="771" t="n"/>
      <c r="O28" s="771" t="n"/>
      <c r="P28" s="771" t="n"/>
      <c r="Q28" s="771" t="n"/>
      <c r="R28" s="771" t="n"/>
      <c r="S28" s="771" t="n"/>
      <c r="T28" s="465" t="n"/>
      <c r="U28" s="255" t="n"/>
      <c r="V28" s="254" t="n"/>
      <c r="W28" s="253" t="n"/>
      <c r="X28" s="253" t="n"/>
      <c r="Y28" s="253" t="n"/>
    </row>
    <row r="29" ht="23.25" customFormat="1" customHeight="1" s="238" thickBot="1">
      <c r="A29" s="218" t="inlineStr">
        <is>
          <t>S/N</t>
        </is>
      </c>
      <c r="B29" s="208" t="inlineStr">
        <is>
          <t>SURNAME</t>
        </is>
      </c>
      <c r="C29" s="208" t="inlineStr">
        <is>
          <t>OTHER NAMES</t>
        </is>
      </c>
      <c r="D29" s="326" t="inlineStr">
        <is>
          <t>ACCA REG NO</t>
        </is>
      </c>
      <c r="E29" s="326" t="inlineStr">
        <is>
          <t xml:space="preserve"> DOB</t>
        </is>
      </c>
      <c r="F29" s="182" t="inlineStr">
        <is>
          <t>PAPER TAKEN</t>
        </is>
      </c>
      <c r="G29" s="182" t="n">
        <v>45494</v>
      </c>
      <c r="H29" s="219" t="inlineStr">
        <is>
          <t>28/7/24</t>
        </is>
      </c>
      <c r="I29" s="219" t="n">
        <v>45390</v>
      </c>
      <c r="J29" s="219" t="n">
        <v>45604</v>
      </c>
      <c r="K29" s="219" t="inlineStr">
        <is>
          <t>18/8/2024</t>
        </is>
      </c>
      <c r="L29" s="219" t="inlineStr">
        <is>
          <t>25/8/2024</t>
        </is>
      </c>
      <c r="M29" s="219" t="n">
        <v>45300</v>
      </c>
      <c r="N29" s="327" t="n">
        <v>45513</v>
      </c>
      <c r="O29" s="327" t="inlineStr">
        <is>
          <t>15/9/2024</t>
        </is>
      </c>
      <c r="P29" s="219" t="inlineStr">
        <is>
          <t>22/9/2024</t>
        </is>
      </c>
      <c r="Q29" s="239" t="inlineStr">
        <is>
          <t>29/9/2024</t>
        </is>
      </c>
      <c r="R29" s="239" t="n">
        <v>45571</v>
      </c>
      <c r="S29" s="240" t="n">
        <v>45578</v>
      </c>
      <c r="T29" s="239" t="n">
        <v>45606</v>
      </c>
      <c r="U29" s="239" t="n">
        <v>45613</v>
      </c>
      <c r="V29" s="239" t="n">
        <v>45620</v>
      </c>
      <c r="W29" s="271" t="inlineStr">
        <is>
          <t>TOTAL ATT</t>
        </is>
      </c>
      <c r="X29" s="328" t="inlineStr">
        <is>
          <t>EXPECTED ATTENDACE</t>
        </is>
      </c>
      <c r="Y29" s="329" t="inlineStr">
        <is>
          <t>ATTENDANCE %</t>
        </is>
      </c>
      <c r="Z29" s="241" t="n"/>
    </row>
    <row r="30" ht="23.25" customFormat="1" customHeight="1" s="238">
      <c r="A30" s="259" t="n">
        <v>1</v>
      </c>
      <c r="B30" s="318" t="inlineStr">
        <is>
          <t xml:space="preserve">Kenechukwu </t>
        </is>
      </c>
      <c r="C30" s="318" t="inlineStr">
        <is>
          <t>Gombe</t>
        </is>
      </c>
      <c r="D30" s="313" t="n">
        <v>4874811</v>
      </c>
      <c r="E30" s="314" t="n">
        <v>32467</v>
      </c>
      <c r="F30" s="319" t="inlineStr">
        <is>
          <t>TX,AA</t>
        </is>
      </c>
      <c r="G30" s="405" t="n"/>
      <c r="H30" s="188" t="n"/>
      <c r="I30" s="189" t="n"/>
      <c r="J30" s="189" t="n"/>
      <c r="K30" s="189" t="inlineStr">
        <is>
          <t>X</t>
        </is>
      </c>
      <c r="L30" s="189" t="inlineStr">
        <is>
          <t>X</t>
        </is>
      </c>
      <c r="M30" s="189" t="inlineStr">
        <is>
          <t>X</t>
        </is>
      </c>
      <c r="N30" s="189" t="inlineStr">
        <is>
          <t>X</t>
        </is>
      </c>
      <c r="O30" s="262" t="inlineStr">
        <is>
          <t>X</t>
        </is>
      </c>
      <c r="P30" s="201" t="inlineStr">
        <is>
          <t>X</t>
        </is>
      </c>
      <c r="Q30" s="201" t="inlineStr">
        <is>
          <t>X</t>
        </is>
      </c>
      <c r="R30" s="201" t="inlineStr">
        <is>
          <t>X</t>
        </is>
      </c>
      <c r="S30" s="201" t="inlineStr">
        <is>
          <t>X</t>
        </is>
      </c>
      <c r="T30" s="201" t="inlineStr">
        <is>
          <t>X</t>
        </is>
      </c>
      <c r="U30" s="201" t="inlineStr">
        <is>
          <t>X</t>
        </is>
      </c>
      <c r="V30" s="201" t="inlineStr">
        <is>
          <t>X</t>
        </is>
      </c>
      <c r="W30" s="197">
        <f>COUNTIF(F30:V30,"X")</f>
        <v/>
      </c>
      <c r="X30" s="80" t="n">
        <v>12</v>
      </c>
      <c r="Y30" s="335">
        <f>W30/X30</f>
        <v/>
      </c>
      <c r="Z30" s="241" t="n"/>
    </row>
    <row r="31" ht="23.25" customFormat="1" customHeight="1" s="80">
      <c r="B31" s="313" t="n"/>
      <c r="C31" s="313" t="n"/>
      <c r="D31" s="313" t="n"/>
      <c r="E31" s="314" t="n"/>
      <c r="F31" s="319" t="n"/>
      <c r="G31" s="319" t="n"/>
      <c r="H31" s="194" t="n"/>
      <c r="I31" s="201" t="n"/>
      <c r="J31" s="201" t="n"/>
      <c r="K31" s="201" t="n"/>
      <c r="L31" s="201" t="n"/>
      <c r="M31" s="201" t="n"/>
      <c r="N31" s="201" t="n"/>
      <c r="O31" s="278" t="n"/>
      <c r="P31" s="201" t="n"/>
      <c r="Q31" s="201" t="n"/>
      <c r="R31" s="201" t="n"/>
      <c r="S31" s="201" t="n"/>
      <c r="T31" s="201" t="n"/>
      <c r="U31" s="201" t="n"/>
      <c r="V31" s="201" t="n"/>
      <c r="W31" s="197" t="n"/>
      <c r="Y31" s="335" t="n"/>
      <c r="Z31" s="79" t="n"/>
    </row>
    <row r="32" ht="23.25" customFormat="1" customHeight="1" s="80" thickBot="1">
      <c r="B32" s="263" t="n"/>
      <c r="C32" s="263" t="n"/>
      <c r="D32" s="263" t="n"/>
      <c r="E32" s="263" t="n"/>
      <c r="F32" s="263" t="n"/>
      <c r="G32" s="263" t="n"/>
      <c r="H32" s="263" t="n"/>
      <c r="I32" s="263" t="n"/>
      <c r="J32" s="264" t="n"/>
      <c r="K32" s="264" t="n"/>
      <c r="L32" s="263" t="n"/>
      <c r="M32" s="264" t="n"/>
      <c r="N32" s="264" t="n"/>
      <c r="O32" s="223" t="n"/>
      <c r="P32" s="194" t="n"/>
      <c r="Q32" s="194" t="n"/>
      <c r="R32" s="178" t="n"/>
      <c r="S32" s="194" t="n"/>
      <c r="T32" s="194" t="n"/>
      <c r="U32" s="194" t="n"/>
      <c r="V32" s="194" t="n"/>
      <c r="W32" s="202" t="n"/>
      <c r="X32" s="207" t="n"/>
      <c r="Y32" s="233" t="n"/>
      <c r="Z32" s="79" t="n"/>
    </row>
    <row r="33" hidden="1" ht="23.25" customFormat="1" customHeight="1" s="80" thickBot="1">
      <c r="B33" s="265" t="n"/>
      <c r="C33" s="265" t="n"/>
      <c r="D33" s="265" t="n"/>
      <c r="E33" s="265" t="n"/>
      <c r="F33" s="265" t="n"/>
      <c r="G33" s="265" t="n"/>
      <c r="H33" s="265" t="n"/>
      <c r="I33" s="225" t="n"/>
      <c r="J33" s="225" t="n"/>
      <c r="K33" s="225" t="n"/>
      <c r="L33" s="225" t="n"/>
      <c r="M33" s="225" t="n"/>
      <c r="N33" s="225" t="n"/>
      <c r="O33" s="226" t="n"/>
      <c r="P33" s="266" t="n"/>
      <c r="Q33" s="266" t="n"/>
      <c r="R33" s="266" t="n"/>
      <c r="S33" s="225" t="n"/>
      <c r="T33" s="225" t="n"/>
      <c r="U33" s="225" t="n"/>
      <c r="V33" s="225" t="n"/>
      <c r="W33" s="392" t="n"/>
      <c r="X33" s="339" t="n"/>
      <c r="Y33" s="395" t="n"/>
    </row>
    <row r="34" ht="23.25" customFormat="1" customHeight="1" s="80">
      <c r="A34" s="81" t="n"/>
      <c r="B34" s="348" t="inlineStr">
        <is>
          <t>TOTAL</t>
        </is>
      </c>
      <c r="C34" s="354" t="n"/>
      <c r="D34" s="354" t="n"/>
      <c r="E34" s="354" t="n"/>
      <c r="F34" s="354" t="n"/>
      <c r="G34" s="354" t="n"/>
      <c r="H34" s="229">
        <f>COUNTIF(H30:H33,"X")</f>
        <v/>
      </c>
      <c r="I34" s="229">
        <f>COUNTIF(I30:I33,"X")</f>
        <v/>
      </c>
      <c r="J34" s="229">
        <f>COUNTIF(J30:J33,"X")</f>
        <v/>
      </c>
      <c r="K34" s="229">
        <f>COUNTIF(K30:K33,"X")</f>
        <v/>
      </c>
      <c r="L34" s="229">
        <f>COUNTIF(L30:L33,"X")</f>
        <v/>
      </c>
      <c r="M34" s="229">
        <f>COUNTIF(M30:M33,"X")</f>
        <v/>
      </c>
      <c r="N34" s="229">
        <f>COUNTIF(N30:N33,"X")</f>
        <v/>
      </c>
      <c r="O34" s="229">
        <f>COUNTIF(O30:O33,"X")</f>
        <v/>
      </c>
      <c r="P34" s="229">
        <f>COUNTIF(P30:P33,"X")</f>
        <v/>
      </c>
      <c r="Q34" s="229">
        <f>COUNTIF(Q30:Q33,"X")</f>
        <v/>
      </c>
      <c r="R34" s="229">
        <f>COUNTIF(R30:R33,"X")</f>
        <v/>
      </c>
      <c r="S34" s="229">
        <f>COUNTIF(S30:S33,"X")</f>
        <v/>
      </c>
      <c r="T34" s="229">
        <f>COUNTIF(T30:T33,"X")</f>
        <v/>
      </c>
      <c r="U34" s="229">
        <f>COUNTIF(U30:U33,"X")</f>
        <v/>
      </c>
      <c r="V34" s="229">
        <f>COUNTIF(V30:V33,"X")</f>
        <v/>
      </c>
      <c r="W34" s="246" t="n"/>
      <c r="X34" s="183" t="n"/>
      <c r="Y34" s="183" t="n"/>
    </row>
    <row r="35" ht="23.25" customFormat="1" customHeight="1" s="80">
      <c r="A35" s="81" t="n"/>
      <c r="B35" s="349" t="inlineStr">
        <is>
          <t xml:space="preserve">TOTAL REGISTERED </t>
        </is>
      </c>
      <c r="C35" s="353" t="n"/>
      <c r="D35" s="353" t="n"/>
      <c r="E35" s="353" t="n"/>
      <c r="F35" s="353" t="n"/>
      <c r="G35" s="353" t="n"/>
      <c r="H35" s="223">
        <f>COUNTIF(H29:H34,"X")</f>
        <v/>
      </c>
      <c r="I35" s="223">
        <f>COUNTIF(I29:I34,"X")</f>
        <v/>
      </c>
      <c r="J35" s="223">
        <f>COUNTIF(J29:J34,"X")</f>
        <v/>
      </c>
      <c r="K35" s="223">
        <f>COUNTIF(K29:K34,"X")</f>
        <v/>
      </c>
      <c r="L35" s="223">
        <f>COUNTIF(L29:L34,"X")</f>
        <v/>
      </c>
      <c r="M35" s="223">
        <f>COUNTIF(M29:M34,"X")</f>
        <v/>
      </c>
      <c r="N35" s="223">
        <f>COUNTIF(N29:N34,"X")</f>
        <v/>
      </c>
      <c r="O35" s="223">
        <f>COUNTIF(O29:O34,"X")</f>
        <v/>
      </c>
      <c r="P35" s="223">
        <f>COUNTIF(P29:P34,"X")</f>
        <v/>
      </c>
      <c r="Q35" s="223">
        <f>COUNTIF(Q29:Q34,"X")</f>
        <v/>
      </c>
      <c r="R35" s="223">
        <f>COUNTIF(R29:R34,"X")</f>
        <v/>
      </c>
      <c r="S35" s="223">
        <f>COUNTIF(S29:S34,"X")</f>
        <v/>
      </c>
      <c r="T35" s="223">
        <f>COUNTIF(T29:T34,"X")</f>
        <v/>
      </c>
      <c r="U35" s="223">
        <f>COUNTIF(U29:U34,"X")</f>
        <v/>
      </c>
      <c r="V35" s="223">
        <f>COUNTIF(V29:V34,"X")</f>
        <v/>
      </c>
      <c r="W35" s="79" t="n"/>
    </row>
    <row r="36" ht="23.25" customFormat="1" customHeight="1" s="80" thickBot="1">
      <c r="A36" s="81" t="n"/>
      <c r="B36" s="398" t="inlineStr">
        <is>
          <t>RATE OF ATTENDANCE PER CLASS</t>
        </is>
      </c>
      <c r="C36" s="355" t="n"/>
      <c r="D36" s="355" t="n"/>
      <c r="E36" s="355" t="n"/>
      <c r="F36" s="355" t="n"/>
      <c r="G36" s="355" t="n"/>
      <c r="H36" s="232">
        <f>H34/H35</f>
        <v/>
      </c>
      <c r="I36" s="252">
        <f>I34/I35</f>
        <v/>
      </c>
      <c r="J36" s="252">
        <f>J34/J35</f>
        <v/>
      </c>
      <c r="K36" s="252">
        <f>K34/K35</f>
        <v/>
      </c>
      <c r="L36" s="252">
        <f>L34/L35</f>
        <v/>
      </c>
      <c r="M36" s="252">
        <f>M34/M35</f>
        <v/>
      </c>
      <c r="N36" s="252">
        <f>N34/N35</f>
        <v/>
      </c>
      <c r="O36" s="252">
        <f>O34/O35</f>
        <v/>
      </c>
      <c r="P36" s="252">
        <f>P34/P35</f>
        <v/>
      </c>
      <c r="Q36" s="252">
        <f>Q34/Q35</f>
        <v/>
      </c>
      <c r="R36" s="252">
        <f>R34/R35</f>
        <v/>
      </c>
      <c r="S36" s="232">
        <f>S34/S35</f>
        <v/>
      </c>
      <c r="T36" s="232">
        <f>T34/T35</f>
        <v/>
      </c>
      <c r="U36" s="232">
        <f>U34/U35</f>
        <v/>
      </c>
      <c r="V36" s="232">
        <f>V34/V35</f>
        <v/>
      </c>
      <c r="W36" s="79" t="n"/>
    </row>
    <row r="37" ht="23.25" customFormat="1" customHeight="1" s="80" thickBot="1">
      <c r="A37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PAPER F5 FR(ATTENDANCE SHEET) FOR DEC 2024</t>
        </is>
      </c>
      <c r="B37" s="771" t="n"/>
      <c r="C37" s="771" t="n"/>
      <c r="D37" s="771" t="n"/>
      <c r="E37" s="771" t="n"/>
      <c r="F37" s="771" t="n"/>
      <c r="G37" s="771" t="n"/>
      <c r="H37" s="771" t="n"/>
      <c r="I37" s="771" t="n"/>
      <c r="J37" s="771" t="n"/>
      <c r="K37" s="771" t="n"/>
      <c r="L37" s="771" t="n"/>
      <c r="M37" s="771" t="n"/>
      <c r="N37" s="771" t="n"/>
      <c r="O37" s="236" t="n"/>
      <c r="P37" s="771" t="n"/>
      <c r="Q37" s="771" t="n"/>
      <c r="R37" s="771" t="n"/>
      <c r="S37" s="771" t="n"/>
      <c r="T37" s="771" t="n"/>
      <c r="U37" s="237" t="n"/>
      <c r="V37" s="771" t="n"/>
      <c r="W37" s="771" t="n"/>
      <c r="X37" s="771" t="n"/>
      <c r="Y37" s="771" t="n"/>
    </row>
    <row r="38" ht="23.25" customFormat="1" customHeight="1" s="238" thickBot="1">
      <c r="A38" s="218" t="inlineStr">
        <is>
          <t>S/N</t>
        </is>
      </c>
      <c r="B38" s="208" t="inlineStr">
        <is>
          <t>SURNAME</t>
        </is>
      </c>
      <c r="C38" s="208" t="inlineStr">
        <is>
          <t>OTHER NAMES</t>
        </is>
      </c>
      <c r="D38" s="326" t="inlineStr">
        <is>
          <t>ACCA REG NO</t>
        </is>
      </c>
      <c r="E38" s="326" t="inlineStr">
        <is>
          <t xml:space="preserve"> DOB</t>
        </is>
      </c>
      <c r="F38" s="182" t="inlineStr">
        <is>
          <t>PAPER TAKEN</t>
        </is>
      </c>
      <c r="G38" s="182" t="inlineStr">
        <is>
          <t>21/7/24</t>
        </is>
      </c>
      <c r="H38" s="219" t="inlineStr">
        <is>
          <t>28/7/24</t>
        </is>
      </c>
      <c r="I38" s="219" t="n">
        <v>45390</v>
      </c>
      <c r="J38" s="219" t="n">
        <v>45604</v>
      </c>
      <c r="K38" s="219" t="inlineStr">
        <is>
          <t>18/8/2024</t>
        </is>
      </c>
      <c r="L38" s="219" t="inlineStr">
        <is>
          <t>25/8/2024</t>
        </is>
      </c>
      <c r="M38" s="219" t="n">
        <v>45300</v>
      </c>
      <c r="N38" s="327" t="n">
        <v>45513</v>
      </c>
      <c r="O38" s="327" t="inlineStr">
        <is>
          <t>15/9/2024</t>
        </is>
      </c>
      <c r="P38" s="219" t="inlineStr">
        <is>
          <t>22/9/2024</t>
        </is>
      </c>
      <c r="Q38" s="239" t="inlineStr">
        <is>
          <t>29/9/2024</t>
        </is>
      </c>
      <c r="R38" s="239" t="n">
        <v>45571</v>
      </c>
      <c r="S38" s="240" t="n">
        <v>45578</v>
      </c>
      <c r="T38" s="239" t="n">
        <v>45585</v>
      </c>
      <c r="U38" s="239" t="n">
        <v>45592</v>
      </c>
      <c r="V38" s="239" t="n">
        <v>45592</v>
      </c>
      <c r="W38" s="271" t="inlineStr">
        <is>
          <t>TOTAL ATT</t>
        </is>
      </c>
      <c r="X38" s="328" t="inlineStr">
        <is>
          <t>EXPECTED ATTENDACE</t>
        </is>
      </c>
      <c r="Y38" s="329" t="inlineStr">
        <is>
          <t>ATTENDANCE %</t>
        </is>
      </c>
      <c r="Z38" s="241" t="n"/>
    </row>
    <row r="39" ht="23.25" customFormat="1" customHeight="1" s="238">
      <c r="A39" s="259" t="n">
        <v>1</v>
      </c>
      <c r="B39" s="318" t="inlineStr">
        <is>
          <t xml:space="preserve">Olisadebe </t>
        </is>
      </c>
      <c r="C39" s="318" t="inlineStr">
        <is>
          <t>Onowu</t>
        </is>
      </c>
      <c r="D39" s="313" t="n">
        <v>5542612</v>
      </c>
      <c r="E39" s="314" t="n">
        <v>35955</v>
      </c>
      <c r="F39" s="319" t="inlineStr">
        <is>
          <t>FR,FM</t>
        </is>
      </c>
      <c r="G39" s="405" t="n"/>
      <c r="H39" s="188" t="n"/>
      <c r="I39" s="296" t="n"/>
      <c r="J39" s="296" t="n"/>
      <c r="K39" s="297" t="inlineStr">
        <is>
          <t>X</t>
        </is>
      </c>
      <c r="L39" s="297" t="inlineStr">
        <is>
          <t>X</t>
        </is>
      </c>
      <c r="M39" s="189" t="inlineStr">
        <is>
          <t>X</t>
        </is>
      </c>
      <c r="N39" s="189" t="inlineStr">
        <is>
          <t>X</t>
        </is>
      </c>
      <c r="O39" s="189" t="inlineStr">
        <is>
          <t>X</t>
        </is>
      </c>
      <c r="P39" s="201" t="inlineStr">
        <is>
          <t>X</t>
        </is>
      </c>
      <c r="Q39" s="201" t="inlineStr">
        <is>
          <t>X</t>
        </is>
      </c>
      <c r="R39" s="201" t="inlineStr">
        <is>
          <t>X</t>
        </is>
      </c>
      <c r="S39" s="201" t="inlineStr">
        <is>
          <t>X</t>
        </is>
      </c>
      <c r="T39" s="201" t="inlineStr">
        <is>
          <t>X</t>
        </is>
      </c>
      <c r="U39" s="201" t="inlineStr">
        <is>
          <t>X</t>
        </is>
      </c>
      <c r="V39" s="201" t="inlineStr">
        <is>
          <t>X</t>
        </is>
      </c>
      <c r="W39" s="197">
        <f>COUNTIF(F39:V39,"X")</f>
        <v/>
      </c>
      <c r="X39" s="80" t="n">
        <v>12</v>
      </c>
      <c r="Y39" s="335">
        <f>W39/X39</f>
        <v/>
      </c>
      <c r="Z39" s="241" t="n"/>
    </row>
    <row r="40" ht="23.25" customFormat="1" customHeight="1" s="238">
      <c r="B40" s="184" t="n"/>
      <c r="C40" s="184" t="n"/>
      <c r="D40" s="184" t="n"/>
      <c r="E40" s="211" t="n"/>
      <c r="F40" s="187" t="n"/>
      <c r="G40" s="187" t="n"/>
      <c r="H40" s="222" t="n"/>
      <c r="I40" s="194" t="n"/>
      <c r="J40" s="292" t="n"/>
      <c r="K40" s="292" t="n"/>
      <c r="L40" s="292" t="n"/>
      <c r="M40" s="292" t="n"/>
      <c r="N40" s="292" t="n"/>
      <c r="O40" s="292" t="n"/>
      <c r="P40" s="292" t="n"/>
      <c r="Q40" s="292" t="n"/>
      <c r="R40" s="300" t="n"/>
      <c r="S40" s="222" t="n"/>
      <c r="T40" s="209" t="n"/>
      <c r="U40" s="209" t="n"/>
      <c r="V40" s="209" t="n"/>
      <c r="W40" s="197" t="n"/>
      <c r="X40" s="80" t="n"/>
      <c r="Y40" s="335" t="n"/>
      <c r="Z40" s="241" t="n"/>
    </row>
    <row r="41" ht="23.25" customFormat="1" customHeight="1" s="238" thickBot="1">
      <c r="B41" s="223" t="n"/>
      <c r="C41" s="223" t="n"/>
      <c r="D41" s="226" t="n"/>
      <c r="E41" s="226" t="n"/>
      <c r="F41" s="226" t="n"/>
      <c r="G41" s="226" t="n"/>
      <c r="H41" s="357" t="n"/>
      <c r="I41" s="225" t="n"/>
      <c r="J41" s="357" t="n"/>
      <c r="K41" s="357" t="n"/>
      <c r="L41" s="357" t="n"/>
      <c r="M41" s="357" t="n"/>
      <c r="N41" s="357" t="n"/>
      <c r="O41" s="440" t="n"/>
      <c r="P41" s="357" t="n"/>
      <c r="Q41" s="357" t="n"/>
      <c r="R41" s="357" t="n"/>
      <c r="S41" s="357" t="n"/>
      <c r="T41" s="357" t="n"/>
      <c r="U41" s="357" t="n"/>
      <c r="V41" s="357" t="n"/>
      <c r="W41" s="202" t="n"/>
      <c r="X41" s="207" t="n"/>
      <c r="Y41" s="233" t="n"/>
      <c r="Z41" s="241" t="n"/>
    </row>
    <row r="42" ht="23.25" customFormat="1" customHeight="1" s="80">
      <c r="A42" s="81" t="n"/>
      <c r="B42" s="242" t="inlineStr">
        <is>
          <t>TOTAL</t>
        </is>
      </c>
      <c r="C42" s="243" t="n"/>
      <c r="D42" s="396" t="n"/>
      <c r="E42" s="354" t="n"/>
      <c r="F42" s="354" t="n"/>
      <c r="G42" s="354" t="n"/>
      <c r="H42" s="229">
        <f>COUNTIF(H38:H41,"X")</f>
        <v/>
      </c>
      <c r="I42" s="245" t="n">
        <v>0</v>
      </c>
      <c r="J42" s="245" t="n">
        <v>0</v>
      </c>
      <c r="K42" s="229">
        <f>COUNTIF(K39:K41,"X")</f>
        <v/>
      </c>
      <c r="L42" s="229">
        <f>COUNTIF(L39:L41,"X")</f>
        <v/>
      </c>
      <c r="M42" s="229">
        <f>COUNTIF(M39:M41,"X")</f>
        <v/>
      </c>
      <c r="N42" s="229">
        <f>COUNTIF(N39:N41,"X")</f>
        <v/>
      </c>
      <c r="O42" s="229">
        <f>COUNTIF(O39:O41,"X")</f>
        <v/>
      </c>
      <c r="P42" s="229">
        <f>COUNTIF(P39:P41,"X")</f>
        <v/>
      </c>
      <c r="Q42" s="229">
        <f>COUNTIF(Q39:Q41,"X")</f>
        <v/>
      </c>
      <c r="R42" s="229">
        <f>COUNTIF(R39:R41,"X")</f>
        <v/>
      </c>
      <c r="S42" s="229">
        <f>COUNTIF(S39:S41,"X")</f>
        <v/>
      </c>
      <c r="T42" s="229">
        <f>COUNTIF(T39:T41,"X")</f>
        <v/>
      </c>
      <c r="U42" s="229">
        <f>COUNTIF(U39:U41,"X")</f>
        <v/>
      </c>
      <c r="V42" s="229">
        <f>COUNTIF(V39:V41,"X")</f>
        <v/>
      </c>
      <c r="W42" s="246" t="n"/>
      <c r="X42" s="273" t="n"/>
      <c r="Y42" s="273" t="n"/>
    </row>
    <row r="43" ht="23.25" customFormat="1" customHeight="1" s="80">
      <c r="A43" s="81" t="n"/>
      <c r="B43" s="247" t="inlineStr">
        <is>
          <t xml:space="preserve">TOTAL REGISTERED </t>
        </is>
      </c>
      <c r="C43" s="248" t="n"/>
      <c r="D43" s="397" t="n"/>
      <c r="E43" s="353" t="n"/>
      <c r="F43" s="353" t="n"/>
      <c r="G43" s="353" t="n"/>
      <c r="H43" s="223">
        <f>COUNTIF(H37:H42,"X")</f>
        <v/>
      </c>
      <c r="I43" s="194" t="n">
        <v>0</v>
      </c>
      <c r="J43" s="194" t="n">
        <v>0</v>
      </c>
      <c r="K43" s="194" t="n">
        <v>1</v>
      </c>
      <c r="L43" s="223">
        <f>COUNTIF(L37:L42,"X")</f>
        <v/>
      </c>
      <c r="M43" s="223">
        <f>COUNTIF(M37:M42,"X")</f>
        <v/>
      </c>
      <c r="N43" s="223">
        <f>COUNTIF(N37:N42,"X")</f>
        <v/>
      </c>
      <c r="O43" s="223">
        <f>COUNTIF(O37:O42,"X")</f>
        <v/>
      </c>
      <c r="P43" s="223">
        <f>COUNTIF(P37:P42,"X")</f>
        <v/>
      </c>
      <c r="Q43" s="223">
        <f>COUNTIF(Q37:Q42,"X")</f>
        <v/>
      </c>
      <c r="R43" s="223">
        <f>COUNTIF(R37:R42,"X")</f>
        <v/>
      </c>
      <c r="S43" s="223">
        <f>COUNTIF(S37:S42,"X")</f>
        <v/>
      </c>
      <c r="T43" s="223">
        <f>COUNTIF(T37:T42,"X")</f>
        <v/>
      </c>
      <c r="U43" s="223">
        <f>COUNTIF(U37:U42,"X")</f>
        <v/>
      </c>
      <c r="V43" s="223">
        <f>COUNTIF(V37:V42,"X")</f>
        <v/>
      </c>
      <c r="W43" s="79" t="n"/>
      <c r="X43" s="209" t="n"/>
      <c r="Y43" s="209" t="n"/>
    </row>
    <row r="44" ht="23.25" customFormat="1" customHeight="1" s="80" thickBot="1">
      <c r="A44" s="81" t="n"/>
      <c r="B44" s="249" t="inlineStr">
        <is>
          <t>RATE OF ATTENDANCE PER CLASS</t>
        </is>
      </c>
      <c r="C44" s="250" t="n"/>
      <c r="D44" s="398" t="n"/>
      <c r="E44" s="355" t="n"/>
      <c r="F44" s="355" t="n"/>
      <c r="G44" s="355" t="n"/>
      <c r="H44" s="232">
        <f>H42/H43</f>
        <v/>
      </c>
      <c r="I44" s="252" t="n">
        <v>1</v>
      </c>
      <c r="J44" s="252" t="n">
        <v>1</v>
      </c>
      <c r="K44" s="252" t="n">
        <v>1</v>
      </c>
      <c r="L44" s="252" t="n">
        <v>1</v>
      </c>
      <c r="M44" s="252" t="n">
        <v>1</v>
      </c>
      <c r="N44" s="252" t="n">
        <v>1</v>
      </c>
      <c r="O44" s="252" t="n">
        <v>1</v>
      </c>
      <c r="P44" s="252" t="n">
        <v>1</v>
      </c>
      <c r="Q44" s="252" t="n">
        <v>1</v>
      </c>
      <c r="R44" s="252" t="n">
        <v>0.5</v>
      </c>
      <c r="S44" s="232">
        <f>S42/S43</f>
        <v/>
      </c>
      <c r="T44" s="232">
        <f>T42/T43</f>
        <v/>
      </c>
      <c r="U44" s="232">
        <f>U42/U43</f>
        <v/>
      </c>
      <c r="V44" s="232">
        <f>V42/V43</f>
        <v/>
      </c>
      <c r="W44" s="79" t="n"/>
      <c r="X44" s="209" t="n"/>
      <c r="Y44" s="209" t="n"/>
    </row>
    <row r="45" ht="23.25" customFormat="1" customHeight="1" s="80" thickBot="1">
      <c r="A45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PAPER AA (ATTENDANCE SHEET) FOR DEC 2024</t>
        </is>
      </c>
      <c r="B45" s="771" t="n"/>
      <c r="C45" s="771" t="n"/>
      <c r="D45" s="771" t="n"/>
      <c r="E45" s="771" t="n"/>
      <c r="F45" s="771" t="n"/>
      <c r="G45" s="771" t="n"/>
      <c r="H45" s="771" t="n"/>
      <c r="I45" s="771" t="n"/>
      <c r="J45" s="771" t="n"/>
      <c r="K45" s="771" t="n"/>
      <c r="L45" s="771" t="n"/>
      <c r="M45" s="771" t="n"/>
      <c r="N45" s="771" t="n"/>
      <c r="O45" s="236" t="n"/>
      <c r="P45" s="771" t="n"/>
      <c r="Q45" s="771" t="n"/>
      <c r="R45" s="771" t="n"/>
      <c r="S45" s="771" t="n"/>
      <c r="T45" s="771" t="n"/>
      <c r="U45" s="237" t="n"/>
      <c r="V45" s="771" t="n"/>
      <c r="W45" s="771" t="n"/>
      <c r="X45" s="771" t="n"/>
      <c r="Y45" s="771" t="n"/>
    </row>
    <row r="46" ht="23.25" customFormat="1" customHeight="1" s="238" thickBot="1">
      <c r="A46" s="218" t="inlineStr">
        <is>
          <t>S/N</t>
        </is>
      </c>
      <c r="B46" s="208" t="inlineStr">
        <is>
          <t>SURNAME</t>
        </is>
      </c>
      <c r="C46" s="208" t="inlineStr">
        <is>
          <t>OTHER NAMES</t>
        </is>
      </c>
      <c r="D46" s="326" t="inlineStr">
        <is>
          <t>ACCA REG NO</t>
        </is>
      </c>
      <c r="E46" s="326" t="inlineStr">
        <is>
          <t xml:space="preserve"> DOB</t>
        </is>
      </c>
      <c r="F46" s="182" t="inlineStr">
        <is>
          <t>PAPER TAKEN</t>
        </is>
      </c>
      <c r="G46" s="182" t="n">
        <v>45494</v>
      </c>
      <c r="H46" s="219" t="inlineStr">
        <is>
          <t>28/7/24</t>
        </is>
      </c>
      <c r="I46" s="219" t="n">
        <v>45390</v>
      </c>
      <c r="J46" s="219" t="n">
        <v>45604</v>
      </c>
      <c r="K46" s="219" t="inlineStr">
        <is>
          <t>18/8/2024</t>
        </is>
      </c>
      <c r="L46" s="219" t="inlineStr">
        <is>
          <t>25/8/2024</t>
        </is>
      </c>
      <c r="M46" s="219" t="n">
        <v>45300</v>
      </c>
      <c r="N46" s="327" t="n">
        <v>45513</v>
      </c>
      <c r="O46" s="327" t="inlineStr">
        <is>
          <t>15/9/2024</t>
        </is>
      </c>
      <c r="P46" s="219" t="inlineStr">
        <is>
          <t>22/9/2024</t>
        </is>
      </c>
      <c r="Q46" s="239" t="inlineStr">
        <is>
          <t>29/9/2024</t>
        </is>
      </c>
      <c r="R46" s="239" t="n">
        <v>45571</v>
      </c>
      <c r="S46" s="240" t="n">
        <v>45578</v>
      </c>
      <c r="T46" s="239" t="n">
        <v>45606</v>
      </c>
      <c r="U46" s="239" t="n">
        <v>45613</v>
      </c>
      <c r="V46" s="239" t="n">
        <v>45620</v>
      </c>
      <c r="W46" s="271" t="inlineStr">
        <is>
          <t>TOTAL ATT</t>
        </is>
      </c>
      <c r="X46" s="328" t="inlineStr">
        <is>
          <t>EXPECTED ATTENDACE</t>
        </is>
      </c>
      <c r="Y46" s="329" t="inlineStr">
        <is>
          <t>ATTENDANCE %</t>
        </is>
      </c>
      <c r="Z46" s="241" t="n"/>
    </row>
    <row r="47" ht="23.25" customFormat="1" customHeight="1" s="238">
      <c r="A47" s="189" t="n">
        <v>1</v>
      </c>
      <c r="B47" s="318" t="inlineStr">
        <is>
          <t xml:space="preserve">Kenechukwu </t>
        </is>
      </c>
      <c r="C47" s="318" t="inlineStr">
        <is>
          <t>Gombe</t>
        </is>
      </c>
      <c r="D47" s="313" t="n">
        <v>4874811</v>
      </c>
      <c r="E47" s="314" t="n">
        <v>32467</v>
      </c>
      <c r="F47" s="319" t="inlineStr">
        <is>
          <t>TX,AA</t>
        </is>
      </c>
      <c r="G47" s="405" t="n"/>
      <c r="H47" s="188" t="n"/>
      <c r="I47" s="297" t="n"/>
      <c r="J47" s="297" t="n"/>
      <c r="K47" s="297" t="n"/>
      <c r="L47" s="297" t="inlineStr">
        <is>
          <t>X</t>
        </is>
      </c>
      <c r="M47" s="189" t="inlineStr">
        <is>
          <t>X</t>
        </is>
      </c>
      <c r="N47" s="220" t="inlineStr">
        <is>
          <t>X</t>
        </is>
      </c>
      <c r="O47" s="220" t="inlineStr">
        <is>
          <t>X</t>
        </is>
      </c>
      <c r="P47" s="201" t="inlineStr">
        <is>
          <t>X</t>
        </is>
      </c>
      <c r="Q47" s="201" t="inlineStr">
        <is>
          <t>X</t>
        </is>
      </c>
      <c r="R47" s="201" t="inlineStr">
        <is>
          <t>X</t>
        </is>
      </c>
      <c r="S47" s="201" t="inlineStr">
        <is>
          <t>X</t>
        </is>
      </c>
      <c r="T47" s="201" t="inlineStr">
        <is>
          <t>X</t>
        </is>
      </c>
      <c r="U47" s="201" t="inlineStr">
        <is>
          <t>X</t>
        </is>
      </c>
      <c r="V47" s="201" t="inlineStr">
        <is>
          <t>X</t>
        </is>
      </c>
      <c r="W47" s="197">
        <f>COUNTIF(F47:V47,"X")</f>
        <v/>
      </c>
      <c r="X47" s="80" t="n">
        <v>11</v>
      </c>
      <c r="Y47" s="335">
        <f>W47/X47</f>
        <v/>
      </c>
      <c r="Z47" s="241" t="n"/>
    </row>
    <row r="48" ht="23.25" customFormat="1" customHeight="1" s="80">
      <c r="A48" s="194" t="n"/>
      <c r="H48" s="281" t="n"/>
      <c r="I48" s="201" t="n"/>
      <c r="J48" s="201" t="n"/>
      <c r="K48" s="201" t="n"/>
      <c r="L48" s="201" t="n"/>
      <c r="M48" s="194" t="n"/>
      <c r="N48" s="222" t="n"/>
      <c r="O48" s="222" t="n"/>
      <c r="P48" s="222" t="n"/>
      <c r="Q48" s="222" t="n"/>
      <c r="R48" s="214" t="n"/>
      <c r="S48" s="214" t="n"/>
      <c r="T48" s="214" t="n"/>
      <c r="U48" s="214" t="n"/>
      <c r="V48" s="194" t="n"/>
      <c r="W48" s="197" t="n"/>
      <c r="Y48" s="335" t="n"/>
      <c r="Z48" s="79" t="n"/>
    </row>
    <row r="49" ht="23.25" customFormat="1" customHeight="1" s="80" thickBot="1">
      <c r="A49" s="441" t="n"/>
      <c r="B49" s="442" t="n"/>
      <c r="C49" s="442" t="n"/>
      <c r="D49" s="442" t="n"/>
      <c r="E49" s="442" t="n"/>
      <c r="F49" s="442" t="n"/>
      <c r="G49" s="442" t="n"/>
      <c r="H49" s="442" t="n"/>
      <c r="I49" s="442" t="n"/>
      <c r="J49" s="441" t="n"/>
      <c r="K49" s="441" t="n"/>
      <c r="L49" s="442" t="n"/>
      <c r="M49" s="441" t="n"/>
      <c r="N49" s="441" t="n"/>
      <c r="O49" s="442" t="n"/>
      <c r="P49" s="441" t="n"/>
      <c r="Q49" s="441" t="n"/>
      <c r="R49" s="441" t="n"/>
      <c r="S49" s="441" t="n"/>
      <c r="T49" s="441" t="n"/>
      <c r="U49" s="441" t="n"/>
      <c r="V49" s="441" t="n"/>
      <c r="W49" s="202" t="n"/>
      <c r="X49" s="207" t="n"/>
      <c r="Y49" s="233" t="n"/>
      <c r="Z49" s="79" t="n"/>
    </row>
    <row r="50" ht="23.25" customFormat="1" customHeight="1" s="80">
      <c r="A50" s="213" t="n"/>
      <c r="B50" s="354" t="inlineStr">
        <is>
          <t>TOTAL</t>
        </is>
      </c>
      <c r="C50" s="354" t="n"/>
      <c r="D50" s="354" t="n"/>
      <c r="E50" s="354" t="n"/>
      <c r="F50" s="354" t="n"/>
      <c r="G50" s="354" t="n"/>
      <c r="H50" s="245" t="n">
        <v>0</v>
      </c>
      <c r="I50" s="245" t="n">
        <v>0</v>
      </c>
      <c r="J50" s="245" t="n">
        <v>0</v>
      </c>
      <c r="K50" s="245" t="n">
        <v>0</v>
      </c>
      <c r="L50" s="229">
        <f>COUNTIF(L45:L49,"X")</f>
        <v/>
      </c>
      <c r="M50" s="229">
        <f>COUNTIF(M45:M49,"X")</f>
        <v/>
      </c>
      <c r="N50" s="229">
        <f>COUNTIF(N45:N49,"X")</f>
        <v/>
      </c>
      <c r="O50" s="229">
        <f>COUNTIF(O45:O49,"X")</f>
        <v/>
      </c>
      <c r="P50" s="229">
        <f>COUNTIF(P45:P49,"X")</f>
        <v/>
      </c>
      <c r="Q50" s="229">
        <f>COUNTIF(Q45:Q49,"X")</f>
        <v/>
      </c>
      <c r="R50" s="229">
        <f>COUNTIF(R45:R49,"X")</f>
        <v/>
      </c>
      <c r="S50" s="229">
        <f>COUNTIF(S45:S49,"X")</f>
        <v/>
      </c>
      <c r="T50" s="229">
        <f>COUNTIF(T45:T49,"X")</f>
        <v/>
      </c>
      <c r="U50" s="229">
        <f>COUNTIF(U45:U49,"X")</f>
        <v/>
      </c>
      <c r="V50" s="229">
        <f>COUNTIF(V45:V49,"X")</f>
        <v/>
      </c>
      <c r="W50" s="183" t="n"/>
      <c r="X50" s="273" t="n"/>
      <c r="Y50" s="273" t="n"/>
    </row>
    <row r="51" ht="23.25" customFormat="1" customHeight="1" s="80">
      <c r="A51" s="197" t="n"/>
      <c r="B51" s="353" t="inlineStr">
        <is>
          <t xml:space="preserve">TOTAL REGISTERED </t>
        </is>
      </c>
      <c r="C51" s="353" t="n"/>
      <c r="D51" s="353" t="n"/>
      <c r="E51" s="353" t="n"/>
      <c r="F51" s="353" t="n"/>
      <c r="G51" s="353" t="n"/>
      <c r="H51" s="194" t="n">
        <v>0</v>
      </c>
      <c r="I51" s="194" t="n">
        <v>0</v>
      </c>
      <c r="J51" s="194" t="n">
        <v>0</v>
      </c>
      <c r="K51" s="194" t="n">
        <v>0</v>
      </c>
      <c r="L51" s="223">
        <f>COUNTIF(L43:L50,"X")</f>
        <v/>
      </c>
      <c r="M51" s="223">
        <f>COUNTIF(M43:M50,"X")</f>
        <v/>
      </c>
      <c r="N51" s="223">
        <f>COUNTIF(N43:N50,"X")</f>
        <v/>
      </c>
      <c r="O51" s="223">
        <f>COUNTIF(O43:O50,"X")</f>
        <v/>
      </c>
      <c r="P51" s="223">
        <f>COUNTIF(P43:P50,"X")</f>
        <v/>
      </c>
      <c r="Q51" s="223">
        <f>COUNTIF(Q43:Q50,"X")</f>
        <v/>
      </c>
      <c r="R51" s="223">
        <f>COUNTIF(R43:R50,"X")</f>
        <v/>
      </c>
      <c r="S51" s="223">
        <f>COUNTIF(S43:S50,"X")</f>
        <v/>
      </c>
      <c r="T51" s="223">
        <f>COUNTIF(T43:T50,"X")</f>
        <v/>
      </c>
      <c r="U51" s="223">
        <f>COUNTIF(U43:U50,"X")</f>
        <v/>
      </c>
      <c r="V51" s="223">
        <f>COUNTIF(V43:V50,"X")</f>
        <v/>
      </c>
      <c r="X51" s="209" t="n"/>
      <c r="Y51" s="209" t="n"/>
    </row>
    <row r="52" ht="23.25" customFormat="1" customHeight="1" s="80" thickBot="1">
      <c r="A52" s="202" t="n"/>
      <c r="B52" s="355" t="inlineStr">
        <is>
          <t>RATE OF ATTENDANCE PER CLASS</t>
        </is>
      </c>
      <c r="C52" s="355" t="n"/>
      <c r="D52" s="355" t="n"/>
      <c r="E52" s="355" t="n"/>
      <c r="F52" s="355" t="n"/>
      <c r="G52" s="355" t="n"/>
      <c r="H52" s="252" t="n">
        <v>1</v>
      </c>
      <c r="I52" s="252" t="n">
        <v>1</v>
      </c>
      <c r="J52" s="252" t="n">
        <v>1</v>
      </c>
      <c r="K52" s="252" t="n">
        <v>1</v>
      </c>
      <c r="L52" s="252" t="n">
        <v>1</v>
      </c>
      <c r="M52" s="252" t="n">
        <v>1</v>
      </c>
      <c r="N52" s="252" t="n">
        <v>1</v>
      </c>
      <c r="O52" s="252" t="n">
        <v>1</v>
      </c>
      <c r="P52" s="252" t="n">
        <v>1</v>
      </c>
      <c r="Q52" s="252" t="n">
        <v>1</v>
      </c>
      <c r="R52" s="252" t="n">
        <v>1</v>
      </c>
      <c r="S52" s="232">
        <f>S50/S51</f>
        <v/>
      </c>
      <c r="T52" s="232">
        <f>T50/T51</f>
        <v/>
      </c>
      <c r="U52" s="232">
        <f>U50/U51</f>
        <v/>
      </c>
      <c r="V52" s="232">
        <f>V50/V51</f>
        <v/>
      </c>
      <c r="X52" s="209" t="n"/>
      <c r="Y52" s="209" t="n"/>
    </row>
    <row r="53" ht="23.25" customFormat="1" customHeight="1" s="288" thickBot="1">
      <c r="A53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FM (ATTENDANCE SHEET) FOR DEC 2024</t>
        </is>
      </c>
      <c r="B53" s="771" t="n"/>
      <c r="C53" s="771" t="n"/>
      <c r="D53" s="771" t="n"/>
      <c r="E53" s="771" t="n"/>
      <c r="F53" s="771" t="n"/>
      <c r="G53" s="771" t="n"/>
      <c r="H53" s="771" t="n"/>
      <c r="I53" s="771" t="n"/>
      <c r="J53" s="771" t="n"/>
      <c r="K53" s="771" t="n"/>
      <c r="L53" s="771" t="n"/>
      <c r="M53" s="771" t="n"/>
      <c r="N53" s="771" t="n"/>
      <c r="O53" s="236" t="n"/>
      <c r="P53" s="771" t="n"/>
      <c r="Q53" s="771" t="n"/>
      <c r="R53" s="771" t="n"/>
      <c r="S53" s="771" t="n"/>
      <c r="T53" s="771" t="n"/>
      <c r="U53" s="237" t="n"/>
      <c r="V53" s="771" t="n"/>
      <c r="W53" s="771" t="n"/>
      <c r="X53" s="771" t="n"/>
      <c r="Y53" s="771" t="n"/>
    </row>
    <row r="54" ht="23.25" customFormat="1" customHeight="1" s="80" thickBot="1">
      <c r="A54" s="333" t="n"/>
      <c r="B54" s="208" t="inlineStr">
        <is>
          <t>SURNAME</t>
        </is>
      </c>
      <c r="C54" s="208" t="inlineStr">
        <is>
          <t>OTHER NAMES</t>
        </is>
      </c>
      <c r="D54" s="326" t="inlineStr">
        <is>
          <t>ACCA REG NO</t>
        </is>
      </c>
      <c r="E54" s="326" t="inlineStr">
        <is>
          <t xml:space="preserve"> DOB</t>
        </is>
      </c>
      <c r="F54" s="182" t="inlineStr">
        <is>
          <t>PAPER TAKEN</t>
        </is>
      </c>
      <c r="G54" s="439" t="n">
        <v>45493</v>
      </c>
      <c r="H54" s="438" t="n">
        <v>45500</v>
      </c>
      <c r="I54" s="219" t="n">
        <v>45507</v>
      </c>
      <c r="J54" s="219" t="n">
        <v>45514</v>
      </c>
      <c r="K54" s="219" t="n">
        <v>45521</v>
      </c>
      <c r="L54" s="219" t="n">
        <v>45528</v>
      </c>
      <c r="M54" s="219" t="n">
        <v>45535</v>
      </c>
      <c r="N54" s="327" t="n">
        <v>45542</v>
      </c>
      <c r="O54" s="327" t="n">
        <v>45549</v>
      </c>
      <c r="P54" s="219" t="n">
        <v>45556</v>
      </c>
      <c r="Q54" s="239" t="n">
        <v>45563</v>
      </c>
      <c r="R54" s="239" t="n">
        <v>45570</v>
      </c>
      <c r="S54" s="240" t="n">
        <v>45577</v>
      </c>
      <c r="T54" s="239" t="n">
        <v>45584</v>
      </c>
      <c r="U54" s="239" t="n">
        <v>45591</v>
      </c>
      <c r="V54" s="239" t="n">
        <v>45598</v>
      </c>
      <c r="W54" s="271" t="inlineStr">
        <is>
          <t>TOTAL ATT</t>
        </is>
      </c>
      <c r="X54" s="328" t="inlineStr">
        <is>
          <t>EXPECTED ATTENDACE</t>
        </is>
      </c>
      <c r="Y54" s="329" t="inlineStr">
        <is>
          <t>ATTENDANCE %</t>
        </is>
      </c>
      <c r="Z54" s="79" t="n"/>
    </row>
    <row r="55" ht="23.25" customFormat="1" customHeight="1" s="80">
      <c r="A55" s="183" t="n">
        <v>1</v>
      </c>
      <c r="B55" s="403" t="inlineStr">
        <is>
          <t xml:space="preserve">Olisadebe </t>
        </is>
      </c>
      <c r="C55" s="403" t="inlineStr">
        <is>
          <t>Onowu</t>
        </is>
      </c>
      <c r="D55" s="331" t="n">
        <v>5542612</v>
      </c>
      <c r="E55" s="332" t="n">
        <v>35955</v>
      </c>
      <c r="F55" s="405" t="inlineStr">
        <is>
          <t>FR,FM</t>
        </is>
      </c>
      <c r="G55" s="405" t="n"/>
      <c r="H55" s="301" t="n"/>
      <c r="I55" s="302" t="n"/>
      <c r="J55" s="302" t="n"/>
      <c r="K55" s="189" t="inlineStr">
        <is>
          <t>X</t>
        </is>
      </c>
      <c r="L55" s="189" t="inlineStr">
        <is>
          <t>X</t>
        </is>
      </c>
      <c r="M55" s="189" t="inlineStr">
        <is>
          <t>X</t>
        </is>
      </c>
      <c r="N55" s="189" t="inlineStr">
        <is>
          <t>X</t>
        </is>
      </c>
      <c r="O55" s="189" t="inlineStr">
        <is>
          <t>X</t>
        </is>
      </c>
      <c r="P55" s="201" t="inlineStr">
        <is>
          <t>X</t>
        </is>
      </c>
      <c r="Q55" s="201" t="inlineStr">
        <is>
          <t>X</t>
        </is>
      </c>
      <c r="R55" s="201" t="inlineStr">
        <is>
          <t>X</t>
        </is>
      </c>
      <c r="S55" s="201" t="inlineStr">
        <is>
          <t>X</t>
        </is>
      </c>
      <c r="T55" s="201" t="inlineStr">
        <is>
          <t>X</t>
        </is>
      </c>
      <c r="U55" s="201" t="inlineStr">
        <is>
          <t>X</t>
        </is>
      </c>
      <c r="V55" s="201" t="inlineStr">
        <is>
          <t>X</t>
        </is>
      </c>
      <c r="W55" s="197">
        <f>COUNTIF(F55:V55,"X")</f>
        <v/>
      </c>
      <c r="X55" s="80" t="n">
        <v>12</v>
      </c>
      <c r="Y55" s="335">
        <f>W55/X55</f>
        <v/>
      </c>
      <c r="Z55" s="79" t="n"/>
    </row>
    <row r="56" ht="23.25" customFormat="1" customHeight="1" s="80">
      <c r="B56" s="313" t="n"/>
      <c r="C56" s="313" t="n"/>
      <c r="D56" s="313" t="n"/>
      <c r="E56" s="314" t="n"/>
      <c r="F56" s="319" t="n"/>
      <c r="G56" s="319" t="n"/>
      <c r="H56" s="201" t="n"/>
      <c r="I56" s="201" t="n"/>
      <c r="J56" s="201" t="n"/>
      <c r="K56" s="201" t="n"/>
      <c r="L56" s="194" t="n"/>
      <c r="M56" s="194" t="n"/>
      <c r="N56" s="194" t="n"/>
      <c r="O56" s="194" t="n"/>
      <c r="P56" s="201" t="n"/>
      <c r="Q56" s="201" t="n"/>
      <c r="R56" s="201" t="n"/>
      <c r="S56" s="194" t="n"/>
      <c r="T56" s="194" t="n"/>
      <c r="U56" s="194" t="n"/>
      <c r="V56" s="194" t="n"/>
      <c r="W56" s="197" t="n"/>
      <c r="Y56" s="335" t="n"/>
      <c r="Z56" s="79" t="n"/>
    </row>
    <row r="57" ht="23.25" customFormat="1" customHeight="1" s="80">
      <c r="B57" s="184" t="n"/>
      <c r="C57" s="184" t="n"/>
      <c r="D57" s="184" t="n"/>
      <c r="E57" s="211" t="n"/>
      <c r="F57" s="187" t="n"/>
      <c r="G57" s="187" t="n"/>
      <c r="H57" s="195" t="n"/>
      <c r="I57" s="194" t="n"/>
      <c r="J57" s="194" t="n"/>
      <c r="K57" s="194" t="n"/>
      <c r="L57" s="194" t="n"/>
      <c r="M57" s="194" t="n"/>
      <c r="N57" s="194" t="n"/>
      <c r="O57" s="223" t="n"/>
      <c r="P57" s="194" t="n"/>
      <c r="Q57" s="194" t="n"/>
      <c r="R57" s="194" t="n"/>
      <c r="S57" s="194" t="n"/>
      <c r="T57" s="194" t="n"/>
      <c r="U57" s="194" t="n"/>
      <c r="V57" s="194" t="n"/>
      <c r="W57" s="197" t="n"/>
      <c r="Y57" s="335" t="n"/>
      <c r="Z57" s="79" t="n"/>
    </row>
    <row r="58" ht="23.25" customFormat="1" customHeight="1" s="80" thickBot="1">
      <c r="B58" s="225" t="n"/>
      <c r="C58" s="225" t="n"/>
      <c r="D58" s="225" t="n"/>
      <c r="E58" s="225" t="n"/>
      <c r="F58" s="225" t="n"/>
      <c r="G58" s="225" t="n"/>
      <c r="H58" s="225" t="n"/>
      <c r="I58" s="225" t="n"/>
      <c r="J58" s="225" t="n"/>
      <c r="K58" s="225" t="n"/>
      <c r="L58" s="225" t="n"/>
      <c r="M58" s="225" t="n"/>
      <c r="N58" s="225" t="n"/>
      <c r="O58" s="226" t="n"/>
      <c r="P58" s="225" t="n"/>
      <c r="Q58" s="225" t="n"/>
      <c r="R58" s="225" t="n"/>
      <c r="S58" s="225" t="n"/>
      <c r="T58" s="225" t="n"/>
      <c r="U58" s="225" t="n"/>
      <c r="V58" s="225" t="n"/>
      <c r="W58" s="202" t="n"/>
      <c r="X58" s="207" t="n"/>
      <c r="Y58" s="233" t="n"/>
      <c r="Z58" s="79" t="n"/>
    </row>
    <row r="59" ht="23.25" customFormat="1" customHeight="1" s="80">
      <c r="A59" s="81" t="n"/>
      <c r="B59" s="396" t="inlineStr">
        <is>
          <t>TOTAL</t>
        </is>
      </c>
      <c r="C59" s="354" t="n"/>
      <c r="D59" s="354" t="n"/>
      <c r="E59" s="354" t="n"/>
      <c r="F59" s="354" t="n"/>
      <c r="G59" s="354" t="n"/>
      <c r="H59" s="245" t="n">
        <v>0</v>
      </c>
      <c r="I59" s="245" t="n">
        <v>0</v>
      </c>
      <c r="J59" s="245" t="n">
        <v>0</v>
      </c>
      <c r="K59" s="229">
        <f>COUNTIF(K55:K58,"X")</f>
        <v/>
      </c>
      <c r="L59" s="229">
        <f>COUNTIF(L55:L58,"X")</f>
        <v/>
      </c>
      <c r="M59" s="229">
        <f>COUNTIF(M55:M58,"X")</f>
        <v/>
      </c>
      <c r="N59" s="229">
        <f>COUNTIF(N55:N58,"X")</f>
        <v/>
      </c>
      <c r="O59" s="229">
        <f>COUNTIF(O55:O58,"X")</f>
        <v/>
      </c>
      <c r="P59" s="229">
        <f>COUNTIF(P55:P58,"X")</f>
        <v/>
      </c>
      <c r="Q59" s="229">
        <f>COUNTIF(Q55:Q58,"X")</f>
        <v/>
      </c>
      <c r="R59" s="229">
        <f>COUNTIF(R55:R58,"X")</f>
        <v/>
      </c>
      <c r="S59" s="229">
        <f>COUNTIF(S55:S58,"X")</f>
        <v/>
      </c>
      <c r="T59" s="229">
        <f>COUNTIF(T55:T58,"X")</f>
        <v/>
      </c>
      <c r="U59" s="229">
        <f>COUNTIF(U55:U58,"X")</f>
        <v/>
      </c>
      <c r="V59" s="229">
        <f>COUNTIF(V55:V58,"X")</f>
        <v/>
      </c>
      <c r="W59" s="246" t="n"/>
      <c r="X59" s="273" t="n"/>
      <c r="Y59" s="273" t="n"/>
    </row>
    <row r="60" ht="23.25" customFormat="1" customHeight="1" s="80">
      <c r="A60" s="81" t="n"/>
      <c r="B60" s="397" t="inlineStr">
        <is>
          <t xml:space="preserve">TOTAL REGISTERED </t>
        </is>
      </c>
      <c r="C60" s="353" t="n"/>
      <c r="D60" s="353" t="n"/>
      <c r="E60" s="353" t="n"/>
      <c r="F60" s="353" t="n"/>
      <c r="G60" s="353" t="n"/>
      <c r="H60" s="223">
        <f>COUNTIF(H53:H59,"X")</f>
        <v/>
      </c>
      <c r="I60" s="223">
        <f>COUNTIF(I53:I59,"X")</f>
        <v/>
      </c>
      <c r="J60" s="223">
        <f>COUNTIF(J53:J59,"X")</f>
        <v/>
      </c>
      <c r="K60" s="223">
        <f>COUNTIF(K53:K59,"X")</f>
        <v/>
      </c>
      <c r="L60" s="223">
        <f>COUNTIF(L53:L59,"X")</f>
        <v/>
      </c>
      <c r="M60" s="223">
        <f>COUNTIF(M53:M59,"X")</f>
        <v/>
      </c>
      <c r="N60" s="223">
        <f>COUNTIF(N53:N59,"X")</f>
        <v/>
      </c>
      <c r="O60" s="223">
        <f>COUNTIF(O53:O59,"X")</f>
        <v/>
      </c>
      <c r="P60" s="223">
        <f>COUNTIF(P53:P59,"X")</f>
        <v/>
      </c>
      <c r="Q60" s="223">
        <f>COUNTIF(Q53:Q59,"X")</f>
        <v/>
      </c>
      <c r="R60" s="223">
        <f>COUNTIF(R53:R59,"X")</f>
        <v/>
      </c>
      <c r="S60" s="223">
        <f>COUNTIF(S53:S59,"X")</f>
        <v/>
      </c>
      <c r="T60" s="223">
        <f>COUNTIF(T53:T59,"X")</f>
        <v/>
      </c>
      <c r="U60" s="223">
        <f>COUNTIF(U53:U59,"X")</f>
        <v/>
      </c>
      <c r="V60" s="223">
        <f>COUNTIF(V53:V59,"X")</f>
        <v/>
      </c>
      <c r="W60" s="79" t="n"/>
      <c r="X60" s="209" t="n"/>
      <c r="Y60" s="209" t="n"/>
    </row>
    <row r="61" ht="23.25" customFormat="1" customHeight="1" s="80" thickBot="1">
      <c r="A61" s="81" t="n"/>
      <c r="B61" s="398" t="inlineStr">
        <is>
          <t>RATE OF ATTENDANCE PER CLASS</t>
        </is>
      </c>
      <c r="C61" s="355" t="n"/>
      <c r="D61" s="355" t="n"/>
      <c r="E61" s="355" t="n"/>
      <c r="F61" s="355" t="n"/>
      <c r="G61" s="355" t="n"/>
      <c r="H61" s="252">
        <f>H59/H60</f>
        <v/>
      </c>
      <c r="I61" s="252">
        <f>I59/I60</f>
        <v/>
      </c>
      <c r="J61" s="252">
        <f>J59/J60</f>
        <v/>
      </c>
      <c r="K61" s="252">
        <f>K59/K60</f>
        <v/>
      </c>
      <c r="L61" s="252">
        <f>L59/L60</f>
        <v/>
      </c>
      <c r="M61" s="252">
        <f>M59/M60</f>
        <v/>
      </c>
      <c r="N61" s="252">
        <f>N59/N60</f>
        <v/>
      </c>
      <c r="O61" s="252">
        <f>O59/O60</f>
        <v/>
      </c>
      <c r="P61" s="252">
        <f>P59/P60</f>
        <v/>
      </c>
      <c r="Q61" s="252">
        <f>Q59/Q60</f>
        <v/>
      </c>
      <c r="R61" s="252">
        <f>R59/R60</f>
        <v/>
      </c>
      <c r="S61" s="232">
        <f>S59/S60</f>
        <v/>
      </c>
      <c r="T61" s="232">
        <f>T59/T60</f>
        <v/>
      </c>
      <c r="U61" s="232">
        <f>U59/U60</f>
        <v/>
      </c>
      <c r="V61" s="232">
        <f>V59/V60</f>
        <v/>
      </c>
      <c r="W61" s="79" t="n"/>
      <c r="X61" s="209" t="n"/>
      <c r="Y61" s="209" t="n"/>
    </row>
    <row r="62" ht="23.25" customFormat="1" customHeight="1" s="288" thickBot="1">
      <c r="A62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AFM (ATTENDANCE SHEET) FOR DEC 2024</t>
        </is>
      </c>
      <c r="B62" s="771" t="n"/>
      <c r="C62" s="771" t="n"/>
      <c r="D62" s="771" t="n"/>
      <c r="E62" s="771" t="n"/>
      <c r="F62" s="771" t="n"/>
      <c r="G62" s="771" t="n"/>
      <c r="H62" s="771" t="n"/>
      <c r="I62" s="771" t="n"/>
      <c r="J62" s="771" t="n"/>
      <c r="K62" s="771" t="n"/>
      <c r="L62" s="771" t="n"/>
      <c r="M62" s="771" t="n"/>
      <c r="N62" s="771" t="n"/>
      <c r="O62" s="236" t="n"/>
      <c r="P62" s="771" t="n"/>
      <c r="Q62" s="771" t="n"/>
      <c r="R62" s="771" t="n"/>
      <c r="S62" s="771" t="n"/>
      <c r="T62" s="771" t="n"/>
      <c r="U62" s="237" t="n"/>
      <c r="V62" s="771" t="n"/>
      <c r="W62" s="771" t="n"/>
      <c r="X62" s="771" t="n"/>
      <c r="Y62" s="771" t="n"/>
    </row>
    <row r="63" ht="23.25" customFormat="1" customHeight="1" s="80" thickBot="1">
      <c r="A63" s="333" t="n"/>
      <c r="B63" s="208" t="inlineStr">
        <is>
          <t>SURNAME</t>
        </is>
      </c>
      <c r="C63" s="208" t="inlineStr">
        <is>
          <t>OTHER NAMES</t>
        </is>
      </c>
      <c r="D63" s="326" t="inlineStr">
        <is>
          <t>ACCA REG NO</t>
        </is>
      </c>
      <c r="E63" s="326" t="inlineStr">
        <is>
          <t xml:space="preserve"> DOB</t>
        </is>
      </c>
      <c r="F63" s="439" t="inlineStr">
        <is>
          <t>PAPER TAKEN</t>
        </is>
      </c>
      <c r="G63" s="443" t="n">
        <v>45493</v>
      </c>
      <c r="H63" s="438" t="n">
        <v>45500</v>
      </c>
      <c r="I63" s="219" t="n">
        <v>45507</v>
      </c>
      <c r="J63" s="219" t="n">
        <v>45514</v>
      </c>
      <c r="K63" s="219" t="n">
        <v>45521</v>
      </c>
      <c r="L63" s="219" t="n">
        <v>45528</v>
      </c>
      <c r="M63" s="219" t="n">
        <v>45535</v>
      </c>
      <c r="N63" s="327" t="n">
        <v>45542</v>
      </c>
      <c r="O63" s="327" t="n">
        <v>45549</v>
      </c>
      <c r="P63" s="219" t="n">
        <v>45556</v>
      </c>
      <c r="Q63" s="239" t="n">
        <v>45563</v>
      </c>
      <c r="R63" s="239" t="n">
        <v>45570</v>
      </c>
      <c r="S63" s="240" t="n">
        <v>45577</v>
      </c>
      <c r="T63" s="239" t="n">
        <v>45584</v>
      </c>
      <c r="U63" s="239" t="n">
        <v>45591</v>
      </c>
      <c r="V63" s="239" t="n">
        <v>45598</v>
      </c>
      <c r="W63" s="271" t="inlineStr">
        <is>
          <t>TOTAL ATT</t>
        </is>
      </c>
      <c r="X63" s="328" t="inlineStr">
        <is>
          <t>EXPECTED ATTENDACE</t>
        </is>
      </c>
      <c r="Y63" s="329" t="inlineStr">
        <is>
          <t>ATTENDANCE %</t>
        </is>
      </c>
      <c r="Z63" s="79" t="n"/>
    </row>
    <row r="64" ht="23.25" customFormat="1" customHeight="1" s="80">
      <c r="A64" s="183" t="n">
        <v>1</v>
      </c>
      <c r="B64" s="403" t="inlineStr">
        <is>
          <t>Olayinka</t>
        </is>
      </c>
      <c r="C64" s="403" t="inlineStr">
        <is>
          <t>Femi-Oni</t>
        </is>
      </c>
      <c r="D64" s="332" t="n">
        <v>33860</v>
      </c>
      <c r="E64" s="331" t="n">
        <v>3605752</v>
      </c>
      <c r="F64" s="405" t="inlineStr">
        <is>
          <t>SBL,AFM</t>
        </is>
      </c>
      <c r="G64" s="405" t="n"/>
      <c r="H64" s="301" t="n"/>
      <c r="I64" s="302" t="n"/>
      <c r="J64" s="302" t="n"/>
      <c r="K64" s="303" t="n"/>
      <c r="L64" s="189" t="n"/>
      <c r="M64" s="189" t="n"/>
      <c r="N64" s="189" t="n"/>
      <c r="O64" s="189" t="n"/>
      <c r="P64" s="189" t="n"/>
      <c r="Q64" s="189" t="inlineStr">
        <is>
          <t>X</t>
        </is>
      </c>
      <c r="R64" s="201" t="inlineStr">
        <is>
          <t>X</t>
        </is>
      </c>
      <c r="S64" s="201" t="inlineStr">
        <is>
          <t>X</t>
        </is>
      </c>
      <c r="T64" s="201" t="inlineStr">
        <is>
          <t>X</t>
        </is>
      </c>
      <c r="U64" s="201" t="inlineStr">
        <is>
          <t>X</t>
        </is>
      </c>
      <c r="V64" s="201" t="inlineStr">
        <is>
          <t>X</t>
        </is>
      </c>
      <c r="W64" s="197">
        <f>COUNTIF(F64:V64,"X")</f>
        <v/>
      </c>
      <c r="X64" s="80" t="n">
        <v>6</v>
      </c>
      <c r="Y64" s="335">
        <f>W64/X64</f>
        <v/>
      </c>
      <c r="Z64" s="79" t="n"/>
    </row>
    <row r="65" ht="23.25" customFormat="1" customHeight="1" s="80">
      <c r="B65" s="313" t="n"/>
      <c r="C65" s="313" t="n"/>
      <c r="D65" s="313" t="n"/>
      <c r="E65" s="314" t="n"/>
      <c r="F65" s="319" t="n"/>
      <c r="G65" s="319" t="n"/>
      <c r="H65" s="200" t="n"/>
      <c r="I65" s="201" t="n"/>
      <c r="J65" s="201" t="n"/>
      <c r="K65" s="201" t="n"/>
      <c r="L65" s="194" t="n"/>
      <c r="M65" s="194" t="n"/>
      <c r="N65" s="194" t="n"/>
      <c r="O65" s="194" t="n"/>
      <c r="P65" s="194" t="n"/>
      <c r="Q65" s="194" t="n"/>
      <c r="R65" s="194" t="n"/>
      <c r="S65" s="194" t="n"/>
      <c r="T65" s="194" t="n"/>
      <c r="U65" s="194" t="n"/>
      <c r="V65" s="194" t="n"/>
      <c r="W65" s="197" t="n"/>
      <c r="Y65" s="335" t="n"/>
      <c r="Z65" s="79" t="n"/>
    </row>
    <row r="66" ht="23.25" customFormat="1" customHeight="1" s="80" thickBot="1">
      <c r="B66" s="194" t="n"/>
      <c r="C66" s="194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223" t="n"/>
      <c r="P66" s="194" t="n"/>
      <c r="Q66" s="194" t="n"/>
      <c r="R66" s="194" t="n"/>
      <c r="S66" s="194" t="n"/>
      <c r="T66" s="194" t="n"/>
      <c r="U66" s="194" t="n"/>
      <c r="V66" s="194" t="n"/>
      <c r="W66" s="202" t="n"/>
      <c r="X66" s="207" t="n"/>
      <c r="Y66" s="233" t="n"/>
      <c r="Z66" s="79" t="n"/>
    </row>
    <row r="67" ht="23.25" customFormat="1" customHeight="1" s="80">
      <c r="A67" s="81" t="n"/>
      <c r="B67" s="242" t="inlineStr">
        <is>
          <t>TOTAL</t>
        </is>
      </c>
      <c r="C67" s="243" t="n"/>
      <c r="D67" s="243" t="n"/>
      <c r="E67" s="243" t="n"/>
      <c r="F67" s="267" t="n"/>
      <c r="G67" s="267" t="n"/>
      <c r="H67" s="245" t="n">
        <v>0</v>
      </c>
      <c r="I67" s="245" t="n">
        <v>0</v>
      </c>
      <c r="J67" s="245" t="n">
        <v>0</v>
      </c>
      <c r="K67" s="245" t="n">
        <v>0</v>
      </c>
      <c r="L67" s="245" t="n">
        <v>0</v>
      </c>
      <c r="M67" s="245" t="n">
        <v>0</v>
      </c>
      <c r="N67" s="245" t="n">
        <v>0</v>
      </c>
      <c r="O67" s="245" t="n">
        <v>0</v>
      </c>
      <c r="P67" s="245" t="n">
        <v>0</v>
      </c>
      <c r="Q67" s="394">
        <f>COUNTIF(Q64:Q66,"X")</f>
        <v/>
      </c>
      <c r="R67" s="394">
        <f>COUNTIF(R64:R66,"X")</f>
        <v/>
      </c>
      <c r="S67" s="394">
        <f>COUNTIF(S64:S66,"X")</f>
        <v/>
      </c>
      <c r="T67" s="394">
        <f>COUNTIF(T64:T66,"X")</f>
        <v/>
      </c>
      <c r="U67" s="394">
        <f>COUNTIF(U64:U66,"X")</f>
        <v/>
      </c>
      <c r="V67" s="394">
        <f>COUNTIF(V64:V66,"X")</f>
        <v/>
      </c>
      <c r="W67" s="246" t="n"/>
      <c r="X67" s="273" t="n"/>
      <c r="Y67" s="273" t="n"/>
    </row>
    <row r="68" ht="23.25" customFormat="1" customHeight="1" s="80">
      <c r="A68" s="81" t="n"/>
      <c r="B68" s="247" t="inlineStr">
        <is>
          <t xml:space="preserve">TOTAL REGISTERED </t>
        </is>
      </c>
      <c r="C68" s="248" t="n"/>
      <c r="D68" s="248" t="n"/>
      <c r="E68" s="248" t="n"/>
      <c r="F68" s="268" t="n"/>
      <c r="G68" s="268" t="n"/>
      <c r="H68" s="194" t="n">
        <v>0</v>
      </c>
      <c r="I68" s="194" t="n">
        <v>0</v>
      </c>
      <c r="J68" s="194" t="n">
        <v>0</v>
      </c>
      <c r="K68" s="194" t="n">
        <v>0</v>
      </c>
      <c r="L68" s="194" t="n">
        <v>0</v>
      </c>
      <c r="M68" s="194" t="n">
        <v>0</v>
      </c>
      <c r="N68" s="194" t="n">
        <v>0</v>
      </c>
      <c r="O68" s="194" t="n">
        <v>0</v>
      </c>
      <c r="P68" s="194" t="n">
        <v>0</v>
      </c>
      <c r="Q68" s="223">
        <f>COUNTIF(Q62:Q67,"X")</f>
        <v/>
      </c>
      <c r="R68" s="223">
        <f>COUNTIF(R62:R67,"X")</f>
        <v/>
      </c>
      <c r="S68" s="223">
        <f>COUNTIF(S62:S67,"X")</f>
        <v/>
      </c>
      <c r="T68" s="223">
        <f>COUNTIF(T62:T67,"X")</f>
        <v/>
      </c>
      <c r="U68" s="223">
        <f>COUNTIF(U62:U67,"X")</f>
        <v/>
      </c>
      <c r="V68" s="223">
        <f>COUNTIF(V62:V67,"X")</f>
        <v/>
      </c>
      <c r="W68" s="79" t="n"/>
      <c r="X68" s="209" t="n"/>
      <c r="Y68" s="209" t="n"/>
    </row>
    <row r="69" ht="23.25" customFormat="1" customHeight="1" s="80" thickBot="1">
      <c r="A69" s="81" t="n"/>
      <c r="B69" s="249" t="inlineStr">
        <is>
          <t>RATE OF ATTENDANCE PER CLASS</t>
        </is>
      </c>
      <c r="C69" s="250" t="n"/>
      <c r="D69" s="250" t="n"/>
      <c r="E69" s="250" t="n"/>
      <c r="F69" s="270" t="n"/>
      <c r="G69" s="270" t="n"/>
      <c r="H69" s="252" t="n">
        <v>1</v>
      </c>
      <c r="I69" s="252" t="n">
        <v>1</v>
      </c>
      <c r="J69" s="252" t="n">
        <v>1</v>
      </c>
      <c r="K69" s="252" t="n">
        <v>1</v>
      </c>
      <c r="L69" s="252" t="n">
        <v>1</v>
      </c>
      <c r="M69" s="252" t="n">
        <v>1</v>
      </c>
      <c r="N69" s="252" t="n">
        <v>1</v>
      </c>
      <c r="O69" s="252" t="n">
        <v>1</v>
      </c>
      <c r="P69" s="252" t="n">
        <v>1</v>
      </c>
      <c r="Q69" s="252">
        <f>Q67/Q68</f>
        <v/>
      </c>
      <c r="R69" s="252">
        <f>R67/R68</f>
        <v/>
      </c>
      <c r="S69" s="233">
        <f>S67/S68</f>
        <v/>
      </c>
      <c r="T69" s="233">
        <f>T67/T68</f>
        <v/>
      </c>
      <c r="U69" s="233">
        <f>U67/U68</f>
        <v/>
      </c>
      <c r="V69" s="233">
        <f>V67/V68</f>
        <v/>
      </c>
      <c r="W69" s="79" t="n"/>
      <c r="X69" s="209" t="n"/>
      <c r="Y69" s="209" t="n"/>
    </row>
    <row r="70" ht="23.25" customFormat="1" customHeight="1" s="288" thickBot="1">
      <c r="A70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SBL (ATTENDANCE SHEET) FOR DEC 2024</t>
        </is>
      </c>
      <c r="B70" s="771" t="n"/>
      <c r="C70" s="771" t="n"/>
      <c r="D70" s="771" t="n"/>
      <c r="E70" s="771" t="n"/>
      <c r="F70" s="771" t="n"/>
      <c r="G70" s="771" t="n"/>
      <c r="H70" s="771" t="n"/>
      <c r="I70" s="771" t="n"/>
      <c r="J70" s="771" t="n"/>
      <c r="K70" s="771" t="n"/>
      <c r="L70" s="771" t="n"/>
      <c r="M70" s="771" t="n"/>
      <c r="N70" s="771" t="n"/>
      <c r="O70" s="236" t="n"/>
      <c r="P70" s="771" t="n"/>
      <c r="Q70" s="771" t="n"/>
      <c r="R70" s="771" t="n"/>
      <c r="S70" s="771" t="n"/>
      <c r="T70" s="771" t="n"/>
      <c r="U70" s="237" t="n"/>
      <c r="V70" s="771" t="n"/>
      <c r="W70" s="771" t="n"/>
      <c r="X70" s="771" t="n"/>
      <c r="Y70" s="771" t="n"/>
    </row>
    <row r="71" ht="23.25" customFormat="1" customHeight="1" s="238" thickBot="1">
      <c r="A71" s="218" t="inlineStr">
        <is>
          <t>S/N</t>
        </is>
      </c>
      <c r="B71" s="208" t="inlineStr">
        <is>
          <t>SURNAME</t>
        </is>
      </c>
      <c r="C71" s="208" t="inlineStr">
        <is>
          <t>OTHER NAMES</t>
        </is>
      </c>
      <c r="D71" s="326" t="inlineStr">
        <is>
          <t>ACCA REG NO</t>
        </is>
      </c>
      <c r="E71" s="326" t="inlineStr">
        <is>
          <t xml:space="preserve"> DOB</t>
        </is>
      </c>
      <c r="F71" s="182" t="inlineStr">
        <is>
          <t>PAPER TAKEN</t>
        </is>
      </c>
      <c r="G71" s="182" t="inlineStr">
        <is>
          <t>21/7/24</t>
        </is>
      </c>
      <c r="H71" s="219" t="inlineStr">
        <is>
          <t>28/7/24</t>
        </is>
      </c>
      <c r="I71" s="219" t="n">
        <v>45390</v>
      </c>
      <c r="J71" s="219" t="n">
        <v>45604</v>
      </c>
      <c r="K71" s="219" t="inlineStr">
        <is>
          <t>18/8/2024</t>
        </is>
      </c>
      <c r="L71" s="219" t="inlineStr">
        <is>
          <t>25/8/2024</t>
        </is>
      </c>
      <c r="M71" s="219" t="n">
        <v>45300</v>
      </c>
      <c r="N71" s="327" t="n">
        <v>45513</v>
      </c>
      <c r="O71" s="327" t="inlineStr">
        <is>
          <t>15/9/2024</t>
        </is>
      </c>
      <c r="P71" s="219" t="inlineStr">
        <is>
          <t>22/9/2024</t>
        </is>
      </c>
      <c r="Q71" s="239" t="inlineStr">
        <is>
          <t>29/9/2024</t>
        </is>
      </c>
      <c r="R71" s="239" t="n">
        <v>45571</v>
      </c>
      <c r="S71" s="240" t="n">
        <v>45578</v>
      </c>
      <c r="T71" s="239" t="n">
        <v>45585</v>
      </c>
      <c r="U71" s="239" t="n">
        <v>45592</v>
      </c>
      <c r="V71" s="239" t="n">
        <v>45599</v>
      </c>
      <c r="W71" s="271" t="inlineStr">
        <is>
          <t>TOTAL ATT</t>
        </is>
      </c>
      <c r="X71" s="328" t="inlineStr">
        <is>
          <t>EXPECTED ATTENDACE</t>
        </is>
      </c>
      <c r="Y71" s="329" t="inlineStr">
        <is>
          <t>ATTENDANCE %</t>
        </is>
      </c>
      <c r="Z71" s="241" t="n"/>
    </row>
    <row r="72" ht="23.25" customFormat="1" customHeight="1" s="80">
      <c r="A72" s="183" t="n">
        <v>1</v>
      </c>
      <c r="B72" s="318" t="inlineStr">
        <is>
          <t>Olayinka</t>
        </is>
      </c>
      <c r="C72" s="318" t="inlineStr">
        <is>
          <t>Femi-Oni</t>
        </is>
      </c>
      <c r="D72" s="314" t="n">
        <v>33860</v>
      </c>
      <c r="E72" s="313" t="n">
        <v>3605752</v>
      </c>
      <c r="F72" s="319" t="inlineStr">
        <is>
          <t>SBL,AFM</t>
        </is>
      </c>
      <c r="G72" s="405" t="n"/>
      <c r="H72" s="301" t="n"/>
      <c r="I72" s="302" t="n"/>
      <c r="J72" s="302" t="n"/>
      <c r="K72" s="303" t="n"/>
      <c r="L72" s="189" t="n"/>
      <c r="M72" s="189" t="n"/>
      <c r="N72" s="189" t="n"/>
      <c r="O72" s="189" t="n"/>
      <c r="P72" s="189" t="n"/>
      <c r="Q72" s="189" t="inlineStr">
        <is>
          <t>X</t>
        </is>
      </c>
      <c r="R72" s="201" t="inlineStr">
        <is>
          <t>X</t>
        </is>
      </c>
      <c r="S72" s="201" t="inlineStr">
        <is>
          <t>X</t>
        </is>
      </c>
      <c r="T72" s="201" t="inlineStr">
        <is>
          <t>X</t>
        </is>
      </c>
      <c r="U72" s="201" t="inlineStr">
        <is>
          <t>X</t>
        </is>
      </c>
      <c r="V72" s="201" t="inlineStr">
        <is>
          <t>X</t>
        </is>
      </c>
      <c r="W72" s="197">
        <f>COUNTIF(F72:V72,"X")</f>
        <v/>
      </c>
      <c r="X72" s="80" t="n">
        <v>6</v>
      </c>
      <c r="Y72" s="335">
        <f>W72/X72</f>
        <v/>
      </c>
      <c r="Z72" s="79" t="n"/>
    </row>
    <row r="73" ht="23.25" customFormat="1" customHeight="1" s="80">
      <c r="B73" s="313" t="n"/>
      <c r="C73" s="313" t="n"/>
      <c r="D73" s="313" t="n"/>
      <c r="E73" s="314" t="n"/>
      <c r="F73" s="319" t="n"/>
      <c r="G73" s="319" t="n"/>
      <c r="H73" s="200" t="n"/>
      <c r="I73" s="201" t="n"/>
      <c r="J73" s="201" t="n"/>
      <c r="K73" s="201" t="n"/>
      <c r="L73" s="194" t="n"/>
      <c r="M73" s="194" t="n"/>
      <c r="N73" s="194" t="n"/>
      <c r="O73" s="194" t="n"/>
      <c r="P73" s="194" t="n"/>
      <c r="Q73" s="194" t="n"/>
      <c r="R73" s="194" t="n"/>
      <c r="S73" s="194" t="n"/>
      <c r="T73" s="194" t="n"/>
      <c r="U73" s="194" t="n"/>
      <c r="V73" s="194" t="n"/>
      <c r="W73" s="197" t="n"/>
      <c r="Y73" s="335" t="n"/>
      <c r="Z73" s="79" t="n"/>
    </row>
    <row r="74" ht="23.25" customFormat="1" customHeight="1" s="80" thickBot="1">
      <c r="B74" s="225" t="n"/>
      <c r="C74" s="225" t="n"/>
      <c r="D74" s="225" t="n"/>
      <c r="E74" s="225" t="n"/>
      <c r="F74" s="225" t="n"/>
      <c r="G74" s="225" t="n"/>
      <c r="H74" s="225" t="n"/>
      <c r="I74" s="225" t="n"/>
      <c r="J74" s="225" t="n"/>
      <c r="K74" s="225" t="n"/>
      <c r="L74" s="225" t="n"/>
      <c r="M74" s="225" t="n"/>
      <c r="N74" s="225" t="n"/>
      <c r="O74" s="226" t="n"/>
      <c r="P74" s="225" t="n"/>
      <c r="Q74" s="225" t="n"/>
      <c r="R74" s="225" t="n"/>
      <c r="S74" s="225" t="n"/>
      <c r="T74" s="225" t="n"/>
      <c r="U74" s="225" t="n"/>
      <c r="V74" s="225" t="n"/>
      <c r="W74" s="202" t="n"/>
      <c r="X74" s="207" t="n"/>
      <c r="Y74" s="233" t="n"/>
      <c r="Z74" s="79" t="n"/>
    </row>
    <row r="75" ht="23.25" customFormat="1" customHeight="1" s="80">
      <c r="A75" s="81" t="n"/>
      <c r="B75" s="396" t="inlineStr">
        <is>
          <t>TOTAL</t>
        </is>
      </c>
      <c r="C75" s="354" t="n"/>
      <c r="D75" s="354" t="n"/>
      <c r="E75" s="354" t="n"/>
      <c r="F75" s="354" t="n"/>
      <c r="G75" s="354" t="n"/>
      <c r="H75" s="229">
        <f>COUNTIF(H74:H74,"X")</f>
        <v/>
      </c>
      <c r="I75" s="229">
        <f>COUNTIF(I74:I74,"X")</f>
        <v/>
      </c>
      <c r="J75" s="229">
        <f>COUNTIF(J74:J74,"X")</f>
        <v/>
      </c>
      <c r="K75" s="229">
        <f>COUNTIF(K74:K74,"X")</f>
        <v/>
      </c>
      <c r="L75" s="229">
        <f>COUNTIF(L74:L74,"X")</f>
        <v/>
      </c>
      <c r="M75" s="229">
        <f>COUNTIF(M74:M74,"X")</f>
        <v/>
      </c>
      <c r="N75" s="229">
        <f>COUNTIF(N74:N74,"X")</f>
        <v/>
      </c>
      <c r="O75" s="229">
        <f>COUNTIF(O74:O74,"X")</f>
        <v/>
      </c>
      <c r="P75" s="229">
        <f>COUNTIF(P74:P74,"X")</f>
        <v/>
      </c>
      <c r="Q75" s="229">
        <f>COUNTIF(Q72:Q74,"X")</f>
        <v/>
      </c>
      <c r="R75" s="229">
        <f>COUNTIF(R72:R74,"X")</f>
        <v/>
      </c>
      <c r="S75" s="229">
        <f>COUNTIF(S72:S74,"X")</f>
        <v/>
      </c>
      <c r="T75" s="229">
        <f>COUNTIF(T72:T74,"X")</f>
        <v/>
      </c>
      <c r="U75" s="229">
        <f>COUNTIF(U72:U74,"X")</f>
        <v/>
      </c>
      <c r="V75" s="229">
        <f>COUNTIF(V72:V74,"X")</f>
        <v/>
      </c>
      <c r="W75" s="246" t="n"/>
      <c r="X75" s="273" t="n"/>
      <c r="Y75" s="273" t="n"/>
    </row>
    <row r="76" ht="23.25" customFormat="1" customHeight="1" s="80">
      <c r="A76" s="81" t="n"/>
      <c r="B76" s="397" t="inlineStr">
        <is>
          <t xml:space="preserve">TOTAL REGISTERED </t>
        </is>
      </c>
      <c r="C76" s="353" t="n"/>
      <c r="D76" s="353" t="n"/>
      <c r="E76" s="353" t="n"/>
      <c r="F76" s="353" t="n"/>
      <c r="G76" s="353" t="n"/>
      <c r="H76" s="80" t="n">
        <v>0</v>
      </c>
      <c r="I76" s="80" t="n">
        <v>0</v>
      </c>
      <c r="J76" s="80" t="n">
        <v>0</v>
      </c>
      <c r="K76" s="80" t="n">
        <v>0</v>
      </c>
      <c r="L76" s="80" t="n">
        <v>0</v>
      </c>
      <c r="M76" s="80" t="n">
        <v>0</v>
      </c>
      <c r="N76" s="80" t="n">
        <v>0</v>
      </c>
      <c r="O76" s="80" t="n">
        <v>0</v>
      </c>
      <c r="P76" s="80" t="n">
        <v>0</v>
      </c>
      <c r="Q76" s="223">
        <f>COUNTIF(Q70:Q75,"X")</f>
        <v/>
      </c>
      <c r="R76" s="223">
        <f>COUNTIF(R70:R75,"X")</f>
        <v/>
      </c>
      <c r="S76" s="223">
        <f>COUNTIF(S70:S75,"X")</f>
        <v/>
      </c>
      <c r="T76" s="223">
        <f>COUNTIF(T70:T75,"X")</f>
        <v/>
      </c>
      <c r="U76" s="223">
        <f>COUNTIF(U70:U75,"X")</f>
        <v/>
      </c>
      <c r="V76" s="223">
        <f>COUNTIF(V70:V75,"X")</f>
        <v/>
      </c>
      <c r="W76" s="79" t="n"/>
      <c r="X76" s="209" t="n"/>
      <c r="Y76" s="209" t="n"/>
    </row>
    <row r="77" ht="23.25" customFormat="1" customHeight="1" s="80" thickBot="1">
      <c r="A77" s="81" t="n"/>
      <c r="B77" s="398" t="inlineStr">
        <is>
          <t>RATE OF ATTENDANCE PER CLASS</t>
        </is>
      </c>
      <c r="C77" s="355" t="n"/>
      <c r="D77" s="355" t="n"/>
      <c r="E77" s="355" t="n"/>
      <c r="F77" s="355" t="n"/>
      <c r="G77" s="355" t="n"/>
      <c r="H77" s="232">
        <f>H75/H76</f>
        <v/>
      </c>
      <c r="I77" s="232">
        <f>I75/I76</f>
        <v/>
      </c>
      <c r="J77" s="232">
        <f>J75/J76</f>
        <v/>
      </c>
      <c r="K77" s="232">
        <f>K75/K76</f>
        <v/>
      </c>
      <c r="L77" s="232">
        <f>L75/L76</f>
        <v/>
      </c>
      <c r="M77" s="232">
        <f>M75/M76</f>
        <v/>
      </c>
      <c r="N77" s="232">
        <f>N75/N76</f>
        <v/>
      </c>
      <c r="O77" s="232">
        <f>O75/O76</f>
        <v/>
      </c>
      <c r="P77" s="232">
        <f>P75/P76</f>
        <v/>
      </c>
      <c r="Q77" s="252">
        <f>Q75/Q76</f>
        <v/>
      </c>
      <c r="R77" s="252">
        <f>R75/R76</f>
        <v/>
      </c>
      <c r="S77" s="232">
        <f>S75/S76</f>
        <v/>
      </c>
      <c r="T77" s="232">
        <f>T75/T76</f>
        <v/>
      </c>
      <c r="U77" s="232">
        <f>U75/U76</f>
        <v/>
      </c>
      <c r="V77" s="232">
        <f>V75/V76</f>
        <v/>
      </c>
      <c r="W77" s="79" t="n"/>
      <c r="X77" s="209" t="n"/>
      <c r="Y77" s="209" t="n"/>
    </row>
    <row r="78" ht="23.25" customFormat="1" customHeight="1" s="770" thickBot="1">
      <c r="A78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SBR REVISION (ATTENDANCE SHEET) FOR DEC 2024</t>
        </is>
      </c>
      <c r="B78" s="771" t="n"/>
      <c r="C78" s="771" t="n"/>
      <c r="D78" s="771" t="n"/>
      <c r="E78" s="771" t="n"/>
      <c r="F78" s="771" t="n"/>
      <c r="G78" s="771" t="n"/>
      <c r="H78" s="771" t="n"/>
      <c r="I78" s="771" t="n"/>
      <c r="J78" s="771" t="n"/>
      <c r="K78" s="771" t="n"/>
      <c r="L78" s="771" t="n"/>
      <c r="M78" s="771" t="n"/>
      <c r="N78" s="771" t="n"/>
      <c r="O78" s="771" t="n"/>
      <c r="P78" s="771" t="n"/>
      <c r="Q78" s="771" t="n"/>
      <c r="R78" s="771" t="n"/>
      <c r="S78" s="771" t="n"/>
      <c r="T78" s="771" t="n"/>
      <c r="U78" s="771" t="n"/>
      <c r="V78" s="771" t="n"/>
      <c r="W78" s="771" t="n"/>
      <c r="X78" s="771" t="n"/>
      <c r="Y78" s="771" t="n"/>
      <c r="Z78" s="771" t="n"/>
      <c r="AA78" s="771" t="n"/>
      <c r="AB78" s="771" t="n"/>
      <c r="AC78" s="771" t="n"/>
      <c r="AD78" s="771" t="n"/>
      <c r="AE78" s="771" t="n"/>
      <c r="AF78" s="771" t="n"/>
      <c r="AG78" s="771" t="n"/>
      <c r="AH78" s="771" t="n"/>
      <c r="AI78" s="771" t="n"/>
      <c r="AJ78" s="771" t="n"/>
      <c r="AK78" s="771" t="n"/>
      <c r="AL78" s="771" t="n"/>
      <c r="AM78" s="771" t="n"/>
      <c r="AN78" s="771" t="n"/>
      <c r="AO78" s="771" t="n"/>
      <c r="AP78" s="771" t="n"/>
      <c r="AQ78" s="771" t="n"/>
      <c r="AR78" s="771" t="n"/>
      <c r="AS78" s="771" t="n"/>
      <c r="AT78" s="771" t="n"/>
      <c r="AU78" s="771" t="n"/>
      <c r="AV78" s="771" t="n"/>
      <c r="AW78" s="771" t="n"/>
      <c r="AX78" s="771" t="n"/>
      <c r="AY78" s="771" t="n"/>
      <c r="AZ78" s="771" t="n"/>
      <c r="BA78" s="771" t="n"/>
      <c r="BB78" s="771" t="n"/>
      <c r="BC78" s="771" t="n"/>
      <c r="BD78" s="771" t="n"/>
      <c r="BE78" s="771" t="n"/>
      <c r="BF78" s="771" t="n"/>
      <c r="BG78" s="771" t="n"/>
      <c r="BH78" s="771" t="n"/>
      <c r="BI78" s="771" t="n"/>
      <c r="BJ78" s="771" t="n"/>
      <c r="BK78" s="771" t="n"/>
      <c r="BL78" s="771" t="n"/>
      <c r="BM78" s="771" t="n"/>
      <c r="BN78" s="771" t="n"/>
      <c r="BO78" s="771" t="n"/>
      <c r="BP78" s="771" t="n"/>
      <c r="BQ78" s="771" t="n"/>
      <c r="BR78" s="771" t="n"/>
      <c r="BS78" s="771" t="n"/>
      <c r="BT78" s="771" t="n"/>
      <c r="BU78" s="771" t="n"/>
      <c r="BV78" s="771" t="n"/>
      <c r="BW78" s="771" t="n"/>
      <c r="BX78" s="771" t="n"/>
      <c r="BY78" s="771" t="n"/>
      <c r="BZ78" s="771" t="n"/>
      <c r="CA78" s="771" t="n"/>
      <c r="CB78" s="771" t="n"/>
      <c r="CC78" s="771" t="n"/>
      <c r="CD78" s="771" t="n"/>
      <c r="CE78" s="771" t="n"/>
      <c r="CF78" s="771" t="n"/>
      <c r="CG78" s="771" t="n"/>
      <c r="CH78" s="771" t="n"/>
      <c r="CI78" s="771" t="n"/>
      <c r="CJ78" s="771" t="n"/>
      <c r="CK78" s="771" t="n"/>
      <c r="CL78" s="771" t="n"/>
      <c r="CM78" s="771" t="n"/>
      <c r="CN78" s="771" t="n"/>
      <c r="CO78" s="771" t="n"/>
      <c r="CP78" s="771" t="n"/>
      <c r="CQ78" s="771" t="n"/>
      <c r="CR78" s="771" t="n"/>
      <c r="CS78" s="771" t="n"/>
      <c r="CT78" s="771" t="n"/>
      <c r="CU78" s="771" t="n"/>
      <c r="CV78" s="771" t="n"/>
      <c r="CW78" s="771" t="n"/>
      <c r="CX78" s="771" t="n"/>
      <c r="CY78" s="771" t="n"/>
      <c r="CZ78" s="771" t="n"/>
      <c r="DA78" s="771" t="n"/>
      <c r="DB78" s="771" t="n"/>
      <c r="DC78" s="771" t="n"/>
      <c r="DD78" s="771" t="n"/>
      <c r="DE78" s="771" t="n"/>
      <c r="DF78" s="771" t="n"/>
      <c r="DG78" s="771" t="n"/>
      <c r="DH78" s="771" t="n"/>
      <c r="DI78" s="771" t="n"/>
      <c r="DJ78" s="771" t="n"/>
      <c r="DK78" s="771" t="n"/>
      <c r="DL78" s="771" t="n"/>
      <c r="DM78" s="771" t="n"/>
      <c r="DN78" s="771" t="n"/>
      <c r="DO78" s="771" t="n"/>
      <c r="DP78" s="771" t="n"/>
      <c r="DQ78" s="771" t="n"/>
      <c r="DR78" s="771" t="n"/>
      <c r="DS78" s="771" t="n"/>
      <c r="DT78" s="771" t="n"/>
      <c r="DU78" s="771" t="n"/>
      <c r="DV78" s="771" t="n"/>
      <c r="DW78" s="771" t="n"/>
      <c r="DX78" s="771" t="n"/>
      <c r="DY78" s="771" t="n"/>
      <c r="DZ78" s="771" t="n"/>
      <c r="EA78" s="771" t="n"/>
      <c r="EB78" s="771" t="n"/>
      <c r="EC78" s="771" t="n"/>
      <c r="ED78" s="771" t="n"/>
      <c r="EE78" s="771" t="n"/>
      <c r="EF78" s="771" t="n"/>
      <c r="EG78" s="771" t="n"/>
      <c r="EH78" s="771" t="n"/>
      <c r="EI78" s="771" t="n"/>
      <c r="EJ78" s="771" t="n"/>
      <c r="EK78" s="771" t="n"/>
      <c r="EL78" s="771" t="n"/>
      <c r="EM78" s="771" t="n"/>
      <c r="EN78" s="771" t="n"/>
      <c r="EO78" s="771" t="n"/>
      <c r="EP78" s="771" t="n"/>
      <c r="EQ78" s="771" t="n"/>
      <c r="ER78" s="771" t="n"/>
      <c r="ES78" s="771" t="n"/>
      <c r="ET78" s="771" t="n"/>
      <c r="EU78" s="771" t="n"/>
      <c r="EV78" s="771" t="n"/>
      <c r="EW78" s="771" t="n"/>
      <c r="EX78" s="771" t="n"/>
      <c r="EY78" s="771" t="n"/>
      <c r="EZ78" s="771" t="n"/>
      <c r="FA78" s="771" t="n"/>
      <c r="FB78" s="771" t="n"/>
      <c r="FC78" s="771" t="n"/>
      <c r="FD78" s="771" t="n"/>
      <c r="FE78" s="771" t="n"/>
      <c r="FF78" s="771" t="n"/>
      <c r="FG78" s="771" t="n"/>
      <c r="FH78" s="771" t="n"/>
      <c r="FI78" s="771" t="n"/>
      <c r="FJ78" s="771" t="n"/>
      <c r="FK78" s="771" t="n"/>
      <c r="FL78" s="771" t="n"/>
      <c r="FM78" s="771" t="n"/>
      <c r="FN78" s="771" t="n"/>
      <c r="FO78" s="771" t="n"/>
      <c r="FP78" s="771" t="n"/>
      <c r="FQ78" s="771" t="n"/>
      <c r="FR78" s="771" t="n"/>
      <c r="FS78" s="771" t="n"/>
      <c r="FT78" s="771" t="n"/>
      <c r="FU78" s="771" t="n"/>
      <c r="FV78" s="771" t="n"/>
      <c r="FW78" s="771" t="n"/>
      <c r="FX78" s="771" t="n"/>
      <c r="FY78" s="771" t="n"/>
      <c r="FZ78" s="771" t="n"/>
      <c r="GA78" s="771" t="n"/>
      <c r="GB78" s="771" t="n"/>
      <c r="GC78" s="771" t="n"/>
      <c r="GD78" s="771" t="n"/>
      <c r="GE78" s="771" t="n"/>
      <c r="GF78" s="771" t="n"/>
      <c r="GG78" s="771" t="n"/>
      <c r="GH78" s="771" t="n"/>
      <c r="GI78" s="771" t="n"/>
      <c r="GJ78" s="771" t="n"/>
      <c r="GK78" s="771" t="n"/>
      <c r="GL78" s="771" t="n"/>
      <c r="GM78" s="771" t="n"/>
      <c r="GN78" s="771" t="n"/>
      <c r="GO78" s="771" t="n"/>
      <c r="GP78" s="771" t="n"/>
      <c r="GQ78" s="771" t="n"/>
      <c r="GR78" s="771" t="n"/>
      <c r="GS78" s="771" t="n"/>
      <c r="GT78" s="771" t="n"/>
      <c r="GU78" s="771" t="n"/>
      <c r="GV78" s="771" t="n"/>
      <c r="GW78" s="771" t="n"/>
      <c r="GX78" s="771" t="n"/>
      <c r="GY78" s="771" t="n"/>
      <c r="GZ78" s="771" t="n"/>
      <c r="HA78" s="771" t="n"/>
      <c r="HB78" s="771" t="n"/>
      <c r="HC78" s="771" t="n"/>
      <c r="HD78" s="771" t="n"/>
      <c r="HE78" s="771" t="n"/>
      <c r="HF78" s="771" t="n"/>
      <c r="HG78" s="771" t="n"/>
      <c r="HH78" s="771" t="n"/>
      <c r="HI78" s="771" t="n"/>
      <c r="HJ78" s="771" t="n"/>
      <c r="HK78" s="771" t="n"/>
      <c r="HL78" s="771" t="n"/>
      <c r="HM78" s="771" t="n"/>
      <c r="HN78" s="771" t="n"/>
      <c r="HO78" s="771" t="n"/>
      <c r="HP78" s="771" t="n"/>
      <c r="HQ78" s="771" t="n"/>
      <c r="HR78" s="771" t="n"/>
      <c r="HS78" s="771" t="n"/>
      <c r="HT78" s="771" t="n"/>
      <c r="HU78" s="771" t="n"/>
      <c r="HV78" s="771" t="n"/>
      <c r="HW78" s="771" t="n"/>
      <c r="HX78" s="771" t="n"/>
      <c r="HY78" s="771" t="n"/>
      <c r="HZ78" s="771" t="n"/>
      <c r="IA78" s="771" t="n"/>
      <c r="IB78" s="771" t="n"/>
      <c r="IC78" s="771" t="n"/>
      <c r="ID78" s="771" t="n"/>
      <c r="IE78" s="771" t="n"/>
      <c r="IF78" s="771" t="n"/>
      <c r="IG78" s="771" t="n"/>
      <c r="IH78" s="771" t="n"/>
      <c r="II78" s="771" t="n"/>
      <c r="IJ78" s="771" t="n"/>
    </row>
    <row r="79" ht="23.25" customFormat="1" customHeight="1" s="238" thickBot="1">
      <c r="A79" s="218" t="inlineStr">
        <is>
          <t>S/N</t>
        </is>
      </c>
      <c r="B79" s="208" t="inlineStr">
        <is>
          <t>SURNAME</t>
        </is>
      </c>
      <c r="C79" s="208" t="inlineStr">
        <is>
          <t>OTHER NAMES</t>
        </is>
      </c>
      <c r="D79" s="326" t="inlineStr">
        <is>
          <t>ACCA REG NO</t>
        </is>
      </c>
      <c r="E79" s="326" t="inlineStr">
        <is>
          <t xml:space="preserve"> DOB</t>
        </is>
      </c>
      <c r="F79" s="182" t="inlineStr">
        <is>
          <t>PAPER TAKEN</t>
        </is>
      </c>
      <c r="G79" s="182" t="n"/>
      <c r="H79" s="182" t="n">
        <v>45605</v>
      </c>
      <c r="I79" s="219" t="n">
        <v>45612</v>
      </c>
      <c r="J79" s="219" t="n">
        <v>45619</v>
      </c>
      <c r="K79" s="219" t="n"/>
      <c r="L79" s="219" t="n"/>
      <c r="M79" s="219" t="n"/>
      <c r="N79" s="219" t="n"/>
      <c r="O79" s="327" t="n"/>
      <c r="P79" s="327" t="n"/>
      <c r="Q79" s="219" t="n"/>
      <c r="R79" s="239" t="n"/>
      <c r="S79" s="239" t="n"/>
      <c r="T79" s="240" t="n"/>
      <c r="U79" s="239" t="n"/>
      <c r="V79" s="239" t="n"/>
      <c r="W79" s="271" t="inlineStr">
        <is>
          <t>TOTAL ATT</t>
        </is>
      </c>
      <c r="X79" s="328" t="inlineStr">
        <is>
          <t>EXPECTED ATTENDACE</t>
        </is>
      </c>
      <c r="Y79" s="329" t="inlineStr">
        <is>
          <t>ATTENDANCE %</t>
        </is>
      </c>
      <c r="Z79" s="241" t="n"/>
    </row>
    <row r="80" ht="23.25" customFormat="1" customHeight="1" s="80">
      <c r="A80" s="183" t="n">
        <v>1</v>
      </c>
      <c r="B80" s="318" t="inlineStr">
        <is>
          <t>Adeniran</t>
        </is>
      </c>
      <c r="C80" s="318" t="inlineStr">
        <is>
          <t>Oluwadamilare</t>
        </is>
      </c>
      <c r="D80" s="444" t="n">
        <v>45451</v>
      </c>
      <c r="E80" s="313" t="n"/>
      <c r="F80" s="319" t="inlineStr">
        <is>
          <t>SBR</t>
        </is>
      </c>
      <c r="G80" s="405" t="n"/>
      <c r="H80" s="189" t="inlineStr">
        <is>
          <t>X</t>
        </is>
      </c>
      <c r="I80" s="201" t="inlineStr">
        <is>
          <t>X</t>
        </is>
      </c>
      <c r="J80" s="201" t="inlineStr">
        <is>
          <t>X</t>
        </is>
      </c>
      <c r="K80" s="303" t="n"/>
      <c r="L80" s="189" t="n"/>
      <c r="M80" s="189" t="n"/>
      <c r="N80" s="189" t="n"/>
      <c r="O80" s="189" t="n"/>
      <c r="P80" s="189" t="n"/>
      <c r="Q80" s="189" t="n"/>
      <c r="R80" s="201" t="n"/>
      <c r="S80" s="201" t="n"/>
      <c r="T80" s="201" t="n"/>
      <c r="U80" s="201" t="n"/>
      <c r="V80" s="201" t="n"/>
      <c r="W80" s="197">
        <f>COUNTIF(F80:V80,"X")</f>
        <v/>
      </c>
      <c r="X80" s="80" t="n">
        <v>3</v>
      </c>
      <c r="Y80" s="335">
        <f>W80/X80</f>
        <v/>
      </c>
      <c r="Z80" s="79" t="n"/>
    </row>
    <row r="81" ht="23.25" customFormat="1" customHeight="1" s="80">
      <c r="B81" s="313" t="n"/>
      <c r="C81" s="313" t="n"/>
      <c r="D81" s="313" t="n"/>
      <c r="E81" s="314" t="n"/>
      <c r="F81" s="319" t="n"/>
      <c r="G81" s="319" t="n"/>
      <c r="H81" s="200" t="n"/>
      <c r="I81" s="201" t="n"/>
      <c r="J81" s="201" t="n"/>
      <c r="K81" s="201" t="n"/>
      <c r="L81" s="194" t="n"/>
      <c r="M81" s="194" t="n"/>
      <c r="N81" s="194" t="n"/>
      <c r="O81" s="194" t="n"/>
      <c r="P81" s="194" t="n"/>
      <c r="Q81" s="194" t="n"/>
      <c r="R81" s="194" t="n"/>
      <c r="S81" s="194" t="n"/>
      <c r="T81" s="194" t="n"/>
      <c r="U81" s="194" t="n"/>
      <c r="V81" s="194" t="n"/>
      <c r="W81" s="197" t="n"/>
      <c r="Y81" s="335" t="n"/>
      <c r="Z81" s="79" t="n"/>
    </row>
    <row r="82" ht="23.25" customFormat="1" customHeight="1" s="80" thickBot="1">
      <c r="B82" s="225" t="n"/>
      <c r="C82" s="225" t="n"/>
      <c r="D82" s="225" t="n"/>
      <c r="E82" s="225" t="n"/>
      <c r="F82" s="225" t="n"/>
      <c r="G82" s="225" t="n"/>
      <c r="H82" s="225" t="n"/>
      <c r="I82" s="225" t="n"/>
      <c r="J82" s="225" t="n"/>
      <c r="K82" s="225" t="n"/>
      <c r="L82" s="225" t="n"/>
      <c r="M82" s="225" t="n"/>
      <c r="N82" s="225" t="n"/>
      <c r="O82" s="226" t="n"/>
      <c r="P82" s="225" t="n"/>
      <c r="Q82" s="225" t="n"/>
      <c r="R82" s="225" t="n"/>
      <c r="S82" s="225" t="n"/>
      <c r="T82" s="225" t="n"/>
      <c r="U82" s="225" t="n"/>
      <c r="V82" s="225" t="n"/>
      <c r="W82" s="202" t="n"/>
      <c r="X82" s="207" t="n"/>
      <c r="Y82" s="233" t="n"/>
      <c r="Z82" s="79" t="n"/>
    </row>
    <row r="83" ht="23.25" customFormat="1" customHeight="1" s="80">
      <c r="A83" s="81" t="n"/>
      <c r="B83" s="396" t="inlineStr">
        <is>
          <t>TOTAL</t>
        </is>
      </c>
      <c r="C83" s="354" t="n"/>
      <c r="D83" s="354" t="n"/>
      <c r="E83" s="354" t="n"/>
      <c r="F83" s="354" t="n"/>
      <c r="G83" s="354" t="n"/>
      <c r="H83" s="229" t="n">
        <v>1</v>
      </c>
      <c r="I83" s="229" t="n">
        <v>1</v>
      </c>
      <c r="J83" s="229" t="n">
        <v>1</v>
      </c>
      <c r="K83" s="229">
        <f>COUNTIF(K82:K82,"X")</f>
        <v/>
      </c>
      <c r="L83" s="229">
        <f>COUNTIF(L82:L82,"X")</f>
        <v/>
      </c>
      <c r="M83" s="229">
        <f>COUNTIF(M82:M82,"X")</f>
        <v/>
      </c>
      <c r="N83" s="229">
        <f>COUNTIF(N82:N82,"X")</f>
        <v/>
      </c>
      <c r="O83" s="229">
        <f>COUNTIF(O82:O82,"X")</f>
        <v/>
      </c>
      <c r="P83" s="229">
        <f>COUNTIF(P82:P82,"X")</f>
        <v/>
      </c>
      <c r="Q83" s="229">
        <f>COUNTIF(Q80:Q82,"X")</f>
        <v/>
      </c>
      <c r="R83" s="229">
        <f>COUNTIF(R80:R82,"X")</f>
        <v/>
      </c>
      <c r="S83" s="229">
        <f>COUNTIF(S80:S82,"X")</f>
        <v/>
      </c>
      <c r="T83" s="229">
        <f>COUNTIF(T80:T82,"X")</f>
        <v/>
      </c>
      <c r="U83" s="229">
        <f>COUNTIF(U80:U82,"X")</f>
        <v/>
      </c>
      <c r="V83" s="229">
        <f>COUNTIF(V80:V82,"X")</f>
        <v/>
      </c>
      <c r="W83" s="246" t="n"/>
      <c r="X83" s="273" t="n"/>
      <c r="Y83" s="273" t="n"/>
    </row>
    <row r="84" ht="23.25" customFormat="1" customHeight="1" s="80">
      <c r="A84" s="81" t="n"/>
      <c r="B84" s="397" t="inlineStr">
        <is>
          <t xml:space="preserve">TOTAL REGISTERED </t>
        </is>
      </c>
      <c r="C84" s="353" t="n"/>
      <c r="D84" s="353" t="n"/>
      <c r="E84" s="353" t="n"/>
      <c r="F84" s="353" t="n"/>
      <c r="G84" s="353" t="n"/>
      <c r="H84" s="80" t="n">
        <v>1</v>
      </c>
      <c r="I84" s="80" t="n">
        <v>1</v>
      </c>
      <c r="J84" s="80" t="n">
        <v>1</v>
      </c>
      <c r="K84" s="80" t="n">
        <v>0</v>
      </c>
      <c r="L84" s="80" t="n">
        <v>0</v>
      </c>
      <c r="M84" s="80" t="n">
        <v>0</v>
      </c>
      <c r="N84" s="80" t="n">
        <v>0</v>
      </c>
      <c r="O84" s="80" t="n">
        <v>0</v>
      </c>
      <c r="P84" s="80" t="n">
        <v>0</v>
      </c>
      <c r="Q84" s="223">
        <f>COUNTIF(Q78:Q83,"X")</f>
        <v/>
      </c>
      <c r="R84" s="223">
        <f>COUNTIF(R78:R83,"X")</f>
        <v/>
      </c>
      <c r="S84" s="223">
        <f>COUNTIF(S78:S83,"X")</f>
        <v/>
      </c>
      <c r="T84" s="223">
        <f>COUNTIF(T78:T83,"X")</f>
        <v/>
      </c>
      <c r="U84" s="223">
        <f>COUNTIF(U78:U83,"X")</f>
        <v/>
      </c>
      <c r="V84" s="223">
        <f>COUNTIF(V78:V83,"X")</f>
        <v/>
      </c>
      <c r="W84" s="79" t="n"/>
      <c r="X84" s="209" t="n"/>
      <c r="Y84" s="209" t="n"/>
    </row>
    <row r="85" ht="23.25" customFormat="1" customHeight="1" s="80" thickBot="1">
      <c r="A85" s="81" t="n"/>
      <c r="B85" s="398" t="inlineStr">
        <is>
          <t>RATE OF ATTENDANCE PER CLASS</t>
        </is>
      </c>
      <c r="C85" s="355" t="n"/>
      <c r="D85" s="355" t="n"/>
      <c r="E85" s="355" t="n"/>
      <c r="F85" s="355" t="n"/>
      <c r="G85" s="355" t="n"/>
      <c r="H85" s="232">
        <f>H83/H84</f>
        <v/>
      </c>
      <c r="I85" s="232">
        <f>I83/I84</f>
        <v/>
      </c>
      <c r="J85" s="232">
        <f>J83/J84</f>
        <v/>
      </c>
      <c r="K85" s="232">
        <f>K83/K84</f>
        <v/>
      </c>
      <c r="L85" s="232">
        <f>L83/L84</f>
        <v/>
      </c>
      <c r="M85" s="232">
        <f>M83/M84</f>
        <v/>
      </c>
      <c r="N85" s="232">
        <f>N83/N84</f>
        <v/>
      </c>
      <c r="O85" s="232">
        <f>O83/O84</f>
        <v/>
      </c>
      <c r="P85" s="232">
        <f>P83/P84</f>
        <v/>
      </c>
      <c r="Q85" s="252">
        <f>Q83/Q84</f>
        <v/>
      </c>
      <c r="R85" s="252">
        <f>R83/R84</f>
        <v/>
      </c>
      <c r="S85" s="232">
        <f>S83/S84</f>
        <v/>
      </c>
      <c r="T85" s="232">
        <f>T83/T84</f>
        <v/>
      </c>
      <c r="U85" s="232">
        <f>U83/U84</f>
        <v/>
      </c>
      <c r="V85" s="232">
        <f>V83/V84</f>
        <v/>
      </c>
      <c r="W85" s="79" t="n"/>
      <c r="X85" s="209" t="n"/>
      <c r="Y85" s="209" t="n"/>
    </row>
  </sheetData>
  <pageMargins left="0.7" right="0.7" top="0.75" bottom="0.75" header="0.3" footer="0.3"/>
  <pageSetup paperSize="9" scale="11"/>
</worksheet>
</file>

<file path=xl/worksheets/sheet49.xml><?xml version="1.0" encoding="utf-8"?>
<worksheet xmlns="http://schemas.openxmlformats.org/spreadsheetml/2006/main">
  <sheetPr>
    <tabColor rgb="FF2F75B6"/>
    <outlinePr summaryBelow="1" summaryRight="1"/>
    <pageSetUpPr/>
  </sheetPr>
  <dimension ref="A1:Z8"/>
  <sheetViews>
    <sheetView zoomScale="55" workbookViewId="0">
      <selection activeCell="K19" sqref="K19"/>
    </sheetView>
  </sheetViews>
  <sheetFormatPr baseColWidth="8" defaultColWidth="9" defaultRowHeight="23.25" customHeight="1"/>
  <cols>
    <col width="5.140625" customWidth="1" style="215" min="1" max="1"/>
    <col width="26.85546875" customWidth="1" style="136" min="2" max="2"/>
    <col width="25.140625" customWidth="1" style="136" min="3" max="3"/>
    <col width="21.85546875" customWidth="1" style="136" min="4" max="4"/>
    <col width="18.42578125" customWidth="1" style="136" min="5" max="5"/>
    <col width="23.140625" customWidth="1" style="136" min="6" max="6"/>
    <col width="15.7109375" customWidth="1" style="136" min="7" max="7"/>
    <col width="16.5703125" customWidth="1" style="136" min="8" max="8"/>
    <col width="16.28515625" customWidth="1" style="136" min="9" max="9"/>
    <col width="16" customWidth="1" style="136" min="10" max="10"/>
    <col width="16.5703125" customWidth="1" style="136" min="11" max="11"/>
    <col width="17.140625" customWidth="1" style="136" min="12" max="12"/>
    <col width="16.7109375" customWidth="1" style="136" min="13" max="13"/>
    <col width="17.140625" customWidth="1" style="216" min="14" max="14"/>
    <col width="16.140625" customWidth="1" style="136" min="15" max="15"/>
    <col width="17" customWidth="1" style="136" min="16" max="16"/>
    <col width="16.28515625" customWidth="1" style="136" min="17" max="17"/>
    <col width="17.7109375" customWidth="1" style="136" min="18" max="18"/>
    <col width="16.42578125" customWidth="1" style="136" min="19" max="19"/>
    <col width="15.28515625" customWidth="1" style="136" min="20" max="20"/>
    <col width="15.42578125" customWidth="1" style="136" min="21" max="22"/>
    <col width="18.42578125" customWidth="1" style="136" min="23" max="23"/>
    <col width="15" customWidth="1" style="136" min="24" max="24"/>
    <col width="15.140625" customWidth="1" style="136" min="25" max="25"/>
    <col width="9.140625" customWidth="1" style="136" min="26" max="244"/>
  </cols>
  <sheetData>
    <row r="1" ht="23.25" customFormat="1" customHeight="1" s="288" thickBot="1">
      <c r="A1" s="7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DIPIFR (ATTENDANCE SHEET) FOR DEC 2024</t>
        </is>
      </c>
      <c r="B1" s="771" t="n"/>
      <c r="C1" s="771" t="n"/>
      <c r="D1" s="771" t="n"/>
      <c r="E1" s="771" t="n"/>
      <c r="F1" s="771" t="n"/>
      <c r="G1" s="771" t="n"/>
      <c r="H1" s="771" t="n"/>
      <c r="I1" s="771" t="n"/>
      <c r="J1" s="771" t="n"/>
      <c r="K1" s="771" t="n"/>
      <c r="L1" s="771" t="n"/>
      <c r="M1" s="771" t="n"/>
      <c r="N1" s="236" t="n"/>
      <c r="O1" s="771" t="n"/>
      <c r="P1" s="771" t="n"/>
      <c r="Q1" s="771" t="n"/>
      <c r="R1" s="771" t="n"/>
      <c r="S1" s="771" t="n"/>
      <c r="T1" s="237" t="n"/>
      <c r="U1" s="771" t="n"/>
      <c r="V1" s="771" t="n"/>
      <c r="W1" s="771" t="n"/>
      <c r="X1" s="771" t="n"/>
      <c r="Y1" s="771" t="n"/>
    </row>
    <row r="2" ht="23.25" customFormat="1" customHeight="1" s="80" thickBot="1">
      <c r="A2" s="333" t="n"/>
      <c r="B2" s="208" t="inlineStr">
        <is>
          <t>SURNAME</t>
        </is>
      </c>
      <c r="C2" s="208" t="inlineStr">
        <is>
          <t>OTHER NAMES</t>
        </is>
      </c>
      <c r="D2" s="326" t="inlineStr">
        <is>
          <t>ACCA REG NO</t>
        </is>
      </c>
      <c r="E2" s="326" t="inlineStr">
        <is>
          <t xml:space="preserve"> DOB</t>
        </is>
      </c>
      <c r="F2" s="439" t="inlineStr">
        <is>
          <t>PAPER TAKEN</t>
        </is>
      </c>
      <c r="G2" s="182" t="inlineStr">
        <is>
          <t>20/7/24</t>
        </is>
      </c>
      <c r="H2" s="219" t="inlineStr">
        <is>
          <t>27/7/24</t>
        </is>
      </c>
      <c r="I2" s="219" t="n">
        <v>45359</v>
      </c>
      <c r="J2" s="219" t="n">
        <v>45573</v>
      </c>
      <c r="K2" s="219" t="inlineStr">
        <is>
          <t>17/8/2024</t>
        </is>
      </c>
      <c r="L2" s="219" t="inlineStr">
        <is>
          <t>24/8/2024</t>
        </is>
      </c>
      <c r="M2" s="219" t="inlineStr">
        <is>
          <t>31/8/2024</t>
        </is>
      </c>
      <c r="N2" s="327" t="n">
        <v>45482</v>
      </c>
      <c r="O2" s="327" t="inlineStr">
        <is>
          <t>14/9/2024</t>
        </is>
      </c>
      <c r="P2" s="334" t="inlineStr">
        <is>
          <t>21/9/2024</t>
        </is>
      </c>
      <c r="Q2" s="334" t="inlineStr">
        <is>
          <t>28/9/2024</t>
        </is>
      </c>
      <c r="R2" s="239" t="n">
        <v>45570</v>
      </c>
      <c r="S2" s="240" t="n">
        <v>45577</v>
      </c>
      <c r="T2" s="239" t="n">
        <v>45584</v>
      </c>
      <c r="U2" s="239" t="n">
        <v>45591</v>
      </c>
      <c r="V2" s="219" t="n">
        <v>45598</v>
      </c>
      <c r="W2" s="271" t="inlineStr">
        <is>
          <t>TOTAL ATT</t>
        </is>
      </c>
      <c r="X2" s="328" t="inlineStr">
        <is>
          <t>EXPECTED ATTENDACE</t>
        </is>
      </c>
      <c r="Y2" s="329" t="inlineStr">
        <is>
          <t>ATTENDANCE %</t>
        </is>
      </c>
      <c r="Z2" s="79" t="n"/>
    </row>
    <row r="3" ht="23.25" customFormat="1" customHeight="1" s="80">
      <c r="A3" s="183" t="n">
        <v>1</v>
      </c>
      <c r="B3" s="403" t="inlineStr">
        <is>
          <t>Akakuru</t>
        </is>
      </c>
      <c r="C3" s="403" t="inlineStr">
        <is>
          <t>Chisom</t>
        </is>
      </c>
      <c r="D3" s="313" t="n">
        <v>3926585</v>
      </c>
      <c r="E3" s="314" t="n">
        <v>29406</v>
      </c>
      <c r="F3" s="405" t="inlineStr">
        <is>
          <t>DIPIFRS</t>
        </is>
      </c>
      <c r="G3" s="189" t="inlineStr">
        <is>
          <t>X</t>
        </is>
      </c>
      <c r="H3" s="189" t="inlineStr">
        <is>
          <t>X</t>
        </is>
      </c>
      <c r="I3" s="189" t="inlineStr">
        <is>
          <t>X</t>
        </is>
      </c>
      <c r="J3" s="189" t="inlineStr">
        <is>
          <t>X</t>
        </is>
      </c>
      <c r="K3" s="189" t="n"/>
      <c r="L3" s="189" t="inlineStr">
        <is>
          <t>X</t>
        </is>
      </c>
      <c r="M3" s="189" t="inlineStr">
        <is>
          <t>X</t>
        </is>
      </c>
      <c r="N3" s="189" t="inlineStr">
        <is>
          <t>X</t>
        </is>
      </c>
      <c r="O3" s="189" t="inlineStr">
        <is>
          <t>X</t>
        </is>
      </c>
      <c r="P3" s="189" t="inlineStr">
        <is>
          <t>X</t>
        </is>
      </c>
      <c r="Q3" s="201" t="inlineStr">
        <is>
          <t>X</t>
        </is>
      </c>
      <c r="R3" s="201" t="n"/>
      <c r="S3" s="201" t="inlineStr">
        <is>
          <t>X</t>
        </is>
      </c>
      <c r="T3" s="201" t="inlineStr">
        <is>
          <t>X</t>
        </is>
      </c>
      <c r="U3" s="201" t="inlineStr">
        <is>
          <t>X</t>
        </is>
      </c>
      <c r="V3" s="463" t="inlineStr">
        <is>
          <t>X</t>
        </is>
      </c>
      <c r="W3" s="197" t="n">
        <v>14</v>
      </c>
      <c r="X3" s="80" t="n">
        <v>16</v>
      </c>
      <c r="Y3" s="335">
        <f>W3/X3</f>
        <v/>
      </c>
      <c r="Z3" s="79" t="n"/>
    </row>
    <row r="4" ht="23.25" customFormat="1" customHeight="1" s="80">
      <c r="B4" s="313" t="n"/>
      <c r="C4" s="313" t="n"/>
      <c r="D4" s="313" t="n"/>
      <c r="E4" s="314" t="n"/>
      <c r="F4" s="319" t="n"/>
      <c r="G4" s="200" t="n"/>
      <c r="H4" s="201" t="n"/>
      <c r="I4" s="201" t="n"/>
      <c r="J4" s="201" t="n"/>
      <c r="K4" s="194" t="n"/>
      <c r="L4" s="194" t="n"/>
      <c r="M4" s="194" t="n"/>
      <c r="N4" s="194" t="n"/>
      <c r="O4" s="194" t="n"/>
      <c r="P4" s="194" t="n"/>
      <c r="Q4" s="194" t="n"/>
      <c r="R4" s="194" t="n"/>
      <c r="S4" s="194" t="n"/>
      <c r="T4" s="194" t="n"/>
      <c r="U4" s="194" t="n"/>
      <c r="V4" s="291" t="n"/>
      <c r="W4" s="197" t="n"/>
      <c r="Y4" s="335" t="n"/>
      <c r="Z4" s="79" t="n"/>
    </row>
    <row r="5" ht="23.25" customFormat="1" customHeight="1" s="80" thickBot="1">
      <c r="B5" s="194" t="n"/>
      <c r="C5" s="194" t="n"/>
      <c r="D5" s="194" t="n"/>
      <c r="E5" s="194" t="n"/>
      <c r="F5" s="194" t="n"/>
      <c r="G5" s="194" t="n"/>
      <c r="H5" s="194" t="n"/>
      <c r="I5" s="194" t="n"/>
      <c r="J5" s="194" t="n"/>
      <c r="K5" s="194" t="n"/>
      <c r="L5" s="194" t="n"/>
      <c r="M5" s="194" t="n"/>
      <c r="N5" s="223" t="n"/>
      <c r="O5" s="194" t="n"/>
      <c r="P5" s="194" t="n"/>
      <c r="Q5" s="194" t="n"/>
      <c r="R5" s="194" t="n"/>
      <c r="S5" s="194" t="n"/>
      <c r="T5" s="194" t="n"/>
      <c r="U5" s="194" t="n"/>
      <c r="V5" s="464" t="n"/>
      <c r="W5" s="202" t="n"/>
      <c r="X5" s="207" t="n"/>
      <c r="Y5" s="233" t="n"/>
      <c r="Z5" s="79" t="n"/>
    </row>
    <row r="6" ht="23.25" customFormat="1" customHeight="1" s="80">
      <c r="A6" s="81" t="n"/>
      <c r="B6" s="242" t="inlineStr">
        <is>
          <t>TOTAL</t>
        </is>
      </c>
      <c r="C6" s="243" t="n"/>
      <c r="D6" s="243" t="n"/>
      <c r="E6" s="243" t="n"/>
      <c r="F6" s="267" t="n"/>
      <c r="G6" s="394">
        <f>COUNTIF(G3:G5,"X")</f>
        <v/>
      </c>
      <c r="H6" s="394">
        <f>COUNTIF(H3:H5,"X")</f>
        <v/>
      </c>
      <c r="I6" s="394">
        <f>COUNTIF(I3:I5,"X")</f>
        <v/>
      </c>
      <c r="J6" s="394">
        <f>COUNTIF(J3:J5,"X")</f>
        <v/>
      </c>
      <c r="K6" s="394">
        <f>COUNTIF(K3:K5,"X")</f>
        <v/>
      </c>
      <c r="L6" s="394">
        <f>COUNTIF(L3:L5,"X")</f>
        <v/>
      </c>
      <c r="M6" s="394">
        <f>COUNTIF(M3:M5,"X")</f>
        <v/>
      </c>
      <c r="N6" s="394">
        <f>COUNTIF(N3:N5,"X")</f>
        <v/>
      </c>
      <c r="O6" s="394">
        <f>COUNTIF(O3:O5,"X")</f>
        <v/>
      </c>
      <c r="P6" s="394">
        <f>COUNTIF(P3:P5,"X")</f>
        <v/>
      </c>
      <c r="Q6" s="394">
        <f>COUNTIF(Q3:Q5,"X")</f>
        <v/>
      </c>
      <c r="R6" s="394">
        <f>COUNTIF(R3:R5,"X")</f>
        <v/>
      </c>
      <c r="S6" s="394">
        <f>COUNTIF(S3:S5,"X")</f>
        <v/>
      </c>
      <c r="T6" s="394">
        <f>COUNTIF(T3:T5,"X")</f>
        <v/>
      </c>
      <c r="U6" s="394">
        <f>COUNTIF(U3:U5,"X")</f>
        <v/>
      </c>
      <c r="V6" s="394">
        <f>COUNTIF(V3:V5,"X")</f>
        <v/>
      </c>
      <c r="W6" s="246" t="n"/>
      <c r="X6" s="273" t="n"/>
      <c r="Y6" s="273" t="n"/>
    </row>
    <row r="7" ht="23.25" customFormat="1" customHeight="1" s="80">
      <c r="A7" s="81" t="n"/>
      <c r="B7" s="247" t="inlineStr">
        <is>
          <t xml:space="preserve">TOTAL REGISTERED </t>
        </is>
      </c>
      <c r="C7" s="248" t="n"/>
      <c r="D7" s="248" t="n"/>
      <c r="E7" s="248" t="n"/>
      <c r="F7" s="268" t="n"/>
      <c r="G7" s="194" t="n">
        <v>1</v>
      </c>
      <c r="H7" s="194" t="n">
        <v>1</v>
      </c>
      <c r="I7" s="194" t="n">
        <v>1</v>
      </c>
      <c r="J7" s="194" t="n">
        <v>1</v>
      </c>
      <c r="K7" s="194" t="n">
        <v>1</v>
      </c>
      <c r="L7" s="194" t="n">
        <v>1</v>
      </c>
      <c r="M7" s="194" t="n">
        <v>1</v>
      </c>
      <c r="N7" s="194" t="n">
        <v>1</v>
      </c>
      <c r="O7" s="194" t="n">
        <v>1</v>
      </c>
      <c r="P7" s="194" t="n">
        <v>1</v>
      </c>
      <c r="Q7" s="194" t="n">
        <v>1</v>
      </c>
      <c r="R7" s="194" t="n">
        <v>1</v>
      </c>
      <c r="S7" s="194" t="n">
        <v>1</v>
      </c>
      <c r="T7" s="194" t="n">
        <v>1</v>
      </c>
      <c r="U7" s="194" t="n">
        <v>1</v>
      </c>
      <c r="V7" s="194" t="n">
        <v>1</v>
      </c>
      <c r="W7" s="79" t="n"/>
      <c r="X7" s="209" t="n"/>
      <c r="Y7" s="209" t="n"/>
    </row>
    <row r="8" ht="23.25" customFormat="1" customHeight="1" s="80" thickBot="1">
      <c r="A8" s="81" t="n"/>
      <c r="B8" s="249" t="inlineStr">
        <is>
          <t>RATE OF ATTENDANCE PER CLASS</t>
        </is>
      </c>
      <c r="C8" s="250" t="n"/>
      <c r="D8" s="250" t="n"/>
      <c r="E8" s="250" t="n"/>
      <c r="F8" s="270" t="n"/>
      <c r="G8" s="252" t="n">
        <v>1</v>
      </c>
      <c r="H8" s="252" t="n">
        <v>1</v>
      </c>
      <c r="I8" s="252" t="n">
        <v>1</v>
      </c>
      <c r="J8" s="252" t="n">
        <v>1</v>
      </c>
      <c r="K8" s="252" t="n">
        <v>0</v>
      </c>
      <c r="L8" s="252" t="n">
        <v>1</v>
      </c>
      <c r="M8" s="252" t="n">
        <v>1</v>
      </c>
      <c r="N8" s="252" t="n">
        <v>1</v>
      </c>
      <c r="O8" s="252" t="n">
        <v>1</v>
      </c>
      <c r="P8" s="252">
        <f>P6/P7</f>
        <v/>
      </c>
      <c r="Q8" s="252">
        <f>Q6/Q7</f>
        <v/>
      </c>
      <c r="R8" s="233">
        <f>R6/R7</f>
        <v/>
      </c>
      <c r="S8" s="233">
        <f>S6/S7</f>
        <v/>
      </c>
      <c r="T8" s="233">
        <f>T6/T7</f>
        <v/>
      </c>
      <c r="U8" s="233">
        <f>U6/U7</f>
        <v/>
      </c>
      <c r="V8" s="233">
        <f>V6/V7</f>
        <v/>
      </c>
      <c r="W8" s="79" t="n"/>
      <c r="X8" s="209" t="n"/>
      <c r="Y8" s="209" t="n"/>
    </row>
  </sheetData>
  <pageMargins left="0.7" right="0.7" top="0.75" bottom="0.75" header="0.3" footer="0.3"/>
  <pageSetup paperSize="9" scale="1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2021-11-08T08:33:50Z</dcterms:created>
  <dcterms:modified xsi:type="dcterms:W3CDTF">2025-04-28T19:00:15Z</dcterms:modified>
  <cp:lastModifiedBy>Blessing Ojongbede</cp:lastModifiedBy>
</cp:coreProperties>
</file>