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wnloads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G5" i="1"/>
</calcChain>
</file>

<file path=xl/sharedStrings.xml><?xml version="1.0" encoding="utf-8"?>
<sst xmlns="http://schemas.openxmlformats.org/spreadsheetml/2006/main" count="88" uniqueCount="53">
  <si>
    <t>Testfall</t>
  </si>
  <si>
    <t>Beschreibung</t>
  </si>
  <si>
    <t>Testlauf 1</t>
  </si>
  <si>
    <t>Testlauf 2</t>
  </si>
  <si>
    <t>j</t>
  </si>
  <si>
    <t>n</t>
  </si>
  <si>
    <t>Benutzerverwaltung</t>
  </si>
  <si>
    <t>Kunden Anzeigen</t>
  </si>
  <si>
    <t>Kunde Erstellen</t>
  </si>
  <si>
    <t>Suche</t>
  </si>
  <si>
    <t>nach Vorname</t>
  </si>
  <si>
    <t>nach Nachname</t>
  </si>
  <si>
    <t>nach Adresse</t>
  </si>
  <si>
    <t>nach Geburtsdatum</t>
  </si>
  <si>
    <t>a</t>
  </si>
  <si>
    <t>nicht alle felder füllen</t>
  </si>
  <si>
    <t>abbrechen</t>
  </si>
  <si>
    <t>Anzeige Anmeldedaten</t>
  </si>
  <si>
    <t>Anzeigen von Username und passwort</t>
  </si>
  <si>
    <t>Kunde wird nicht erstellt bei abbruch</t>
  </si>
  <si>
    <t>Change button vorhanden</t>
  </si>
  <si>
    <t>Kundendaten richtig angezeigt</t>
  </si>
  <si>
    <t>id nicht editable</t>
  </si>
  <si>
    <t>Kunde Details anzeigen/Ändern</t>
  </si>
  <si>
    <t>Änderungen werden gespeichert</t>
  </si>
  <si>
    <t>leere felder Fehlermeldung</t>
  </si>
  <si>
    <t>falsche datentypen Fehlermeldung</t>
  </si>
  <si>
    <t>Rechnungen anzeigen</t>
  </si>
  <si>
    <t>Alle rechnungen</t>
  </si>
  <si>
    <t>Anzeigen aller Rechnungen des Kunden</t>
  </si>
  <si>
    <t>Testbox isausgestellt</t>
  </si>
  <si>
    <t>Wenn PDF vorhanden dann textbox checked</t>
  </si>
  <si>
    <t>Austellen button</t>
  </si>
  <si>
    <t>PDF wird erstellt und angezeigt</t>
  </si>
  <si>
    <t>Korrekte Fehlermeldung wenn bereits ausgestellt</t>
  </si>
  <si>
    <t>Kunde löschen</t>
  </si>
  <si>
    <t>Kundendaten nicht editable</t>
  </si>
  <si>
    <t>Delete button vorhanden</t>
  </si>
  <si>
    <t>Sind sie sicher Abfrage bei delete</t>
  </si>
  <si>
    <t>Rechnungen ausstellen</t>
  </si>
  <si>
    <t>PDF von allen noch nicht ausgestellten Rechnungen erstellen</t>
  </si>
  <si>
    <t>Sonstiges</t>
  </si>
  <si>
    <t>updaten der Oberfläche bei delete, edit und create</t>
  </si>
  <si>
    <t>Settings dialog bei clp</t>
  </si>
  <si>
    <t>Settings updated wenn geändert</t>
  </si>
  <si>
    <t xml:space="preserve"> --configure für einstellungen</t>
  </si>
  <si>
    <t>nach Id</t>
  </si>
  <si>
    <t>falsche datentypen (Geburtsdatum)</t>
  </si>
  <si>
    <t>userfriendly Fehlermeldung bei eingabe von falschen Datentypen</t>
  </si>
  <si>
    <t>userfriendly fehlermeldung wenn nicht alle felder ausgefüllt werden</t>
  </si>
  <si>
    <t>Getestet</t>
  </si>
  <si>
    <t>Erfolgreich 1. Test</t>
  </si>
  <si>
    <t>Erfolgreich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</si>
</sst>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0" fillId="3" borderId="0" xfId="0" applyNumberFormat="1" applyFill="1"/>
    <xf numFmtId="0" fontId="0" fillId="0" borderId="0" xfId="0" applyAlignment="1">
      <alignment wrapText="1"/>
    </xf>
    <xf numFmtId="9" fontId="0" fillId="0" borderId="0" xfId="1" applyFont="1"/>
  </cellXfs>
  <cellStyles count="2">
    <cellStyle name="Prozent" xfId="1" builtinId="5"/>
    <cellStyle name="Standard" xfId="0" builtinId="0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le4" displayName="Tabelle4" ref="B3:E38" totalsRowShown="0">
  <autoFilter ref="B3:E38"/>
  <tableColumns count="4">
    <tableColumn id="1" name="Testfall"/>
    <tableColumn id="2" name="Beschreibung"/>
    <tableColumn id="3" name="Testlauf 1" dataDxfId="114"/>
    <tableColumn id="4" name="Testlauf 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G4:I5" totalsRowShown="0" dataDxfId="0" dataCellStyle="Prozent">
  <autoFilter ref="G4:I5"/>
  <tableColumns count="3">
    <tableColumn id="1" name="Getestet" dataDxfId="3" dataCellStyle="Prozent">
      <calculatedColumnFormula>(COUNTA(Tabelle4[Testlauf 1])-COUNTIF(Tabelle4[Testlauf 1],"a"))/COUNTA(Tabelle4[Testlauf 1])</calculatedColumnFormula>
    </tableColumn>
    <tableColumn id="2" name="Erfolgreich 1. Test" dataDxfId="2" dataCellStyle="Prozent">
      <calculatedColumnFormula>COUNTIF(Tabelle4[Testlauf 1],"j")/COUNTA(Tabelle4[Testlauf 1])</calculatedColumnFormula>
    </tableColumn>
    <tableColumn id="3" name="Erfolgreich gesamt" dataDxfId="1" dataCellStyle="Prozent">
      <calculatedColumnFormula>(COUNTIFS(Tabelle4[Testlauf 1],"j")+COUNTIF(Tabelle4[Testlauf 2],"j"))/COUNTA(Tabelle4[Testlauf 1])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topLeftCell="C1" workbookViewId="0">
      <selection activeCell="G11" sqref="G11"/>
    </sheetView>
  </sheetViews>
  <sheetFormatPr baseColWidth="10" defaultRowHeight="15" x14ac:dyDescent="0.25"/>
  <cols>
    <col min="2" max="2" width="29.85546875" customWidth="1"/>
    <col min="3" max="3" width="65.28515625" customWidth="1"/>
    <col min="4" max="5" width="11.7109375" customWidth="1"/>
    <col min="7" max="7" width="10.85546875" customWidth="1"/>
    <col min="8" max="8" width="18.85546875" customWidth="1"/>
    <col min="9" max="9" width="19.5703125" customWidth="1"/>
  </cols>
  <sheetData>
    <row r="1" spans="2:10" x14ac:dyDescent="0.25">
      <c r="H1" t="s">
        <v>4</v>
      </c>
      <c r="I1" t="s">
        <v>5</v>
      </c>
      <c r="J1" t="s">
        <v>14</v>
      </c>
    </row>
    <row r="3" spans="2:10" x14ac:dyDescent="0.25">
      <c r="B3" t="s">
        <v>0</v>
      </c>
      <c r="C3" t="s">
        <v>1</v>
      </c>
      <c r="D3" t="s">
        <v>2</v>
      </c>
      <c r="E3" t="s">
        <v>3</v>
      </c>
    </row>
    <row r="4" spans="2:10" x14ac:dyDescent="0.25">
      <c r="B4" s="1" t="s">
        <v>6</v>
      </c>
      <c r="C4" s="1"/>
      <c r="D4" s="1"/>
      <c r="E4" s="1"/>
      <c r="G4" t="s">
        <v>50</v>
      </c>
      <c r="H4" t="s">
        <v>51</v>
      </c>
      <c r="I4" t="s">
        <v>52</v>
      </c>
    </row>
    <row r="5" spans="2:10" x14ac:dyDescent="0.25">
      <c r="B5" t="s">
        <v>7</v>
      </c>
      <c r="D5" t="s">
        <v>4</v>
      </c>
      <c r="G5" s="6">
        <f>(COUNTA(Tabelle4[Testlauf 1])-COUNTIF(Tabelle4[Testlauf 1],"a"))/COUNTA(Tabelle4[Testlauf 1])</f>
        <v>1</v>
      </c>
      <c r="H5" s="6">
        <f>COUNTIF(Tabelle4[Testlauf 1],"j")/COUNTA(Tabelle4[Testlauf 1])</f>
        <v>0.8214285714285714</v>
      </c>
      <c r="I5" s="6">
        <f>(COUNTIFS(Tabelle4[Testlauf 1],"j")+COUNTIF(Tabelle4[Testlauf 2],"j"))/COUNTA(Tabelle4[Testlauf 1])</f>
        <v>1</v>
      </c>
    </row>
    <row r="6" spans="2:10" x14ac:dyDescent="0.25">
      <c r="B6" s="2" t="s">
        <v>9</v>
      </c>
      <c r="C6" s="2"/>
      <c r="D6" s="4"/>
      <c r="E6" s="2"/>
    </row>
    <row r="7" spans="2:10" x14ac:dyDescent="0.25">
      <c r="B7" t="s">
        <v>10</v>
      </c>
      <c r="D7" t="s">
        <v>4</v>
      </c>
    </row>
    <row r="8" spans="2:10" x14ac:dyDescent="0.25">
      <c r="B8" t="s">
        <v>11</v>
      </c>
      <c r="D8" t="s">
        <v>4</v>
      </c>
    </row>
    <row r="9" spans="2:10" x14ac:dyDescent="0.25">
      <c r="B9" t="s">
        <v>12</v>
      </c>
      <c r="D9" t="s">
        <v>4</v>
      </c>
    </row>
    <row r="10" spans="2:10" x14ac:dyDescent="0.25">
      <c r="B10" t="s">
        <v>13</v>
      </c>
      <c r="D10" t="s">
        <v>4</v>
      </c>
    </row>
    <row r="11" spans="2:10" x14ac:dyDescent="0.25">
      <c r="B11" t="s">
        <v>46</v>
      </c>
      <c r="D11" s="3" t="s">
        <v>4</v>
      </c>
    </row>
    <row r="12" spans="2:10" x14ac:dyDescent="0.25">
      <c r="B12" s="2" t="s">
        <v>8</v>
      </c>
      <c r="C12" s="2"/>
      <c r="D12" s="2"/>
      <c r="E12" s="2"/>
    </row>
    <row r="13" spans="2:10" x14ac:dyDescent="0.25">
      <c r="B13" t="s">
        <v>15</v>
      </c>
      <c r="C13" s="5" t="s">
        <v>49</v>
      </c>
      <c r="D13" t="s">
        <v>5</v>
      </c>
      <c r="E13" t="s">
        <v>4</v>
      </c>
    </row>
    <row r="14" spans="2:10" ht="45" x14ac:dyDescent="0.25">
      <c r="B14" t="s">
        <v>47</v>
      </c>
      <c r="C14" s="5" t="s">
        <v>48</v>
      </c>
      <c r="D14" t="s">
        <v>5</v>
      </c>
      <c r="E14" t="s">
        <v>4</v>
      </c>
    </row>
    <row r="15" spans="2:10" ht="30" x14ac:dyDescent="0.25">
      <c r="B15" t="s">
        <v>16</v>
      </c>
      <c r="C15" s="5" t="s">
        <v>19</v>
      </c>
      <c r="D15" t="s">
        <v>4</v>
      </c>
    </row>
    <row r="16" spans="2:10" ht="30" x14ac:dyDescent="0.25">
      <c r="B16" t="s">
        <v>17</v>
      </c>
      <c r="C16" s="5" t="s">
        <v>18</v>
      </c>
      <c r="D16" t="s">
        <v>4</v>
      </c>
    </row>
    <row r="17" spans="2:5" x14ac:dyDescent="0.25">
      <c r="B17" s="2" t="s">
        <v>23</v>
      </c>
      <c r="C17" s="2"/>
      <c r="D17" s="2"/>
      <c r="E17" s="2"/>
    </row>
    <row r="18" spans="2:5" x14ac:dyDescent="0.25">
      <c r="B18" t="s">
        <v>20</v>
      </c>
      <c r="D18" t="s">
        <v>4</v>
      </c>
    </row>
    <row r="19" spans="2:5" x14ac:dyDescent="0.25">
      <c r="B19" t="s">
        <v>21</v>
      </c>
      <c r="D19" t="s">
        <v>4</v>
      </c>
    </row>
    <row r="20" spans="2:5" x14ac:dyDescent="0.25">
      <c r="B20" t="s">
        <v>22</v>
      </c>
      <c r="D20" t="s">
        <v>4</v>
      </c>
    </row>
    <row r="21" spans="2:5" x14ac:dyDescent="0.25">
      <c r="B21" t="s">
        <v>24</v>
      </c>
      <c r="D21" t="s">
        <v>4</v>
      </c>
    </row>
    <row r="22" spans="2:5" x14ac:dyDescent="0.25">
      <c r="B22" t="s">
        <v>25</v>
      </c>
      <c r="D22" t="s">
        <v>5</v>
      </c>
      <c r="E22" t="s">
        <v>4</v>
      </c>
    </row>
    <row r="23" spans="2:5" x14ac:dyDescent="0.25">
      <c r="B23" t="s">
        <v>26</v>
      </c>
      <c r="D23" t="s">
        <v>5</v>
      </c>
      <c r="E23" t="s">
        <v>4</v>
      </c>
    </row>
    <row r="24" spans="2:5" x14ac:dyDescent="0.25">
      <c r="B24" s="2" t="s">
        <v>27</v>
      </c>
      <c r="C24" s="2"/>
      <c r="D24" s="4"/>
      <c r="E24" s="2"/>
    </row>
    <row r="25" spans="2:5" x14ac:dyDescent="0.25">
      <c r="B25" t="s">
        <v>28</v>
      </c>
      <c r="C25" t="s">
        <v>29</v>
      </c>
      <c r="D25" t="s">
        <v>4</v>
      </c>
    </row>
    <row r="26" spans="2:5" x14ac:dyDescent="0.25">
      <c r="B26" t="s">
        <v>30</v>
      </c>
      <c r="C26" t="s">
        <v>31</v>
      </c>
      <c r="D26" t="s">
        <v>4</v>
      </c>
    </row>
    <row r="27" spans="2:5" x14ac:dyDescent="0.25">
      <c r="B27" t="s">
        <v>32</v>
      </c>
      <c r="C27" t="s">
        <v>33</v>
      </c>
      <c r="D27" t="s">
        <v>4</v>
      </c>
    </row>
    <row r="28" spans="2:5" x14ac:dyDescent="0.25">
      <c r="B28" t="s">
        <v>32</v>
      </c>
      <c r="C28" s="5" t="s">
        <v>34</v>
      </c>
      <c r="D28" t="s">
        <v>5</v>
      </c>
      <c r="E28" t="s">
        <v>4</v>
      </c>
    </row>
    <row r="29" spans="2:5" x14ac:dyDescent="0.25">
      <c r="B29" s="2" t="s">
        <v>35</v>
      </c>
      <c r="C29" s="2"/>
      <c r="D29" s="4"/>
      <c r="E29" s="2"/>
    </row>
    <row r="30" spans="2:5" x14ac:dyDescent="0.25">
      <c r="B30" t="s">
        <v>21</v>
      </c>
      <c r="D30" t="s">
        <v>4</v>
      </c>
    </row>
    <row r="31" spans="2:5" x14ac:dyDescent="0.25">
      <c r="B31" t="s">
        <v>36</v>
      </c>
      <c r="D31" t="s">
        <v>4</v>
      </c>
    </row>
    <row r="32" spans="2:5" x14ac:dyDescent="0.25">
      <c r="B32" t="s">
        <v>37</v>
      </c>
      <c r="D32" t="s">
        <v>4</v>
      </c>
    </row>
    <row r="33" spans="2:5" x14ac:dyDescent="0.25">
      <c r="B33" t="s">
        <v>38</v>
      </c>
      <c r="D33" t="s">
        <v>4</v>
      </c>
    </row>
    <row r="34" spans="2:5" x14ac:dyDescent="0.25">
      <c r="B34" t="s">
        <v>39</v>
      </c>
      <c r="C34" s="5" t="s">
        <v>40</v>
      </c>
      <c r="D34" t="s">
        <v>4</v>
      </c>
    </row>
    <row r="35" spans="2:5" x14ac:dyDescent="0.25">
      <c r="B35" s="2" t="s">
        <v>41</v>
      </c>
      <c r="C35" s="2"/>
      <c r="D35" s="4"/>
      <c r="E35" s="2"/>
    </row>
    <row r="36" spans="2:5" ht="30" x14ac:dyDescent="0.25">
      <c r="B36" s="5" t="s">
        <v>42</v>
      </c>
      <c r="D36" t="s">
        <v>4</v>
      </c>
    </row>
    <row r="37" spans="2:5" x14ac:dyDescent="0.25">
      <c r="B37" t="s">
        <v>43</v>
      </c>
      <c r="C37" t="s">
        <v>45</v>
      </c>
      <c r="D37" t="s">
        <v>4</v>
      </c>
    </row>
    <row r="38" spans="2:5" x14ac:dyDescent="0.25">
      <c r="B38" t="s">
        <v>44</v>
      </c>
      <c r="D38" t="s">
        <v>4</v>
      </c>
    </row>
  </sheetData>
  <conditionalFormatting sqref="E4:E5 E7:E23 E25:E28">
    <cfRule type="expression" dxfId="34" priority="21">
      <formula>IF(D4="n",IF(E4="",TRUE,FALSE),FALSE)</formula>
    </cfRule>
  </conditionalFormatting>
  <conditionalFormatting sqref="E30:E34">
    <cfRule type="expression" dxfId="33" priority="10">
      <formula>IF(D30="n",IF(E30="",TRUE,FALSE),FALSE)</formula>
    </cfRule>
  </conditionalFormatting>
  <conditionalFormatting sqref="E36:E38">
    <cfRule type="expression" dxfId="32" priority="5">
      <formula>IF(D36="n",IF(E36="",TRUE,FALSE),FALSE)</formula>
    </cfRule>
  </conditionalFormatting>
  <conditionalFormatting sqref="G5:I5"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ellIs" dxfId="4" priority="3" operator="equal">
      <formula>10</formula>
    </cfRule>
    <cfRule type="cellIs" dxfId="5" priority="2" operator="between">
      <formula>0.75</formula>
      <formula>0.99</formula>
    </cfRule>
    <cfRule type="cellIs" dxfId="6" priority="1" operator="lessThan">
      <formula>0.75</formula>
    </cfRule>
  </conditionalFormatting>
  <dataValidations count="2">
    <dataValidation type="list" allowBlank="1" showInputMessage="1" showErrorMessage="1" sqref="D3 E3:E5 E7:E23">
      <formula1>$H$1:$I$1</formula1>
    </dataValidation>
    <dataValidation type="list" allowBlank="1" showInputMessage="1" showErrorMessage="1" sqref="D4:D38">
      <formula1>$H$1:$J$1</formula1>
    </dataValidation>
  </dataValidations>
  <pageMargins left="0.7" right="0.7" top="0.78740157499999996" bottom="0.78740157499999996" header="0.3" footer="0.3"/>
  <pageSetup paperSize="9" orientation="portrait" verticalDpi="30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D55F77DA-2ADF-4B31-9DC8-BEE90C14F9C4}">
            <xm:f>NOT(ISERROR(SEARCH($I$1,D4)))</xm:f>
            <xm:f>$I$1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" operator="containsText" id="{D78D8F9E-C4DE-4D4E-B051-381EEE95BBB3}">
            <xm:f>NOT(ISERROR(SEARCH($H$1,D4)))</xm:f>
            <xm:f>$H$1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D4:E5 E6 D7:E23 D25:E28</xm:sqref>
        </x14:conditionalFormatting>
        <x14:conditionalFormatting xmlns:xm="http://schemas.microsoft.com/office/excel/2006/main">
          <x14:cfRule type="containsText" priority="16" operator="containsText" id="{BAEFD1A8-75CD-4451-B51A-6FBB659B8C46}">
            <xm:f>NOT(ISERROR(SEARCH($I$1,D30)))</xm:f>
            <xm:f>$I$1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B93D1AFB-0444-4974-B26A-973C4E60AE7C}">
            <xm:f>NOT(ISERROR(SEARCH($H$1,D30)))</xm:f>
            <xm:f>$H$1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D30:D34</xm:sqref>
        </x14:conditionalFormatting>
        <x14:conditionalFormatting xmlns:xm="http://schemas.microsoft.com/office/excel/2006/main">
          <x14:cfRule type="containsText" priority="11" operator="containsText" id="{EB87A478-0565-43D3-AE4E-E627023243B7}">
            <xm:f>NOT(ISERROR(SEARCH($I$1,E30)))</xm:f>
            <xm:f>$I$1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EF12992C-0A80-466F-8475-2BD223CB6B19}">
            <xm:f>NOT(ISERROR(SEARCH($H$1,E30)))</xm:f>
            <xm:f>$H$1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E30:E34</xm:sqref>
        </x14:conditionalFormatting>
        <x14:conditionalFormatting xmlns:xm="http://schemas.microsoft.com/office/excel/2006/main">
          <x14:cfRule type="containsText" priority="8" operator="containsText" id="{F3D582D0-5229-4B91-8313-BE9C55797B02}">
            <xm:f>NOT(ISERROR(SEARCH($I$1,D36)))</xm:f>
            <xm:f>$I$1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" operator="containsText" id="{E8402A20-3EB5-4B60-BF5A-76EB71506A95}">
            <xm:f>NOT(ISERROR(SEARCH($H$1,D36)))</xm:f>
            <xm:f>$H$1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D36:D38</xm:sqref>
        </x14:conditionalFormatting>
        <x14:conditionalFormatting xmlns:xm="http://schemas.microsoft.com/office/excel/2006/main">
          <x14:cfRule type="containsText" priority="6" operator="containsText" id="{E0570A1D-8732-4736-96E7-10A233F93F74}">
            <xm:f>NOT(ISERROR(SEARCH($I$1,E36)))</xm:f>
            <xm:f>$I$1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" operator="containsText" id="{ABE808D4-6520-4DBC-B245-4B9CA1E0421F}">
            <xm:f>NOT(ISERROR(SEARCH($H$1,E36)))</xm:f>
            <xm:f>$H$1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E36:E38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Lackenbucher</dc:creator>
  <cp:lastModifiedBy>Manuel Lackenbucher</cp:lastModifiedBy>
  <dcterms:created xsi:type="dcterms:W3CDTF">2017-01-09T18:09:51Z</dcterms:created>
  <dcterms:modified xsi:type="dcterms:W3CDTF">2017-01-09T20:14:09Z</dcterms:modified>
</cp:coreProperties>
</file>