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ufidelitas-my.sharepoint.com/personal/jramirez50391_ufide_ac_cr/Documents/Archivos de chat de Microsoft Teams/"/>
    </mc:Choice>
  </mc:AlternateContent>
  <xr:revisionPtr revIDLastSave="283" documentId="8_{C672119F-98DD-4731-8032-CAB1930453A5}" xr6:coauthVersionLast="47" xr6:coauthVersionMax="47" xr10:uidLastSave="{1BA2B445-5737-4608-9B94-D24B43787356}"/>
  <bookViews>
    <workbookView xWindow="-120" yWindow="-120" windowWidth="38640" windowHeight="21120" tabRatio="500" firstSheet="1" activeTab="1" xr2:uid="{00000000-000D-0000-FFFF-FFFF00000000}"/>
  </bookViews>
  <sheets>
    <sheet name="Borrador" sheetId="3" r:id="rId1"/>
    <sheet name="Ejemplo cronograma proyecto" sheetId="1" r:id="rId2"/>
  </sheets>
  <definedNames>
    <definedName name="_xlnm.Print_Area" localSheetId="0">Borrador!$B$1:$K$25</definedName>
    <definedName name="_xlnm.Print_Area" localSheetId="1">'Ejemplo cronograma proyecto'!$B$1:$K$15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1" i="3"/>
  <c r="E20" i="3"/>
  <c r="E19" i="3"/>
  <c r="E18" i="3"/>
  <c r="E17" i="3"/>
  <c r="E16" i="3"/>
  <c r="E15" i="3"/>
  <c r="E14" i="3"/>
  <c r="E13" i="3"/>
  <c r="E12" i="3"/>
  <c r="E11" i="3"/>
  <c r="E10" i="3"/>
  <c r="E9" i="3"/>
</calcChain>
</file>

<file path=xl/sharedStrings.xml><?xml version="1.0" encoding="utf-8"?>
<sst xmlns="http://schemas.openxmlformats.org/spreadsheetml/2006/main" count="178" uniqueCount="112">
  <si>
    <t>PROJECT SCHEDULE</t>
  </si>
  <si>
    <t>PROJECT NAME</t>
  </si>
  <si>
    <t>START DATE</t>
  </si>
  <si>
    <t>PROJECT MANAGER</t>
  </si>
  <si>
    <t>END DATE</t>
  </si>
  <si>
    <t>TIMELINE</t>
  </si>
  <si>
    <t>PROJECT NOTES</t>
  </si>
  <si>
    <t>PHASE TITLE</t>
  </si>
  <si>
    <t>START 
DATE</t>
  </si>
  <si>
    <t>END 
DATE</t>
  </si>
  <si>
    <r>
      <t>DURATION</t>
    </r>
    <r>
      <rPr>
        <sz val="10"/>
        <color theme="1"/>
        <rFont val="Century Gothic"/>
        <family val="1"/>
      </rPr>
      <t xml:space="preserve"> 
in days</t>
    </r>
  </si>
  <si>
    <t>SCHEDULE</t>
  </si>
  <si>
    <t>BUDGET</t>
  </si>
  <si>
    <t>RESOURCES</t>
  </si>
  <si>
    <t>RISKS</t>
  </si>
  <si>
    <t>ISSUES</t>
  </si>
  <si>
    <t>COMMENTS</t>
  </si>
  <si>
    <t>Cronograma de entrega</t>
  </si>
  <si>
    <t>Cronograma del proyecto</t>
  </si>
  <si>
    <t>Nombre del proyecto:</t>
  </si>
  <si>
    <t>Fecha de inicio:</t>
  </si>
  <si>
    <t xml:space="preserve">Sistema de gestión de inventario para  mini market </t>
  </si>
  <si>
    <t>Administrador del proyecto:</t>
  </si>
  <si>
    <t>Fecha de fin:</t>
  </si>
  <si>
    <t>Grupo 8</t>
  </si>
  <si>
    <t>Linea de tiempo</t>
  </si>
  <si>
    <t>Notas del proyecto</t>
  </si>
  <si>
    <t xml:space="preserve">Título de fase </t>
  </si>
  <si>
    <t xml:space="preserve">Fecha de inicio </t>
  </si>
  <si>
    <t>Fecha de fin</t>
  </si>
  <si>
    <t>Duración en días</t>
  </si>
  <si>
    <t>Tareas</t>
  </si>
  <si>
    <t>Presupuesto</t>
  </si>
  <si>
    <t>Recursos</t>
  </si>
  <si>
    <t>Riesgos</t>
  </si>
  <si>
    <t>Incidencias</t>
  </si>
  <si>
    <t>Comentarios</t>
  </si>
  <si>
    <t>Fase 1 - Planificación y Análisis</t>
  </si>
  <si>
    <t>Revisión de requerimientos, análisis de procesos, cronograma</t>
  </si>
  <si>
    <t>$2,000</t>
  </si>
  <si>
    <t>Grupo 8, UX, TI</t>
  </si>
  <si>
    <t>Retrasos en validaciones iniciales</t>
  </si>
  <si>
    <t>Reuniones reprogramadas</t>
  </si>
  <si>
    <t>Fase breve pero clave para alinear entregables</t>
  </si>
  <si>
    <t>Fase 2 - Diseño y Prototipado</t>
  </si>
  <si>
    <t>UI/UX, prototipo, conexión con BD</t>
  </si>
  <si>
    <t>$4,000</t>
  </si>
  <si>
    <t>Diseñadores, desarrolladores</t>
  </si>
  <si>
    <t>Errores de diseño</t>
  </si>
  <si>
    <t>Rediseños del programa a peticion del cliente</t>
  </si>
  <si>
    <t>Base para construir el MVP funcional</t>
  </si>
  <si>
    <t>Fase 3 - Desarrollo e Implementación</t>
  </si>
  <si>
    <t>QR, alertas, pruebas técnicas</t>
  </si>
  <si>
    <t>$8,000</t>
  </si>
  <si>
    <t>TI, científicos de datos, QA</t>
  </si>
  <si>
    <t>Problemas de integración o de precisión en IA</t>
  </si>
  <si>
    <t>Fase más extensa y técnica</t>
  </si>
  <si>
    <t>Fase 4 - Validación y Entrega</t>
  </si>
  <si>
    <t>Feedback, ajustes, acta final</t>
  </si>
  <si>
    <t>$3,500</t>
  </si>
  <si>
    <t>Grupo 8, QA, stakeholders</t>
  </si>
  <si>
    <t>Poco tiempo para correcciones finales</t>
  </si>
  <si>
    <t>Evaluacion real de beneficios proyectados y logrados</t>
  </si>
  <si>
    <t>Preparación de informe y presentación del sistema</t>
  </si>
  <si>
    <t>PHASE ONE</t>
  </si>
  <si>
    <t>PHASE TWO</t>
  </si>
  <si>
    <t>PHASE THREE</t>
  </si>
  <si>
    <t>PHASE FOUR</t>
  </si>
  <si>
    <t>TASK</t>
  </si>
  <si>
    <t>START</t>
  </si>
  <si>
    <t>DUE</t>
  </si>
  <si>
    <t>DURATION</t>
  </si>
  <si>
    <t>PCT OF TASK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</si>
  <si>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</si>
  <si>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</si>
  <si>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</si>
  <si>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</si>
  <si>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</si>
  <si>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</si>
  <si>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</si>
  <si>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</si>
  <si>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</si>
  <si>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</si>
  <si>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</si>
  <si>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</si>
  <si>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ID</t>
  </si>
  <si>
    <t>TITLE</t>
  </si>
  <si>
    <t>OWNER</t>
  </si>
  <si>
    <t>DATE</t>
  </si>
  <si>
    <t>IN DAYS</t>
  </si>
  <si>
    <t>COMPLETE</t>
  </si>
  <si>
    <t>M</t>
  </si>
  <si>
    <t>T</t>
  </si>
  <si>
    <t>W</t>
  </si>
  <si>
    <t>R</t>
  </si>
  <si>
    <t>F</t>
  </si>
  <si>
    <t>Revisión de requerimientos</t>
  </si>
  <si>
    <t>Análisis de procesos y diseño</t>
  </si>
  <si>
    <t>Diseño de interfaz móvil</t>
  </si>
  <si>
    <t>Equipo UX</t>
  </si>
  <si>
    <t>Desarrollo del prototipo funcional</t>
  </si>
  <si>
    <t>Equipo Dev</t>
  </si>
  <si>
    <t>Integración de QR y base de datos</t>
  </si>
  <si>
    <t>TI</t>
  </si>
  <si>
    <t>Generación de alertas</t>
  </si>
  <si>
    <t>Datos/IA</t>
  </si>
  <si>
    <t>Pruebas internas</t>
  </si>
  <si>
    <t>QA</t>
  </si>
  <si>
    <t>Feedback de stakeholders</t>
  </si>
  <si>
    <t xml:space="preserve"> </t>
  </si>
  <si>
    <t>Dev/QA</t>
  </si>
  <si>
    <t>Entrega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</si>
</sst>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9"/>
      <color theme="1"/>
      <name val="Century Gothic"/>
      <family val="1"/>
    </font>
    <font>
      <sz val="16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4" tint="-0.249977111117893"/>
      <name val="Century Gothic"/>
      <family val="1"/>
    </font>
    <font>
      <b/>
      <sz val="10"/>
      <color theme="0"/>
      <name val="Century Gothic"/>
      <family val="1"/>
    </font>
    <font>
      <b/>
      <sz val="9"/>
      <color theme="1"/>
      <name val="Century Gothic"/>
      <family val="1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</borders>
  <cellStyleXfs count="6">
    <xf numFmtId="0" fontId="0" fillId="0" borderId="0"/>
    <xf numFmtId="0" fontId="10" fillId="0" borderId="0"/>
    <xf numFmtId="9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119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left" vertical="center" wrapText="1" indent="1"/>
    </xf>
    <xf numFmtId="164" fontId="5" fillId="0" borderId="1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wrapText="1" indent="1"/>
    </xf>
    <xf numFmtId="0" fontId="6" fillId="5" borderId="3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3" borderId="5" xfId="0" applyFont="1" applyFill="1" applyBorder="1" applyAlignment="1">
      <alignment horizontal="left" vertical="center" indent="1"/>
    </xf>
    <xf numFmtId="0" fontId="5" fillId="5" borderId="3" xfId="0" applyFont="1" applyFill="1" applyBorder="1"/>
    <xf numFmtId="0" fontId="5" fillId="5" borderId="4" xfId="0" applyFont="1" applyFill="1" applyBorder="1"/>
    <xf numFmtId="0" fontId="5" fillId="7" borderId="0" xfId="0" applyFont="1" applyFill="1" applyAlignment="1">
      <alignment wrapText="1"/>
    </xf>
    <xf numFmtId="0" fontId="7" fillId="7" borderId="0" xfId="0" applyFont="1" applyFill="1" applyAlignment="1">
      <alignment vertical="center"/>
    </xf>
    <xf numFmtId="0" fontId="5" fillId="0" borderId="0" xfId="0" applyFont="1" applyAlignment="1">
      <alignment wrapText="1"/>
    </xf>
    <xf numFmtId="0" fontId="5" fillId="7" borderId="0" xfId="0" applyFont="1" applyFill="1" applyAlignment="1">
      <alignment horizontal="left" vertical="center" wrapText="1" indent="1"/>
    </xf>
    <xf numFmtId="165" fontId="5" fillId="3" borderId="6" xfId="0" applyNumberFormat="1" applyFont="1" applyFill="1" applyBorder="1" applyAlignment="1">
      <alignment horizontal="left" vertical="center" wrapText="1" indent="1"/>
    </xf>
    <xf numFmtId="0" fontId="8" fillId="7" borderId="0" xfId="0" applyFont="1" applyFill="1" applyAlignment="1">
      <alignment vertical="center" wrapText="1"/>
    </xf>
    <xf numFmtId="0" fontId="5" fillId="2" borderId="7" xfId="0" applyFont="1" applyFill="1" applyBorder="1" applyAlignment="1">
      <alignment horizontal="left" vertical="center" indent="1"/>
    </xf>
    <xf numFmtId="0" fontId="5" fillId="2" borderId="8" xfId="0" applyFont="1" applyFill="1" applyBorder="1" applyAlignment="1">
      <alignment horizontal="left" vertical="center" indent="1"/>
    </xf>
    <xf numFmtId="0" fontId="5" fillId="2" borderId="9" xfId="0" applyFont="1" applyFill="1" applyBorder="1" applyAlignment="1">
      <alignment horizontal="left" vertical="center" indent="1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4" fillId="4" borderId="10" xfId="0" applyFont="1" applyFill="1" applyBorder="1" applyAlignment="1">
      <alignment horizontal="left" wrapText="1" indent="1"/>
    </xf>
    <xf numFmtId="0" fontId="14" fillId="4" borderId="11" xfId="0" applyFont="1" applyFill="1" applyBorder="1" applyAlignment="1">
      <alignment horizontal="left" wrapText="1" indent="1"/>
    </xf>
    <xf numFmtId="0" fontId="14" fillId="4" borderId="12" xfId="0" applyFont="1" applyFill="1" applyBorder="1" applyAlignment="1">
      <alignment horizontal="center" wrapText="1"/>
    </xf>
    <xf numFmtId="0" fontId="14" fillId="4" borderId="13" xfId="0" applyFont="1" applyFill="1" applyBorder="1" applyAlignment="1">
      <alignment horizontal="center" wrapText="1"/>
    </xf>
    <xf numFmtId="0" fontId="14" fillId="4" borderId="11" xfId="0" applyFont="1" applyFill="1" applyBorder="1" applyAlignment="1">
      <alignment horizontal="center" wrapText="1"/>
    </xf>
    <xf numFmtId="0" fontId="14" fillId="4" borderId="14" xfId="0" applyFont="1" applyFill="1" applyBorder="1" applyAlignment="1">
      <alignment horizontal="center" wrapText="1"/>
    </xf>
    <xf numFmtId="0" fontId="14" fillId="4" borderId="16" xfId="0" applyFont="1" applyFill="1" applyBorder="1" applyAlignment="1">
      <alignment horizontal="left" vertical="top" wrapText="1" indent="1"/>
    </xf>
    <xf numFmtId="0" fontId="14" fillId="4" borderId="17" xfId="0" applyFont="1" applyFill="1" applyBorder="1" applyAlignment="1">
      <alignment horizontal="left" vertical="top" wrapText="1" indent="1"/>
    </xf>
    <xf numFmtId="0" fontId="14" fillId="4" borderId="18" xfId="0" applyFont="1" applyFill="1" applyBorder="1" applyAlignment="1">
      <alignment horizontal="center" vertical="top" wrapText="1"/>
    </xf>
    <xf numFmtId="0" fontId="14" fillId="4" borderId="19" xfId="0" applyFont="1" applyFill="1" applyBorder="1" applyAlignment="1">
      <alignment horizontal="center" vertical="top" wrapText="1"/>
    </xf>
    <xf numFmtId="0" fontId="14" fillId="4" borderId="17" xfId="0" applyFont="1" applyFill="1" applyBorder="1" applyAlignment="1">
      <alignment horizontal="center" vertical="top" wrapText="1"/>
    </xf>
    <xf numFmtId="0" fontId="14" fillId="4" borderId="20" xfId="0" applyFont="1" applyFill="1" applyBorder="1" applyAlignment="1">
      <alignment horizontal="center" vertical="top" wrapText="1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16" borderId="24" xfId="0" applyFont="1" applyFill="1" applyBorder="1" applyAlignment="1">
      <alignment horizontal="center" vertical="center"/>
    </xf>
    <xf numFmtId="0" fontId="6" fillId="16" borderId="22" xfId="0" applyFont="1" applyFill="1" applyBorder="1" applyAlignment="1">
      <alignment horizontal="center" vertical="center"/>
    </xf>
    <xf numFmtId="0" fontId="6" fillId="16" borderId="23" xfId="0" applyFont="1" applyFill="1" applyBorder="1" applyAlignment="1">
      <alignment horizontal="center" vertical="center"/>
    </xf>
    <xf numFmtId="0" fontId="6" fillId="17" borderId="24" xfId="0" applyFont="1" applyFill="1" applyBorder="1" applyAlignment="1">
      <alignment horizontal="center" vertical="center"/>
    </xf>
    <xf numFmtId="0" fontId="6" fillId="17" borderId="22" xfId="0" applyFont="1" applyFill="1" applyBorder="1" applyAlignment="1">
      <alignment horizontal="center" vertical="center"/>
    </xf>
    <xf numFmtId="0" fontId="6" fillId="17" borderId="23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18" borderId="22" xfId="0" applyFont="1" applyFill="1" applyBorder="1" applyAlignment="1">
      <alignment horizontal="center" vertical="center"/>
    </xf>
    <xf numFmtId="0" fontId="6" fillId="18" borderId="25" xfId="0" applyFont="1" applyFill="1" applyBorder="1" applyAlignment="1">
      <alignment horizontal="center" vertical="center"/>
    </xf>
    <xf numFmtId="49" fontId="5" fillId="2" borderId="26" xfId="0" applyNumberFormat="1" applyFont="1" applyFill="1" applyBorder="1" applyAlignment="1">
      <alignment horizontal="left" vertical="center" indent="1"/>
    </xf>
    <xf numFmtId="0" fontId="5" fillId="4" borderId="27" xfId="0" applyFont="1" applyFill="1" applyBorder="1" applyAlignment="1">
      <alignment horizontal="left" vertical="center" indent="1"/>
    </xf>
    <xf numFmtId="0" fontId="5" fillId="4" borderId="5" xfId="0" applyFont="1" applyFill="1" applyBorder="1" applyAlignment="1">
      <alignment horizontal="left" vertical="center" indent="2"/>
    </xf>
    <xf numFmtId="14" fontId="5" fillId="4" borderId="28" xfId="0" applyNumberFormat="1" applyFont="1" applyFill="1" applyBorder="1" applyAlignment="1">
      <alignment horizontal="center" vertical="center"/>
    </xf>
    <xf numFmtId="14" fontId="5" fillId="4" borderId="29" xfId="0" applyNumberFormat="1" applyFont="1" applyFill="1" applyBorder="1" applyAlignment="1">
      <alignment horizontal="center" vertical="center"/>
    </xf>
    <xf numFmtId="1" fontId="5" fillId="4" borderId="5" xfId="0" applyNumberFormat="1" applyFont="1" applyFill="1" applyBorder="1" applyAlignment="1">
      <alignment horizontal="center" vertical="center"/>
    </xf>
    <xf numFmtId="9" fontId="6" fillId="4" borderId="30" xfId="2" applyFont="1" applyFill="1" applyBorder="1" applyAlignment="1">
      <alignment horizontal="center" vertical="center"/>
    </xf>
    <xf numFmtId="0" fontId="5" fillId="4" borderId="4" xfId="0" applyFont="1" applyFill="1" applyBorder="1"/>
    <xf numFmtId="0" fontId="5" fillId="4" borderId="1" xfId="0" applyFont="1" applyFill="1" applyBorder="1"/>
    <xf numFmtId="0" fontId="5" fillId="4" borderId="31" xfId="0" applyFont="1" applyFill="1" applyBorder="1"/>
    <xf numFmtId="0" fontId="5" fillId="4" borderId="32" xfId="0" applyFont="1" applyFill="1" applyBorder="1"/>
    <xf numFmtId="0" fontId="5" fillId="4" borderId="33" xfId="0" applyFont="1" applyFill="1" applyBorder="1"/>
    <xf numFmtId="49" fontId="5" fillId="2" borderId="34" xfId="0" applyNumberFormat="1" applyFont="1" applyFill="1" applyBorder="1" applyAlignment="1">
      <alignment horizontal="left" vertical="center" indent="1"/>
    </xf>
    <xf numFmtId="0" fontId="5" fillId="0" borderId="3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164" fontId="5" fillId="0" borderId="35" xfId="0" applyNumberFormat="1" applyFont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6" fillId="0" borderId="33" xfId="2" applyFont="1" applyBorder="1" applyAlignment="1">
      <alignment horizontal="center" vertical="center"/>
    </xf>
    <xf numFmtId="0" fontId="5" fillId="0" borderId="4" xfId="0" applyFont="1" applyBorder="1"/>
    <xf numFmtId="0" fontId="5" fillId="0" borderId="1" xfId="0" applyFont="1" applyBorder="1"/>
    <xf numFmtId="0" fontId="5" fillId="19" borderId="1" xfId="0" applyFont="1" applyFill="1" applyBorder="1"/>
    <xf numFmtId="0" fontId="5" fillId="3" borderId="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5" fillId="20" borderId="1" xfId="0" applyFont="1" applyFill="1" applyBorder="1"/>
    <xf numFmtId="0" fontId="5" fillId="2" borderId="1" xfId="0" applyFont="1" applyFill="1" applyBorder="1"/>
    <xf numFmtId="0" fontId="5" fillId="21" borderId="1" xfId="0" applyFont="1" applyFill="1" applyBorder="1"/>
    <xf numFmtId="0" fontId="5" fillId="0" borderId="33" xfId="0" applyFont="1" applyBorder="1"/>
    <xf numFmtId="0" fontId="5" fillId="4" borderId="32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4" fontId="5" fillId="4" borderId="35" xfId="0" applyNumberFormat="1" applyFont="1" applyFill="1" applyBorder="1" applyAlignment="1">
      <alignment horizontal="center" vertical="center"/>
    </xf>
    <xf numFmtId="164" fontId="5" fillId="4" borderId="4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9" fontId="6" fillId="4" borderId="33" xfId="2" applyFont="1" applyFill="1" applyBorder="1" applyAlignment="1">
      <alignment horizontal="center" vertical="center"/>
    </xf>
    <xf numFmtId="0" fontId="5" fillId="16" borderId="32" xfId="0" applyFont="1" applyFill="1" applyBorder="1"/>
    <xf numFmtId="0" fontId="5" fillId="16" borderId="1" xfId="0" applyFont="1" applyFill="1" applyBorder="1"/>
    <xf numFmtId="0" fontId="7" fillId="7" borderId="0" xfId="0" applyFont="1" applyFill="1" applyAlignment="1">
      <alignment vertical="center" wrapText="1"/>
    </xf>
    <xf numFmtId="0" fontId="13" fillId="15" borderId="41" xfId="0" applyFont="1" applyFill="1" applyBorder="1" applyAlignment="1">
      <alignment horizontal="center" vertical="center"/>
    </xf>
    <xf numFmtId="0" fontId="13" fillId="15" borderId="40" xfId="0" applyFont="1" applyFill="1" applyBorder="1" applyAlignment="1">
      <alignment horizontal="center" vertical="center"/>
    </xf>
    <xf numFmtId="0" fontId="13" fillId="15" borderId="44" xfId="0" applyFont="1" applyFill="1" applyBorder="1" applyAlignment="1">
      <alignment horizontal="center" vertical="center"/>
    </xf>
    <xf numFmtId="0" fontId="13" fillId="8" borderId="36" xfId="0" applyFont="1" applyFill="1" applyBorder="1" applyAlignment="1">
      <alignment horizontal="center" vertical="center"/>
    </xf>
    <xf numFmtId="0" fontId="13" fillId="8" borderId="37" xfId="0" applyFont="1" applyFill="1" applyBorder="1" applyAlignment="1">
      <alignment horizontal="center" vertical="center"/>
    </xf>
    <xf numFmtId="0" fontId="13" fillId="8" borderId="38" xfId="0" applyFont="1" applyFill="1" applyBorder="1" applyAlignment="1">
      <alignment horizontal="center" vertical="center"/>
    </xf>
    <xf numFmtId="0" fontId="13" fillId="9" borderId="36" xfId="0" applyFont="1" applyFill="1" applyBorder="1" applyAlignment="1">
      <alignment horizontal="center" vertical="center"/>
    </xf>
    <xf numFmtId="0" fontId="13" fillId="9" borderId="37" xfId="0" applyFont="1" applyFill="1" applyBorder="1" applyAlignment="1">
      <alignment horizontal="center" vertical="center"/>
    </xf>
    <xf numFmtId="0" fontId="13" fillId="9" borderId="38" xfId="0" applyFont="1" applyFill="1" applyBorder="1" applyAlignment="1">
      <alignment horizontal="center" vertical="center"/>
    </xf>
    <xf numFmtId="0" fontId="13" fillId="10" borderId="36" xfId="0" applyFont="1" applyFill="1" applyBorder="1" applyAlignment="1">
      <alignment horizontal="center" vertical="center"/>
    </xf>
    <xf numFmtId="0" fontId="13" fillId="10" borderId="37" xfId="0" applyFont="1" applyFill="1" applyBorder="1" applyAlignment="1">
      <alignment horizontal="center" vertical="center"/>
    </xf>
    <xf numFmtId="0" fontId="13" fillId="10" borderId="38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13" fillId="11" borderId="37" xfId="0" applyFont="1" applyFill="1" applyBorder="1" applyAlignment="1">
      <alignment horizontal="center" vertical="center"/>
    </xf>
    <xf numFmtId="0" fontId="13" fillId="11" borderId="38" xfId="0" applyFont="1" applyFill="1" applyBorder="1" applyAlignment="1">
      <alignment horizontal="center" vertical="center"/>
    </xf>
    <xf numFmtId="0" fontId="13" fillId="12" borderId="39" xfId="0" applyFont="1" applyFill="1" applyBorder="1" applyAlignment="1">
      <alignment horizontal="center" vertical="center"/>
    </xf>
    <xf numFmtId="0" fontId="13" fillId="12" borderId="40" xfId="0" applyFont="1" applyFill="1" applyBorder="1" applyAlignment="1">
      <alignment horizontal="center" vertical="center"/>
    </xf>
    <xf numFmtId="0" fontId="13" fillId="12" borderId="15" xfId="0" applyFont="1" applyFill="1" applyBorder="1" applyAlignment="1">
      <alignment horizontal="center" vertical="center"/>
    </xf>
    <xf numFmtId="0" fontId="13" fillId="12" borderId="41" xfId="0" applyFont="1" applyFill="1" applyBorder="1" applyAlignment="1">
      <alignment horizontal="center" vertical="center"/>
    </xf>
    <xf numFmtId="0" fontId="13" fillId="12" borderId="42" xfId="0" applyFont="1" applyFill="1" applyBorder="1" applyAlignment="1">
      <alignment horizontal="center" vertical="center"/>
    </xf>
    <xf numFmtId="0" fontId="13" fillId="13" borderId="43" xfId="0" applyFont="1" applyFill="1" applyBorder="1" applyAlignment="1">
      <alignment horizontal="center" vertical="center"/>
    </xf>
    <xf numFmtId="0" fontId="13" fillId="13" borderId="40" xfId="0" applyFont="1" applyFill="1" applyBorder="1" applyAlignment="1">
      <alignment horizontal="center" vertical="center"/>
    </xf>
    <xf numFmtId="0" fontId="13" fillId="13" borderId="15" xfId="0" applyFont="1" applyFill="1" applyBorder="1" applyAlignment="1">
      <alignment horizontal="center" vertical="center"/>
    </xf>
    <xf numFmtId="0" fontId="13" fillId="13" borderId="41" xfId="0" applyFont="1" applyFill="1" applyBorder="1" applyAlignment="1">
      <alignment horizontal="center" vertical="center"/>
    </xf>
    <xf numFmtId="0" fontId="13" fillId="13" borderId="42" xfId="0" applyFont="1" applyFill="1" applyBorder="1" applyAlignment="1">
      <alignment horizontal="center" vertical="center"/>
    </xf>
    <xf numFmtId="0" fontId="13" fillId="14" borderId="43" xfId="0" applyFont="1" applyFill="1" applyBorder="1" applyAlignment="1">
      <alignment horizontal="center" vertical="center"/>
    </xf>
    <xf numFmtId="0" fontId="13" fillId="14" borderId="40" xfId="0" applyFont="1" applyFill="1" applyBorder="1" applyAlignment="1">
      <alignment horizontal="center" vertical="center"/>
    </xf>
    <xf numFmtId="0" fontId="13" fillId="14" borderId="15" xfId="0" applyFont="1" applyFill="1" applyBorder="1" applyAlignment="1">
      <alignment horizontal="center" vertical="center"/>
    </xf>
    <xf numFmtId="0" fontId="13" fillId="14" borderId="41" xfId="0" applyFont="1" applyFill="1" applyBorder="1" applyAlignment="1">
      <alignment horizontal="center" vertical="center"/>
    </xf>
    <xf numFmtId="0" fontId="13" fillId="14" borderId="42" xfId="0" applyFont="1" applyFill="1" applyBorder="1" applyAlignment="1">
      <alignment horizontal="center" vertical="center"/>
    </xf>
    <xf numFmtId="0" fontId="13" fillId="15" borderId="43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/>
    </xf>
  </cellXfs>
  <cellStyles count="6">
    <cellStyle name="Normal" xfId="0" builtinId="0"/>
    <cellStyle name="Normal 2" xfId="1" xr:uid="{4F272E8C-287E-E343-850B-12073CDB9790}"/>
    <cellStyle name="Normal 3" xfId="3" xr:uid="{FE081851-123D-4B42-BC39-CD5435EEDCF9}"/>
    <cellStyle name="Normal 4" xfId="4" xr:uid="{BCAF7104-949F-4FFA-9EEA-7360B2D88946}"/>
    <cellStyle name="Normal 5" xfId="5" xr:uid="{477B9848-CC3A-4FA5-A671-79205B9B5EE0}"/>
    <cellStyle name="Porcentaje" xfId="2" builtinId="5"/>
  </cellStyles>
  <dxfs count="0"/>
  <tableStyles count="0" defaultTableStyle="TableStyleMedium9" defaultPivotStyle="PivotStyleMedium7"/>
  <colors>
    <mruColors>
      <color rgb="FFEAEEF3"/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Borrador!$C$8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Borrador!$B$9:$B$22</c:f>
              <c:numCache>
                <c:formatCode>General</c:formatCode>
                <c:ptCount val="14"/>
              </c:numCache>
            </c:numRef>
          </c:cat>
          <c:val>
            <c:numRef>
              <c:f>Borrador!$C$9:$C$22</c:f>
              <c:numCache>
                <c:formatCode>mm/dd/yy;@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4913-944B-A4CA-7C999F8FF087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13-944B-A4CA-7C999F8FF08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913-944B-A4CA-7C999F8FF0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913-944B-A4CA-7C999F8FF08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913-944B-A4CA-7C999F8FF087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913-944B-A4CA-7C999F8FF087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913-944B-A4CA-7C999F8FF08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913-944B-A4CA-7C999F8FF08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913-944B-A4CA-7C999F8FF087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913-944B-A4CA-7C999F8FF087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913-944B-A4CA-7C999F8FF08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913-944B-A4CA-7C999F8FF08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913-944B-A4CA-7C999F8FF087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913-944B-A4CA-7C999F8FF087}"/>
              </c:ext>
            </c:extLst>
          </c:dPt>
          <c:cat>
            <c:numRef>
              <c:f>Borrador!$B$9:$B$22</c:f>
              <c:numCache>
                <c:formatCode>General</c:formatCode>
                <c:ptCount val="14"/>
              </c:numCache>
            </c:numRef>
          </c:cat>
          <c:val>
            <c:numRef>
              <c:f>Borrador!$E$9:$E$22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913-944B-A4CA-7C999F8F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24745416"/>
        <c:axId val="2084703864"/>
      </c:barChart>
      <c:catAx>
        <c:axId val="2124745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ru-RU"/>
          </a:p>
        </c:txPr>
        <c:crossAx val="2084703864"/>
        <c:crosses val="autoZero"/>
        <c:auto val="1"/>
        <c:lblAlgn val="ctr"/>
        <c:lblOffset val="100"/>
        <c:noMultiLvlLbl val="0"/>
      </c:catAx>
      <c:valAx>
        <c:axId val="2084703864"/>
        <c:scaling>
          <c:orientation val="minMax"/>
          <c:min val="450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ru-RU"/>
          </a:p>
        </c:txPr>
        <c:crossAx val="2124745416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b="0" i="0">
          <a:latin typeface="Century Gothic" panose="020B0502020202020204" pitchFamily="34" charset="0"/>
          <a:ea typeface="Arial" charset="0"/>
          <a:cs typeface="Arial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177800</xdr:rowOff>
    </xdr:from>
    <xdr:to>
      <xdr:col>10</xdr:col>
      <xdr:colOff>3086100</xdr:colOff>
      <xdr:row>24</xdr:row>
      <xdr:rowOff>4902200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24538-E381-1C4A-A001-BAA8F94C4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24</xdr:row>
      <xdr:rowOff>88900</xdr:rowOff>
    </xdr:from>
    <xdr:to>
      <xdr:col>14</xdr:col>
      <xdr:colOff>584200</xdr:colOff>
      <xdr:row>24</xdr:row>
      <xdr:rowOff>3759200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FA95B736-6DD6-5B44-A96E-8B0DCD67EEE5}"/>
            </a:ext>
          </a:extLst>
        </xdr:cNvPr>
        <xdr:cNvGrpSpPr/>
      </xdr:nvGrpSpPr>
      <xdr:grpSpPr>
        <a:xfrm>
          <a:off x="18097500" y="7623175"/>
          <a:ext cx="2308225" cy="3670300"/>
          <a:chOff x="16992600" y="7112000"/>
          <a:chExt cx="2908300" cy="3670300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36FD3A39-7B7C-B743-96A0-CD0454F21328}"/>
              </a:ext>
            </a:extLst>
          </xdr:cNvPr>
          <xdr:cNvCxnSpPr/>
        </xdr:nvCxnSpPr>
        <xdr:spPr>
          <a:xfrm flipH="1">
            <a:off x="16992600" y="7353300"/>
            <a:ext cx="838200" cy="1270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87D1E341-0D57-B04E-B4A2-07FE6594030F}"/>
              </a:ext>
            </a:extLst>
          </xdr:cNvPr>
          <xdr:cNvSpPr txBox="1"/>
        </xdr:nvSpPr>
        <xdr:spPr>
          <a:xfrm>
            <a:off x="17564100" y="7112000"/>
            <a:ext cx="2311400" cy="9144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latin typeface="Century Gothic" panose="020B0502020202020204" pitchFamily="34" charset="0"/>
              </a:rPr>
              <a:t>Right-click Horizontal (Value) Axis to format Bound Minimum and Bound Maximum settings under Axis Options.* Delete any unpopulated rows in your table.*</a:t>
            </a:r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4582C5DD-E9E0-7D40-9635-ABC62E8C12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7538700" y="8035742"/>
            <a:ext cx="2362200" cy="274655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2E6D-78EB-9D46-ACC5-05A16DFC7DB2}">
  <sheetPr>
    <tabColor theme="3" tint="0.39997558519241921"/>
    <pageSetUpPr fitToPage="1"/>
  </sheetPr>
  <dimension ref="A1:IW25"/>
  <sheetViews>
    <sheetView showGridLines="0" workbookViewId="0">
      <pane ySplit="8" topLeftCell="A24" activePane="bottomLeft" state="frozen"/>
      <selection pane="bottomLeft" activeCell="B24" sqref="B24"/>
    </sheetView>
  </sheetViews>
  <sheetFormatPr defaultColWidth="10.625" defaultRowHeight="15.75"/>
  <cols>
    <col min="1" max="1" width="3.375" customWidth="1"/>
    <col min="2" max="2" width="25.875" customWidth="1"/>
    <col min="3" max="5" width="12" customWidth="1"/>
    <col min="6" max="10" width="25.875" customWidth="1"/>
    <col min="11" max="11" width="40.875" customWidth="1"/>
    <col min="12" max="12" width="3.375" customWidth="1"/>
  </cols>
  <sheetData>
    <row r="1" spans="1:257" s="16" customFormat="1" ht="45" customHeight="1">
      <c r="A1" s="14"/>
      <c r="B1" s="15" t="s">
        <v>0</v>
      </c>
      <c r="D1"/>
      <c r="E1"/>
      <c r="F1"/>
      <c r="G1"/>
      <c r="H1"/>
      <c r="I1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</row>
    <row r="2" spans="1:257">
      <c r="B2" s="19" t="s">
        <v>1</v>
      </c>
      <c r="C2" s="17"/>
      <c r="F2" s="19" t="s">
        <v>2</v>
      </c>
    </row>
    <row r="3" spans="1:257" ht="30" customHeight="1" thickBot="1">
      <c r="B3" s="20"/>
      <c r="C3" s="21"/>
      <c r="D3" s="22"/>
      <c r="F3" s="18"/>
    </row>
    <row r="4" spans="1:257">
      <c r="B4" s="19" t="s">
        <v>3</v>
      </c>
      <c r="C4" s="17"/>
      <c r="F4" s="19" t="s">
        <v>4</v>
      </c>
    </row>
    <row r="5" spans="1:257" ht="30" customHeight="1" thickBot="1">
      <c r="B5" s="20"/>
      <c r="C5" s="21"/>
      <c r="D5" s="22"/>
      <c r="F5" s="18"/>
    </row>
    <row r="7" spans="1:257" ht="24.95" customHeight="1">
      <c r="A7" s="1"/>
      <c r="B7" s="2"/>
      <c r="C7" s="7" t="s">
        <v>5</v>
      </c>
      <c r="D7" s="8"/>
      <c r="E7" s="8"/>
      <c r="F7" s="7" t="s">
        <v>6</v>
      </c>
      <c r="G7" s="12"/>
      <c r="H7" s="12"/>
      <c r="I7" s="12"/>
      <c r="J7" s="12"/>
      <c r="K7" s="13"/>
    </row>
    <row r="8" spans="1:257" ht="35.1" customHeight="1">
      <c r="A8" s="1"/>
      <c r="B8" s="9" t="s">
        <v>7</v>
      </c>
      <c r="C8" s="10" t="s">
        <v>8</v>
      </c>
      <c r="D8" s="10" t="s">
        <v>9</v>
      </c>
      <c r="E8" s="9" t="s">
        <v>10</v>
      </c>
      <c r="F8" s="11" t="s">
        <v>11</v>
      </c>
      <c r="G8" s="11" t="s">
        <v>12</v>
      </c>
      <c r="H8" s="11" t="s">
        <v>13</v>
      </c>
      <c r="I8" s="11" t="s">
        <v>14</v>
      </c>
      <c r="J8" s="11" t="s">
        <v>15</v>
      </c>
      <c r="K8" s="11" t="s">
        <v>16</v>
      </c>
    </row>
    <row r="9" spans="1:257" ht="24.95" customHeight="1">
      <c r="A9" s="1"/>
      <c r="B9" s="3"/>
      <c r="C9" s="5"/>
      <c r="D9" s="4"/>
      <c r="E9" s="6">
        <f>D9-C9+1</f>
        <v>1</v>
      </c>
      <c r="F9" s="3"/>
      <c r="G9" s="3"/>
      <c r="H9" s="3"/>
      <c r="I9" s="3"/>
      <c r="J9" s="3"/>
      <c r="K9" s="3"/>
    </row>
    <row r="10" spans="1:257" ht="24.95" customHeight="1">
      <c r="A10" s="1"/>
      <c r="B10" s="3"/>
      <c r="C10" s="5"/>
      <c r="D10" s="4"/>
      <c r="E10" s="6">
        <f t="shared" ref="E10:E22" si="0">D10-C10+1</f>
        <v>1</v>
      </c>
      <c r="F10" s="3"/>
      <c r="G10" s="3"/>
      <c r="H10" s="3"/>
      <c r="I10" s="3"/>
      <c r="J10" s="3"/>
      <c r="K10" s="3"/>
    </row>
    <row r="11" spans="1:257" ht="24.95" customHeight="1">
      <c r="A11" s="1"/>
      <c r="B11" s="3"/>
      <c r="C11" s="5"/>
      <c r="D11" s="4"/>
      <c r="E11" s="6">
        <f t="shared" si="0"/>
        <v>1</v>
      </c>
      <c r="F11" s="3"/>
      <c r="G11" s="3"/>
      <c r="H11" s="3"/>
      <c r="I11" s="3"/>
      <c r="J11" s="3"/>
      <c r="K11" s="3"/>
    </row>
    <row r="12" spans="1:257" ht="24.95" customHeight="1">
      <c r="A12" s="1"/>
      <c r="B12" s="3"/>
      <c r="C12" s="5"/>
      <c r="D12" s="4"/>
      <c r="E12" s="6">
        <f t="shared" si="0"/>
        <v>1</v>
      </c>
      <c r="F12" s="3"/>
      <c r="G12" s="3"/>
      <c r="H12" s="3"/>
      <c r="I12" s="3"/>
      <c r="J12" s="3"/>
      <c r="K12" s="3"/>
    </row>
    <row r="13" spans="1:257" ht="24.95" customHeight="1">
      <c r="A13" s="1"/>
      <c r="B13" s="3"/>
      <c r="C13" s="5"/>
      <c r="D13" s="4"/>
      <c r="E13" s="6">
        <f t="shared" si="0"/>
        <v>1</v>
      </c>
      <c r="F13" s="3"/>
      <c r="G13" s="3"/>
      <c r="H13" s="3"/>
      <c r="I13" s="3"/>
      <c r="J13" s="3"/>
      <c r="K13" s="3"/>
    </row>
    <row r="14" spans="1:257" ht="24.95" customHeight="1">
      <c r="A14" s="1"/>
      <c r="B14" s="3"/>
      <c r="C14" s="5"/>
      <c r="D14" s="4"/>
      <c r="E14" s="6">
        <f t="shared" si="0"/>
        <v>1</v>
      </c>
      <c r="F14" s="3"/>
      <c r="G14" s="3"/>
      <c r="H14" s="3"/>
      <c r="I14" s="3"/>
      <c r="J14" s="3"/>
      <c r="K14" s="3"/>
    </row>
    <row r="15" spans="1:257" ht="24.95" customHeight="1">
      <c r="A15" s="1"/>
      <c r="B15" s="3"/>
      <c r="C15" s="5"/>
      <c r="D15" s="4"/>
      <c r="E15" s="6">
        <f t="shared" si="0"/>
        <v>1</v>
      </c>
      <c r="F15" s="3"/>
      <c r="G15" s="3"/>
      <c r="H15" s="3"/>
      <c r="I15" s="3"/>
      <c r="J15" s="3"/>
      <c r="K15" s="3"/>
    </row>
    <row r="16" spans="1:257" ht="24.95" customHeight="1">
      <c r="A16" s="1"/>
      <c r="B16" s="3"/>
      <c r="C16" s="5"/>
      <c r="D16" s="4"/>
      <c r="E16" s="6">
        <f t="shared" si="0"/>
        <v>1</v>
      </c>
      <c r="F16" s="3"/>
      <c r="G16" s="3"/>
      <c r="H16" s="3"/>
      <c r="I16" s="3"/>
      <c r="J16" s="3"/>
      <c r="K16" s="3"/>
    </row>
    <row r="17" spans="1:11" ht="24.95" customHeight="1">
      <c r="A17" s="1"/>
      <c r="B17" s="3"/>
      <c r="C17" s="5"/>
      <c r="D17" s="4"/>
      <c r="E17" s="6">
        <f t="shared" si="0"/>
        <v>1</v>
      </c>
      <c r="F17" s="3"/>
      <c r="G17" s="3"/>
      <c r="H17" s="3"/>
      <c r="I17" s="3"/>
      <c r="J17" s="3"/>
      <c r="K17" s="3"/>
    </row>
    <row r="18" spans="1:11" ht="24.95" customHeight="1">
      <c r="A18" s="1"/>
      <c r="B18" s="3"/>
      <c r="C18" s="5"/>
      <c r="D18" s="4"/>
      <c r="E18" s="6">
        <f t="shared" si="0"/>
        <v>1</v>
      </c>
      <c r="F18" s="3"/>
      <c r="G18" s="3"/>
      <c r="H18" s="3"/>
      <c r="I18" s="3"/>
      <c r="J18" s="3"/>
      <c r="K18" s="3"/>
    </row>
    <row r="19" spans="1:11" ht="24.95" customHeight="1">
      <c r="A19" s="1"/>
      <c r="B19" s="3"/>
      <c r="C19" s="5"/>
      <c r="D19" s="4"/>
      <c r="E19" s="6">
        <f t="shared" si="0"/>
        <v>1</v>
      </c>
      <c r="F19" s="3"/>
      <c r="G19" s="3"/>
      <c r="H19" s="3"/>
      <c r="I19" s="3"/>
      <c r="J19" s="3"/>
      <c r="K19" s="3"/>
    </row>
    <row r="20" spans="1:11" ht="24.95" customHeight="1">
      <c r="A20" s="1"/>
      <c r="B20" s="3"/>
      <c r="C20" s="5"/>
      <c r="D20" s="4"/>
      <c r="E20" s="6">
        <f t="shared" si="0"/>
        <v>1</v>
      </c>
      <c r="F20" s="3"/>
      <c r="G20" s="3"/>
      <c r="H20" s="3"/>
      <c r="I20" s="3"/>
      <c r="J20" s="3"/>
      <c r="K20" s="3"/>
    </row>
    <row r="21" spans="1:11" ht="24.95" customHeight="1">
      <c r="A21" s="1"/>
      <c r="B21" s="3"/>
      <c r="C21" s="5"/>
      <c r="D21" s="4"/>
      <c r="E21" s="6">
        <f t="shared" si="0"/>
        <v>1</v>
      </c>
      <c r="F21" s="3"/>
      <c r="G21" s="3"/>
      <c r="H21" s="3"/>
      <c r="I21" s="3"/>
      <c r="J21" s="3"/>
      <c r="K21" s="3"/>
    </row>
    <row r="22" spans="1:11" ht="24.95" customHeight="1">
      <c r="A22" s="1"/>
      <c r="B22" s="3"/>
      <c r="C22" s="5"/>
      <c r="D22" s="4"/>
      <c r="E22" s="6">
        <f t="shared" si="0"/>
        <v>1</v>
      </c>
      <c r="F22" s="3"/>
      <c r="G22" s="3"/>
      <c r="H22" s="3"/>
      <c r="I22" s="3"/>
      <c r="J22" s="3"/>
      <c r="K22" s="3"/>
    </row>
    <row r="24" spans="1:11" ht="19.5">
      <c r="B24" s="23" t="s">
        <v>17</v>
      </c>
    </row>
    <row r="25" spans="1:11" ht="399.95" customHeight="1"/>
  </sheetData>
  <pageMargins left="0.3" right="0.3" top="0.3" bottom="0.3" header="0" footer="0"/>
  <pageSetup scale="53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499984740745262"/>
    <pageSetUpPr fitToPage="1"/>
  </sheetPr>
  <dimension ref="A1:IW30"/>
  <sheetViews>
    <sheetView showGridLines="0" tabSelected="1" zoomScale="85" zoomScaleNormal="85" workbookViewId="0">
      <pane ySplit="8" topLeftCell="Y13" activePane="bottomLeft" state="frozen"/>
      <selection pane="bottomLeft" activeCell="AH22" sqref="AH22:BB22"/>
    </sheetView>
  </sheetViews>
  <sheetFormatPr defaultColWidth="10.625" defaultRowHeight="15.75"/>
  <cols>
    <col min="1" max="1" width="3.375" customWidth="1"/>
    <col min="2" max="2" width="43.875" customWidth="1"/>
    <col min="3" max="3" width="33.375" customWidth="1"/>
    <col min="4" max="4" width="12" customWidth="1"/>
    <col min="5" max="5" width="19.25" customWidth="1"/>
    <col min="6" max="6" width="31.75" customWidth="1"/>
    <col min="7" max="8" width="25.875" customWidth="1"/>
    <col min="9" max="9" width="12.625" customWidth="1"/>
    <col min="10" max="10" width="12.25" customWidth="1"/>
    <col min="11" max="11" width="11" customWidth="1"/>
    <col min="12" max="12" width="12.25" customWidth="1"/>
  </cols>
  <sheetData>
    <row r="1" spans="1:257" s="16" customFormat="1" ht="45" customHeight="1">
      <c r="A1" s="14"/>
      <c r="B1" s="86" t="s">
        <v>18</v>
      </c>
      <c r="D1"/>
      <c r="E1"/>
      <c r="F1"/>
      <c r="G1"/>
      <c r="H1"/>
      <c r="I1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</row>
    <row r="2" spans="1:257">
      <c r="B2" s="19" t="s">
        <v>19</v>
      </c>
      <c r="C2" s="17"/>
      <c r="F2" s="19" t="s">
        <v>20</v>
      </c>
    </row>
    <row r="3" spans="1:257" ht="30" customHeight="1" thickBot="1">
      <c r="B3" s="20" t="s">
        <v>21</v>
      </c>
      <c r="C3" s="21"/>
      <c r="D3" s="22"/>
      <c r="F3" s="18">
        <v>45839</v>
      </c>
    </row>
    <row r="4" spans="1:257">
      <c r="B4" s="19" t="s">
        <v>22</v>
      </c>
      <c r="C4" s="17"/>
      <c r="F4" s="19" t="s">
        <v>23</v>
      </c>
    </row>
    <row r="5" spans="1:257" ht="30" customHeight="1" thickBot="1">
      <c r="B5" s="20" t="s">
        <v>24</v>
      </c>
      <c r="C5" s="21"/>
      <c r="D5" s="22"/>
      <c r="F5" s="18">
        <v>45930</v>
      </c>
    </row>
    <row r="7" spans="1:257" ht="24.95" customHeight="1">
      <c r="A7" s="1"/>
      <c r="B7" s="2"/>
      <c r="C7" s="7" t="s">
        <v>25</v>
      </c>
      <c r="D7" s="8"/>
      <c r="E7" s="8"/>
      <c r="F7" s="7" t="s">
        <v>26</v>
      </c>
      <c r="G7" s="12"/>
      <c r="H7" s="12"/>
      <c r="I7" s="12"/>
      <c r="J7" s="12"/>
      <c r="K7" s="13"/>
    </row>
    <row r="8" spans="1:257" ht="35.1" customHeight="1">
      <c r="A8" s="1"/>
      <c r="B8" s="9" t="s">
        <v>27</v>
      </c>
      <c r="C8" s="10" t="s">
        <v>28</v>
      </c>
      <c r="D8" s="10" t="s">
        <v>29</v>
      </c>
      <c r="E8" s="9" t="s">
        <v>30</v>
      </c>
      <c r="F8" s="11" t="s">
        <v>31</v>
      </c>
      <c r="G8" s="11" t="s">
        <v>32</v>
      </c>
      <c r="H8" s="11" t="s">
        <v>33</v>
      </c>
      <c r="I8" s="11" t="s">
        <v>34</v>
      </c>
      <c r="J8" s="11" t="s">
        <v>35</v>
      </c>
      <c r="K8" s="11" t="s">
        <v>36</v>
      </c>
    </row>
    <row r="9" spans="1:257" ht="41.25" customHeight="1">
      <c r="A9" s="1"/>
      <c r="B9" s="3" t="s">
        <v>37</v>
      </c>
      <c r="C9" s="5">
        <v>45839</v>
      </c>
      <c r="D9" s="4">
        <v>45853</v>
      </c>
      <c r="E9" s="6">
        <v>4</v>
      </c>
      <c r="F9" s="3" t="s">
        <v>38</v>
      </c>
      <c r="G9" s="3" t="s">
        <v>39</v>
      </c>
      <c r="H9" s="3" t="s">
        <v>40</v>
      </c>
      <c r="I9" s="3" t="s">
        <v>41</v>
      </c>
      <c r="J9" s="3" t="s">
        <v>42</v>
      </c>
      <c r="K9" s="3" t="s">
        <v>43</v>
      </c>
    </row>
    <row r="10" spans="1:257" ht="67.5">
      <c r="A10" s="1"/>
      <c r="B10" s="3" t="s">
        <v>44</v>
      </c>
      <c r="C10" s="5">
        <v>45854</v>
      </c>
      <c r="D10" s="4">
        <v>45884</v>
      </c>
      <c r="E10" s="6">
        <v>6</v>
      </c>
      <c r="F10" s="3" t="s">
        <v>45</v>
      </c>
      <c r="G10" s="3" t="s">
        <v>46</v>
      </c>
      <c r="H10" s="3" t="s">
        <v>47</v>
      </c>
      <c r="I10" s="3" t="s">
        <v>48</v>
      </c>
      <c r="J10" s="3" t="s">
        <v>49</v>
      </c>
      <c r="K10" s="3" t="s">
        <v>50</v>
      </c>
    </row>
    <row r="11" spans="1:257" ht="81">
      <c r="B11" s="3" t="s">
        <v>51</v>
      </c>
      <c r="C11" s="5">
        <v>45885</v>
      </c>
      <c r="D11" s="4">
        <v>45915</v>
      </c>
      <c r="E11" s="6">
        <v>12</v>
      </c>
      <c r="F11" s="3" t="s">
        <v>52</v>
      </c>
      <c r="G11" s="3" t="s">
        <v>53</v>
      </c>
      <c r="H11" s="3" t="s">
        <v>54</v>
      </c>
      <c r="I11" s="3" t="s">
        <v>55</v>
      </c>
      <c r="J11" s="3"/>
      <c r="K11" s="3" t="s">
        <v>56</v>
      </c>
    </row>
    <row r="12" spans="1:257" ht="25.5" customHeight="1">
      <c r="B12" s="3" t="s">
        <v>57</v>
      </c>
      <c r="C12" s="5">
        <v>45916</v>
      </c>
      <c r="D12" s="4">
        <v>45930</v>
      </c>
      <c r="E12" s="6">
        <v>8</v>
      </c>
      <c r="F12" s="3" t="s">
        <v>58</v>
      </c>
      <c r="G12" s="3" t="s">
        <v>59</v>
      </c>
      <c r="H12" s="3" t="s">
        <v>60</v>
      </c>
      <c r="I12" s="3" t="s">
        <v>61</v>
      </c>
      <c r="J12" s="3" t="s">
        <v>62</v>
      </c>
      <c r="K12" s="3" t="s">
        <v>63</v>
      </c>
    </row>
    <row r="13" spans="1:257" ht="16.5" thickBot="1"/>
    <row r="14" spans="1:257" ht="16.5" thickBot="1">
      <c r="C14" s="2"/>
      <c r="D14" s="24"/>
      <c r="E14" s="24"/>
      <c r="F14" s="24"/>
      <c r="G14" s="24"/>
      <c r="H14" s="24"/>
      <c r="I14" s="24"/>
      <c r="J14" s="90" t="s">
        <v>64</v>
      </c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2"/>
      <c r="Y14" s="93" t="s">
        <v>65</v>
      </c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5"/>
      <c r="AN14" s="96" t="s">
        <v>66</v>
      </c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8"/>
      <c r="BC14" s="99" t="s">
        <v>67</v>
      </c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1"/>
    </row>
    <row r="15" spans="1:257">
      <c r="B15" s="25" t="s">
        <v>68</v>
      </c>
      <c r="C15" s="26" t="s">
        <v>68</v>
      </c>
      <c r="D15" s="26" t="s">
        <v>68</v>
      </c>
      <c r="E15" s="27" t="s">
        <v>69</v>
      </c>
      <c r="F15" s="28" t="s">
        <v>70</v>
      </c>
      <c r="G15" s="29" t="s">
        <v>71</v>
      </c>
      <c r="H15" s="30" t="s">
        <v>72</v>
      </c>
      <c r="I15" s="102" t="s">
        <v>73</v>
      </c>
      <c r="J15" s="103"/>
      <c r="K15" s="103"/>
      <c r="L15" s="103"/>
      <c r="M15" s="104"/>
      <c r="N15" s="105" t="s">
        <v>74</v>
      </c>
      <c r="O15" s="103"/>
      <c r="P15" s="103"/>
      <c r="Q15" s="103"/>
      <c r="R15" s="104"/>
      <c r="S15" s="105" t="s">
        <v>75</v>
      </c>
      <c r="T15" s="103"/>
      <c r="U15" s="103"/>
      <c r="V15" s="103"/>
      <c r="W15" s="106"/>
      <c r="X15" s="107" t="s">
        <v>76</v>
      </c>
      <c r="Y15" s="108"/>
      <c r="Z15" s="108"/>
      <c r="AA15" s="108"/>
      <c r="AB15" s="109"/>
      <c r="AC15" s="110" t="s">
        <v>77</v>
      </c>
      <c r="AD15" s="108"/>
      <c r="AE15" s="108"/>
      <c r="AF15" s="108"/>
      <c r="AG15" s="109"/>
      <c r="AH15" s="110" t="s">
        <v>78</v>
      </c>
      <c r="AI15" s="108"/>
      <c r="AJ15" s="108"/>
      <c r="AK15" s="108"/>
      <c r="AL15" s="111"/>
      <c r="AM15" s="112" t="s">
        <v>79</v>
      </c>
      <c r="AN15" s="113"/>
      <c r="AO15" s="113"/>
      <c r="AP15" s="113"/>
      <c r="AQ15" s="114"/>
      <c r="AR15" s="115" t="s">
        <v>80</v>
      </c>
      <c r="AS15" s="113"/>
      <c r="AT15" s="113"/>
      <c r="AU15" s="113"/>
      <c r="AV15" s="114"/>
      <c r="AW15" s="115" t="s">
        <v>81</v>
      </c>
      <c r="AX15" s="113"/>
      <c r="AY15" s="113"/>
      <c r="AZ15" s="113"/>
      <c r="BA15" s="116"/>
      <c r="BB15" s="117" t="s">
        <v>82</v>
      </c>
      <c r="BC15" s="88"/>
      <c r="BD15" s="88"/>
      <c r="BE15" s="88"/>
      <c r="BF15" s="118"/>
      <c r="BG15" s="87" t="s">
        <v>83</v>
      </c>
      <c r="BH15" s="88"/>
      <c r="BI15" s="88"/>
      <c r="BJ15" s="88"/>
      <c r="BK15" s="118"/>
      <c r="BL15" s="87" t="s">
        <v>84</v>
      </c>
      <c r="BM15" s="88"/>
      <c r="BN15" s="88"/>
      <c r="BO15" s="88"/>
      <c r="BP15" s="89"/>
    </row>
    <row r="16" spans="1:257" ht="16.5" thickBot="1">
      <c r="B16" s="31" t="s">
        <v>85</v>
      </c>
      <c r="C16" s="32" t="s">
        <v>86</v>
      </c>
      <c r="D16" s="32" t="s">
        <v>87</v>
      </c>
      <c r="E16" s="33" t="s">
        <v>88</v>
      </c>
      <c r="F16" s="34" t="s">
        <v>88</v>
      </c>
      <c r="G16" s="35" t="s">
        <v>89</v>
      </c>
      <c r="H16" s="36" t="s">
        <v>90</v>
      </c>
      <c r="I16" s="37" t="s">
        <v>91</v>
      </c>
      <c r="J16" s="38" t="s">
        <v>92</v>
      </c>
      <c r="K16" s="38" t="s">
        <v>93</v>
      </c>
      <c r="L16" s="38" t="s">
        <v>94</v>
      </c>
      <c r="M16" s="38" t="s">
        <v>95</v>
      </c>
      <c r="N16" s="38" t="s">
        <v>91</v>
      </c>
      <c r="O16" s="38" t="s">
        <v>92</v>
      </c>
      <c r="P16" s="38" t="s">
        <v>93</v>
      </c>
      <c r="Q16" s="38" t="s">
        <v>94</v>
      </c>
      <c r="R16" s="38" t="s">
        <v>95</v>
      </c>
      <c r="S16" s="38" t="s">
        <v>91</v>
      </c>
      <c r="T16" s="38" t="s">
        <v>92</v>
      </c>
      <c r="U16" s="38" t="s">
        <v>93</v>
      </c>
      <c r="V16" s="38" t="s">
        <v>94</v>
      </c>
      <c r="W16" s="39" t="s">
        <v>95</v>
      </c>
      <c r="X16" s="40" t="s">
        <v>91</v>
      </c>
      <c r="Y16" s="41" t="s">
        <v>92</v>
      </c>
      <c r="Z16" s="41" t="s">
        <v>93</v>
      </c>
      <c r="AA16" s="41" t="s">
        <v>94</v>
      </c>
      <c r="AB16" s="41" t="s">
        <v>95</v>
      </c>
      <c r="AC16" s="41" t="s">
        <v>91</v>
      </c>
      <c r="AD16" s="41" t="s">
        <v>92</v>
      </c>
      <c r="AE16" s="41" t="s">
        <v>93</v>
      </c>
      <c r="AF16" s="41" t="s">
        <v>94</v>
      </c>
      <c r="AG16" s="41" t="s">
        <v>95</v>
      </c>
      <c r="AH16" s="41" t="s">
        <v>91</v>
      </c>
      <c r="AI16" s="41" t="s">
        <v>92</v>
      </c>
      <c r="AJ16" s="41" t="s">
        <v>93</v>
      </c>
      <c r="AK16" s="41" t="s">
        <v>94</v>
      </c>
      <c r="AL16" s="42" t="s">
        <v>95</v>
      </c>
      <c r="AM16" s="43" t="s">
        <v>91</v>
      </c>
      <c r="AN16" s="44" t="s">
        <v>92</v>
      </c>
      <c r="AO16" s="44" t="s">
        <v>93</v>
      </c>
      <c r="AP16" s="44" t="s">
        <v>94</v>
      </c>
      <c r="AQ16" s="44" t="s">
        <v>95</v>
      </c>
      <c r="AR16" s="44" t="s">
        <v>91</v>
      </c>
      <c r="AS16" s="44" t="s">
        <v>92</v>
      </c>
      <c r="AT16" s="44" t="s">
        <v>93</v>
      </c>
      <c r="AU16" s="44" t="s">
        <v>94</v>
      </c>
      <c r="AV16" s="44" t="s">
        <v>95</v>
      </c>
      <c r="AW16" s="44" t="s">
        <v>91</v>
      </c>
      <c r="AX16" s="44" t="s">
        <v>92</v>
      </c>
      <c r="AY16" s="44" t="s">
        <v>93</v>
      </c>
      <c r="AZ16" s="44" t="s">
        <v>94</v>
      </c>
      <c r="BA16" s="45" t="s">
        <v>95</v>
      </c>
      <c r="BB16" s="46" t="s">
        <v>91</v>
      </c>
      <c r="BC16" s="47" t="s">
        <v>92</v>
      </c>
      <c r="BD16" s="47" t="s">
        <v>93</v>
      </c>
      <c r="BE16" s="47" t="s">
        <v>94</v>
      </c>
      <c r="BF16" s="47" t="s">
        <v>95</v>
      </c>
      <c r="BG16" s="47" t="s">
        <v>91</v>
      </c>
      <c r="BH16" s="47" t="s">
        <v>92</v>
      </c>
      <c r="BI16" s="47" t="s">
        <v>93</v>
      </c>
      <c r="BJ16" s="47" t="s">
        <v>94</v>
      </c>
      <c r="BK16" s="47" t="s">
        <v>95</v>
      </c>
      <c r="BL16" s="47" t="s">
        <v>91</v>
      </c>
      <c r="BM16" s="47" t="s">
        <v>92</v>
      </c>
      <c r="BN16" s="47" t="s">
        <v>93</v>
      </c>
      <c r="BO16" s="47" t="s">
        <v>94</v>
      </c>
      <c r="BP16" s="48" t="s">
        <v>95</v>
      </c>
    </row>
    <row r="17" spans="2:68" ht="16.5" thickTop="1">
      <c r="B17" s="49">
        <v>1</v>
      </c>
      <c r="C17" s="50" t="s">
        <v>37</v>
      </c>
      <c r="D17" s="51"/>
      <c r="E17" s="52"/>
      <c r="F17" s="53"/>
      <c r="G17" s="54"/>
      <c r="H17" s="55"/>
      <c r="I17" s="56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8"/>
      <c r="X17" s="59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8"/>
      <c r="AM17" s="59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8"/>
      <c r="BB17" s="59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60"/>
    </row>
    <row r="18" spans="2:68">
      <c r="B18" s="61">
        <v>1.1000000000000001</v>
      </c>
      <c r="C18" s="62" t="s">
        <v>96</v>
      </c>
      <c r="D18" s="63" t="s">
        <v>24</v>
      </c>
      <c r="E18" s="64">
        <v>45839</v>
      </c>
      <c r="F18" s="65">
        <v>45843</v>
      </c>
      <c r="G18" s="66">
        <v>5</v>
      </c>
      <c r="H18" s="67">
        <v>1</v>
      </c>
      <c r="I18" s="68"/>
      <c r="J18" s="70"/>
      <c r="K18" s="70"/>
      <c r="L18" s="70"/>
      <c r="M18" s="70"/>
      <c r="N18" s="70"/>
      <c r="R18" s="71"/>
      <c r="S18" s="69"/>
      <c r="T18" s="69"/>
      <c r="U18" s="69"/>
      <c r="V18" s="69"/>
      <c r="W18" s="72"/>
      <c r="X18" s="73"/>
      <c r="Y18" s="69"/>
      <c r="Z18" s="69"/>
      <c r="AA18" s="69"/>
      <c r="AB18" s="69"/>
      <c r="AC18" s="74"/>
      <c r="AD18" s="74"/>
      <c r="AE18" s="74"/>
      <c r="AF18" s="74"/>
      <c r="AG18" s="74"/>
      <c r="AH18" s="69"/>
      <c r="AI18" s="69"/>
      <c r="AJ18" s="69"/>
      <c r="AK18" s="69"/>
      <c r="AL18" s="72"/>
      <c r="AM18" s="73"/>
      <c r="AN18" s="69"/>
      <c r="AO18" s="69"/>
      <c r="AP18" s="69"/>
      <c r="AQ18" s="69"/>
      <c r="AR18" s="75"/>
      <c r="AS18" s="75"/>
      <c r="AT18" s="75"/>
      <c r="AU18" s="75"/>
      <c r="AV18" s="75"/>
      <c r="AW18" s="69"/>
      <c r="AX18" s="69"/>
      <c r="AY18" s="69"/>
      <c r="AZ18" s="69"/>
      <c r="BA18" s="72"/>
      <c r="BB18" s="73"/>
      <c r="BC18" s="69"/>
      <c r="BD18" s="69"/>
      <c r="BE18" s="69"/>
      <c r="BF18" s="69"/>
      <c r="BG18" s="76"/>
      <c r="BH18" s="76"/>
      <c r="BI18" s="76"/>
      <c r="BJ18" s="76"/>
      <c r="BK18" s="76"/>
      <c r="BL18" s="69"/>
      <c r="BM18" s="69"/>
      <c r="BN18" s="69"/>
      <c r="BO18" s="69"/>
      <c r="BP18" s="77"/>
    </row>
    <row r="19" spans="2:68">
      <c r="B19" s="61">
        <v>1.2</v>
      </c>
      <c r="C19" s="62" t="s">
        <v>97</v>
      </c>
      <c r="D19" s="63" t="s">
        <v>24</v>
      </c>
      <c r="E19" s="64">
        <v>45844</v>
      </c>
      <c r="F19" s="65">
        <v>45853</v>
      </c>
      <c r="G19" s="66">
        <v>10</v>
      </c>
      <c r="H19" s="67">
        <v>1</v>
      </c>
      <c r="I19" s="68"/>
      <c r="J19" s="69"/>
      <c r="K19" s="69"/>
      <c r="L19" s="68"/>
      <c r="M19" s="68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84"/>
      <c r="Y19" s="84"/>
      <c r="Z19" s="69"/>
      <c r="AA19" s="69"/>
      <c r="AB19" s="69"/>
      <c r="AC19" s="74"/>
      <c r="AD19" s="74"/>
      <c r="AE19" s="74"/>
      <c r="AF19" s="74"/>
      <c r="AG19" s="74"/>
      <c r="AH19" s="69"/>
      <c r="AI19" s="69"/>
      <c r="AJ19" s="69"/>
      <c r="AK19" s="69"/>
      <c r="AL19" s="72"/>
      <c r="AM19" s="73"/>
      <c r="AN19" s="69"/>
      <c r="AO19" s="69"/>
      <c r="AP19" s="69"/>
      <c r="AQ19" s="69"/>
      <c r="AR19" s="75"/>
      <c r="AS19" s="75"/>
      <c r="AT19" s="75"/>
      <c r="AU19" s="75"/>
      <c r="AV19" s="75"/>
      <c r="AW19" s="69"/>
      <c r="AX19" s="69"/>
      <c r="AY19" s="69"/>
      <c r="AZ19" s="69"/>
      <c r="BA19" s="72"/>
      <c r="BB19" s="73"/>
      <c r="BC19" s="69"/>
      <c r="BD19" s="69"/>
      <c r="BE19" s="69"/>
      <c r="BF19" s="69"/>
      <c r="BG19" s="76"/>
      <c r="BH19" s="76"/>
      <c r="BI19" s="76"/>
      <c r="BJ19" s="76"/>
      <c r="BK19" s="76"/>
      <c r="BL19" s="69"/>
      <c r="BM19" s="69"/>
      <c r="BN19" s="69"/>
      <c r="BO19" s="69"/>
      <c r="BP19" s="77"/>
    </row>
    <row r="20" spans="2:68">
      <c r="B20" s="61">
        <v>2</v>
      </c>
      <c r="C20" s="78" t="s">
        <v>44</v>
      </c>
      <c r="D20" s="79"/>
      <c r="E20" s="80"/>
      <c r="F20" s="81"/>
      <c r="G20" s="82"/>
      <c r="H20" s="83"/>
      <c r="I20" s="56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8"/>
      <c r="X20" s="59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8"/>
      <c r="AM20" s="59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8"/>
      <c r="BB20" s="59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60"/>
    </row>
    <row r="21" spans="2:68">
      <c r="B21" s="61">
        <v>2.1</v>
      </c>
      <c r="C21" s="62" t="s">
        <v>98</v>
      </c>
      <c r="D21" s="63" t="s">
        <v>99</v>
      </c>
      <c r="E21" s="64">
        <v>45854</v>
      </c>
      <c r="F21" s="65">
        <v>45863</v>
      </c>
      <c r="G21" s="66">
        <v>10</v>
      </c>
      <c r="H21" s="67">
        <v>1</v>
      </c>
      <c r="I21" s="68"/>
      <c r="J21" s="69"/>
      <c r="K21" s="69"/>
      <c r="L21" s="69"/>
      <c r="M21" s="69"/>
      <c r="N21" s="69"/>
      <c r="O21" s="69"/>
      <c r="P21" s="71"/>
      <c r="Q21" s="71"/>
      <c r="R21" s="71"/>
      <c r="S21" s="69"/>
      <c r="T21" s="69"/>
      <c r="U21" s="69"/>
      <c r="V21" s="69"/>
      <c r="W21" s="72"/>
      <c r="X21" s="72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73"/>
      <c r="AJ21" s="73"/>
      <c r="AK21" s="73"/>
      <c r="AL21" s="73"/>
      <c r="AM21" s="73"/>
      <c r="AN21" s="69"/>
      <c r="AO21" s="69"/>
      <c r="AP21" s="69"/>
      <c r="AQ21" s="69"/>
      <c r="AR21" s="75"/>
      <c r="AS21" s="75"/>
      <c r="AT21" s="75"/>
      <c r="AU21" s="75"/>
      <c r="AV21" s="75"/>
      <c r="AW21" s="69"/>
      <c r="AX21" s="69"/>
      <c r="AY21" s="69"/>
      <c r="AZ21" s="69"/>
      <c r="BA21" s="72"/>
      <c r="BB21" s="73"/>
      <c r="BC21" s="69"/>
      <c r="BD21" s="69"/>
      <c r="BE21" s="69"/>
      <c r="BF21" s="69"/>
      <c r="BG21" s="76"/>
      <c r="BH21" s="76"/>
      <c r="BI21" s="76"/>
      <c r="BJ21" s="76"/>
      <c r="BK21" s="76"/>
      <c r="BL21" s="69"/>
      <c r="BM21" s="69"/>
      <c r="BN21" s="69"/>
      <c r="BO21" s="69"/>
      <c r="BP21" s="77"/>
    </row>
    <row r="22" spans="2:68">
      <c r="B22" s="61">
        <v>2.2000000000000002</v>
      </c>
      <c r="C22" s="62" t="s">
        <v>100</v>
      </c>
      <c r="D22" s="63" t="s">
        <v>101</v>
      </c>
      <c r="E22" s="64">
        <v>45864</v>
      </c>
      <c r="F22" s="65">
        <v>45884</v>
      </c>
      <c r="G22" s="66">
        <v>21</v>
      </c>
      <c r="H22" s="67">
        <v>1</v>
      </c>
      <c r="I22" s="68"/>
      <c r="J22" s="69"/>
      <c r="K22" s="69"/>
      <c r="L22" s="69"/>
      <c r="M22" s="69"/>
      <c r="N22" s="69"/>
      <c r="O22" s="69"/>
      <c r="P22" s="69"/>
      <c r="Q22" s="69"/>
      <c r="R22" s="71"/>
      <c r="S22" s="69"/>
      <c r="T22" s="69"/>
      <c r="U22" s="69"/>
      <c r="V22" s="69"/>
      <c r="W22" s="72"/>
      <c r="X22" s="73"/>
      <c r="Y22" s="69"/>
      <c r="Z22" s="69"/>
      <c r="AA22" s="69"/>
      <c r="AB22" s="69"/>
      <c r="AC22" s="69"/>
      <c r="AD22" s="69"/>
      <c r="AE22" s="69"/>
      <c r="AF22" s="69"/>
      <c r="AG22" s="69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69"/>
      <c r="BD22" s="69"/>
      <c r="BE22" s="69"/>
      <c r="BF22" s="69"/>
      <c r="BG22" s="76"/>
      <c r="BH22" s="76"/>
      <c r="BI22" s="76"/>
      <c r="BJ22" s="76"/>
      <c r="BK22" s="76"/>
      <c r="BL22" s="69"/>
      <c r="BM22" s="69"/>
      <c r="BN22" s="69"/>
      <c r="BO22" s="69"/>
      <c r="BP22" s="77"/>
    </row>
    <row r="23" spans="2:68">
      <c r="B23" s="61">
        <v>3</v>
      </c>
      <c r="C23" s="78" t="s">
        <v>51</v>
      </c>
      <c r="D23" s="79"/>
      <c r="E23" s="80"/>
      <c r="F23" s="81"/>
      <c r="G23" s="82"/>
      <c r="H23" s="83"/>
      <c r="I23" s="56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8"/>
      <c r="X23" s="59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8"/>
      <c r="AM23" s="59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8"/>
      <c r="BB23" s="59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60"/>
    </row>
    <row r="24" spans="2:68">
      <c r="B24" s="61">
        <v>3.1</v>
      </c>
      <c r="C24" s="62" t="s">
        <v>102</v>
      </c>
      <c r="D24" s="63" t="s">
        <v>103</v>
      </c>
      <c r="E24" s="64">
        <v>45885</v>
      </c>
      <c r="F24" s="65">
        <v>45894</v>
      </c>
      <c r="G24" s="66">
        <v>10</v>
      </c>
      <c r="H24" s="67">
        <v>0.5</v>
      </c>
      <c r="I24" s="68"/>
      <c r="J24" s="69"/>
      <c r="K24" s="69"/>
      <c r="L24" s="69"/>
      <c r="M24" s="69"/>
      <c r="N24" s="71"/>
      <c r="O24" s="71"/>
      <c r="P24" s="71"/>
      <c r="Q24" s="71"/>
      <c r="R24" s="71"/>
      <c r="S24" s="69"/>
      <c r="T24" s="69"/>
      <c r="U24" s="69"/>
      <c r="V24" s="69"/>
      <c r="W24" s="72"/>
      <c r="X24" s="73"/>
      <c r="Y24" s="69"/>
      <c r="Z24" s="69"/>
      <c r="AA24" s="69"/>
      <c r="AB24" s="69"/>
      <c r="AC24" s="74"/>
      <c r="AD24" s="74"/>
      <c r="AE24" s="74"/>
      <c r="AF24" s="74"/>
      <c r="AG24" s="74"/>
      <c r="AH24" s="69"/>
      <c r="AI24" s="69"/>
      <c r="AJ24" s="69"/>
      <c r="AK24" s="69"/>
      <c r="AL24" s="72"/>
      <c r="AM24" s="73"/>
      <c r="AN24" s="69"/>
      <c r="AO24" s="69"/>
      <c r="AP24" s="69"/>
      <c r="AQ24" s="69"/>
      <c r="AR24" s="75"/>
      <c r="AS24" s="75"/>
      <c r="AT24" s="75"/>
      <c r="AU24" s="75"/>
      <c r="AV24" s="75"/>
      <c r="AW24" s="69"/>
      <c r="AX24" s="69"/>
      <c r="AY24" s="69"/>
      <c r="AZ24" s="69"/>
      <c r="BA24" s="72"/>
      <c r="BB24" s="73"/>
      <c r="BC24" s="69"/>
      <c r="BD24" s="69"/>
      <c r="BE24" s="69"/>
      <c r="BF24" s="69"/>
      <c r="BG24" s="76"/>
      <c r="BH24" s="76"/>
      <c r="BI24" s="76"/>
      <c r="BJ24" s="76"/>
      <c r="BK24" s="76"/>
      <c r="BL24" s="69"/>
      <c r="BM24" s="69"/>
      <c r="BN24" s="69"/>
      <c r="BO24" s="69"/>
      <c r="BP24" s="77"/>
    </row>
    <row r="25" spans="2:68">
      <c r="B25" s="61">
        <v>3.2</v>
      </c>
      <c r="C25" s="62" t="s">
        <v>104</v>
      </c>
      <c r="D25" s="63" t="s">
        <v>105</v>
      </c>
      <c r="E25" s="64">
        <v>45895</v>
      </c>
      <c r="F25" s="65">
        <v>45905</v>
      </c>
      <c r="G25" s="66">
        <v>11</v>
      </c>
      <c r="H25" s="67">
        <v>0</v>
      </c>
      <c r="I25" s="68"/>
      <c r="J25" s="69"/>
      <c r="K25" s="69"/>
      <c r="L25" s="69"/>
      <c r="M25" s="69"/>
      <c r="N25" s="71"/>
      <c r="O25" s="71"/>
      <c r="P25" s="71"/>
      <c r="Q25" s="71"/>
      <c r="R25" s="71"/>
      <c r="S25" s="69"/>
      <c r="T25" s="69"/>
      <c r="U25" s="69"/>
      <c r="V25" s="69"/>
      <c r="W25" s="72"/>
      <c r="X25" s="73"/>
      <c r="Y25" s="69"/>
      <c r="Z25" s="69"/>
      <c r="AA25" s="69"/>
      <c r="AB25" s="69"/>
      <c r="AC25" s="74"/>
      <c r="AD25" s="74"/>
      <c r="AE25" s="74"/>
      <c r="AF25" s="74"/>
      <c r="AG25" s="74"/>
      <c r="AH25" s="69"/>
      <c r="AI25" s="69"/>
      <c r="AJ25" s="69"/>
      <c r="AK25" s="69"/>
      <c r="AL25" s="72"/>
      <c r="AM25" s="73"/>
      <c r="AN25" s="69"/>
      <c r="AO25" s="69"/>
      <c r="AP25" s="69"/>
      <c r="AQ25" s="69"/>
      <c r="AR25" s="75"/>
      <c r="AS25" s="75"/>
      <c r="AT25" s="75"/>
      <c r="AU25" s="75"/>
      <c r="AV25" s="75"/>
      <c r="AW25" s="69"/>
      <c r="AX25" s="69"/>
      <c r="AY25" s="69"/>
      <c r="AZ25" s="69"/>
      <c r="BA25" s="72"/>
      <c r="BB25" s="73"/>
      <c r="BC25" s="69"/>
      <c r="BD25" s="69"/>
      <c r="BE25" s="69"/>
      <c r="BF25" s="69"/>
      <c r="BG25" s="76"/>
      <c r="BH25" s="76"/>
      <c r="BI25" s="76"/>
      <c r="BJ25" s="76"/>
      <c r="BK25" s="76"/>
      <c r="BL25" s="69"/>
      <c r="BM25" s="69"/>
      <c r="BN25" s="69"/>
      <c r="BO25" s="69"/>
      <c r="BP25" s="77"/>
    </row>
    <row r="26" spans="2:68">
      <c r="B26" s="61">
        <v>3.3</v>
      </c>
      <c r="C26" s="62" t="s">
        <v>106</v>
      </c>
      <c r="D26" s="63" t="s">
        <v>107</v>
      </c>
      <c r="E26" s="64">
        <v>45906</v>
      </c>
      <c r="F26" s="65">
        <v>45915</v>
      </c>
      <c r="G26" s="66">
        <v>10</v>
      </c>
      <c r="H26" s="67">
        <v>0</v>
      </c>
      <c r="I26" s="68"/>
      <c r="J26" s="69"/>
      <c r="K26" s="69"/>
      <c r="L26" s="69"/>
      <c r="M26" s="69"/>
      <c r="N26" s="71"/>
      <c r="O26" s="71"/>
      <c r="P26" s="71"/>
      <c r="Q26" s="71"/>
      <c r="R26" s="71"/>
      <c r="S26" s="69"/>
      <c r="T26" s="69"/>
      <c r="U26" s="69"/>
      <c r="V26" s="69"/>
      <c r="W26" s="72"/>
      <c r="X26" s="73"/>
      <c r="Y26" s="69"/>
      <c r="Z26" s="69"/>
      <c r="AA26" s="69"/>
      <c r="AB26" s="69"/>
      <c r="AC26" s="74"/>
      <c r="AD26" s="74"/>
      <c r="AE26" s="74"/>
      <c r="AF26" s="74"/>
      <c r="AG26" s="74"/>
      <c r="AH26" s="69"/>
      <c r="AI26" s="69"/>
      <c r="AJ26" s="69"/>
      <c r="AK26" s="69"/>
      <c r="AL26" s="72"/>
      <c r="AM26" s="73"/>
      <c r="AN26" s="69"/>
      <c r="AO26" s="69"/>
      <c r="AP26" s="69"/>
      <c r="AQ26" s="69"/>
      <c r="AR26" s="75"/>
      <c r="AS26" s="75"/>
      <c r="AT26" s="75"/>
      <c r="AU26" s="75"/>
      <c r="AV26" s="75"/>
      <c r="AW26" s="69"/>
      <c r="AX26" s="69"/>
      <c r="AY26" s="69"/>
      <c r="AZ26" s="69"/>
      <c r="BA26" s="72"/>
      <c r="BB26" s="73"/>
      <c r="BC26" s="69"/>
      <c r="BD26" s="69"/>
      <c r="BE26" s="69"/>
      <c r="BF26" s="69"/>
      <c r="BG26" s="76"/>
      <c r="BH26" s="76"/>
      <c r="BI26" s="76"/>
      <c r="BJ26" s="76"/>
      <c r="BK26" s="76"/>
      <c r="BL26" s="69"/>
      <c r="BM26" s="69"/>
      <c r="BN26" s="69"/>
      <c r="BO26" s="69"/>
      <c r="BP26" s="77"/>
    </row>
    <row r="27" spans="2:68">
      <c r="B27" s="61">
        <v>4</v>
      </c>
      <c r="C27" s="78" t="s">
        <v>57</v>
      </c>
      <c r="D27" s="79"/>
      <c r="E27" s="80"/>
      <c r="F27" s="81"/>
      <c r="G27" s="82"/>
      <c r="H27" s="83"/>
      <c r="I27" s="56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8"/>
      <c r="X27" s="59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8"/>
      <c r="AM27" s="59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8"/>
      <c r="BB27" s="59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60"/>
    </row>
    <row r="28" spans="2:68">
      <c r="B28" s="61">
        <v>4.0999999999999996</v>
      </c>
      <c r="C28" s="62" t="s">
        <v>108</v>
      </c>
      <c r="D28" s="63" t="s">
        <v>24</v>
      </c>
      <c r="E28" s="64">
        <v>45916</v>
      </c>
      <c r="F28" s="65">
        <v>45922</v>
      </c>
      <c r="G28" s="66">
        <v>7</v>
      </c>
      <c r="H28" s="67">
        <v>0</v>
      </c>
      <c r="I28" s="68"/>
      <c r="J28" s="69"/>
      <c r="K28" s="69"/>
      <c r="L28" s="69"/>
      <c r="M28" s="69"/>
      <c r="N28" s="71"/>
      <c r="O28" s="71"/>
      <c r="P28" s="71"/>
      <c r="Q28" s="71"/>
      <c r="R28" s="71"/>
      <c r="S28" s="69"/>
      <c r="T28" s="69"/>
      <c r="U28" s="69"/>
      <c r="V28" s="69"/>
      <c r="W28" s="72"/>
      <c r="X28" s="73"/>
      <c r="Y28" s="69"/>
      <c r="Z28" s="69"/>
      <c r="AA28" s="69"/>
      <c r="AB28" s="69"/>
      <c r="AC28" s="74"/>
      <c r="AD28" s="74"/>
      <c r="AE28" s="74"/>
      <c r="AF28" s="74"/>
      <c r="AG28" s="74"/>
      <c r="AH28" s="69"/>
      <c r="AI28" s="69"/>
      <c r="AJ28" s="69"/>
      <c r="AK28" s="69"/>
      <c r="AL28" s="72"/>
      <c r="AM28" s="73"/>
      <c r="AN28" s="69"/>
      <c r="AO28" s="69"/>
      <c r="AP28" s="69"/>
      <c r="AQ28" s="69"/>
      <c r="AR28" s="75"/>
      <c r="AS28" s="75"/>
      <c r="AT28" s="75"/>
      <c r="AU28" s="75"/>
      <c r="AV28" s="75"/>
      <c r="AW28" s="69"/>
      <c r="AX28" s="69"/>
      <c r="AY28" s="69"/>
      <c r="AZ28" s="69"/>
      <c r="BA28" s="72"/>
      <c r="BB28" s="73"/>
      <c r="BC28" s="69"/>
      <c r="BD28" s="69"/>
      <c r="BE28" s="69"/>
      <c r="BF28" s="69"/>
      <c r="BG28" s="76"/>
      <c r="BH28" s="76"/>
      <c r="BI28" s="76"/>
      <c r="BJ28" s="76"/>
      <c r="BK28" s="76"/>
      <c r="BL28" s="69"/>
      <c r="BM28" s="69"/>
      <c r="BN28" s="69"/>
      <c r="BO28" s="69"/>
      <c r="BP28" s="77"/>
    </row>
    <row r="29" spans="2:68">
      <c r="B29" s="61">
        <v>4.2</v>
      </c>
      <c r="C29" s="62" t="s">
        <v>109</v>
      </c>
      <c r="D29" s="63" t="s">
        <v>110</v>
      </c>
      <c r="E29" s="64">
        <v>45923</v>
      </c>
      <c r="F29" s="65">
        <v>45927</v>
      </c>
      <c r="G29" s="66">
        <v>5</v>
      </c>
      <c r="H29" s="67">
        <v>0</v>
      </c>
      <c r="I29" s="68"/>
      <c r="J29" s="69"/>
      <c r="K29" s="69"/>
      <c r="L29" s="69"/>
      <c r="M29" s="69"/>
      <c r="N29" s="71"/>
      <c r="O29" s="71"/>
      <c r="P29" s="71"/>
      <c r="Q29" s="71"/>
      <c r="R29" s="71"/>
      <c r="S29" s="69"/>
      <c r="T29" s="69"/>
      <c r="U29" s="69"/>
      <c r="V29" s="69"/>
      <c r="W29" s="72"/>
      <c r="X29" s="73"/>
      <c r="Y29" s="69"/>
      <c r="Z29" s="69"/>
      <c r="AA29" s="69"/>
      <c r="AB29" s="69"/>
      <c r="AC29" s="74"/>
      <c r="AD29" s="74"/>
      <c r="AE29" s="74"/>
      <c r="AF29" s="74"/>
      <c r="AG29" s="74"/>
      <c r="AH29" s="69"/>
      <c r="AI29" s="69"/>
      <c r="AJ29" s="69"/>
      <c r="AK29" s="69"/>
      <c r="AL29" s="72"/>
      <c r="AM29" s="73"/>
      <c r="AN29" s="69"/>
      <c r="AO29" s="69"/>
      <c r="AP29" s="69"/>
      <c r="AQ29" s="69"/>
      <c r="AR29" s="75"/>
      <c r="AS29" s="75"/>
      <c r="AT29" s="75"/>
      <c r="AU29" s="75"/>
      <c r="AV29" s="75"/>
      <c r="AW29" s="69"/>
      <c r="AX29" s="69"/>
      <c r="AY29" s="69"/>
      <c r="AZ29" s="69"/>
      <c r="BA29" s="72"/>
      <c r="BB29" s="73"/>
      <c r="BC29" s="69"/>
      <c r="BD29" s="69"/>
      <c r="BE29" s="69"/>
      <c r="BF29" s="69"/>
      <c r="BG29" s="76"/>
      <c r="BH29" s="76"/>
      <c r="BI29" s="76"/>
      <c r="BJ29" s="76"/>
      <c r="BK29" s="76"/>
      <c r="BL29" s="69"/>
      <c r="BM29" s="69"/>
      <c r="BN29" s="69"/>
      <c r="BO29" s="69"/>
      <c r="BP29" s="77"/>
    </row>
    <row r="30" spans="2:68">
      <c r="B30" s="61">
        <v>4.3</v>
      </c>
      <c r="C30" s="62" t="s">
        <v>111</v>
      </c>
      <c r="D30" s="63" t="s">
        <v>24</v>
      </c>
      <c r="E30" s="64">
        <v>45928</v>
      </c>
      <c r="F30" s="65">
        <v>45930</v>
      </c>
      <c r="G30" s="66">
        <v>3</v>
      </c>
      <c r="H30" s="67">
        <v>0</v>
      </c>
      <c r="I30" s="68"/>
      <c r="J30" s="69"/>
      <c r="K30" s="69"/>
      <c r="L30" s="69"/>
      <c r="M30" s="69"/>
      <c r="N30" s="71"/>
      <c r="O30" s="71"/>
      <c r="P30" s="71"/>
      <c r="Q30" s="71"/>
      <c r="R30" s="71"/>
      <c r="S30" s="69"/>
      <c r="T30" s="69"/>
      <c r="U30" s="69"/>
      <c r="V30" s="69"/>
      <c r="W30" s="72"/>
      <c r="X30" s="73"/>
      <c r="Y30" s="69"/>
      <c r="Z30" s="69"/>
      <c r="AA30" s="69"/>
      <c r="AB30" s="69"/>
      <c r="AC30" s="74"/>
      <c r="AD30" s="74"/>
      <c r="AE30" s="74"/>
      <c r="AF30" s="74"/>
      <c r="AG30" s="74"/>
      <c r="AH30" s="69"/>
      <c r="AI30" s="69"/>
      <c r="AJ30" s="69"/>
      <c r="AK30" s="69"/>
      <c r="AL30" s="72"/>
      <c r="AM30" s="73"/>
      <c r="AN30" s="69"/>
      <c r="AO30" s="69"/>
      <c r="AP30" s="69"/>
      <c r="AQ30" s="69"/>
      <c r="AR30" s="75"/>
      <c r="AS30" s="75"/>
      <c r="AT30" s="75"/>
      <c r="AU30" s="75"/>
      <c r="AV30" s="75"/>
      <c r="AW30" s="69"/>
      <c r="AX30" s="69"/>
      <c r="AY30" s="69"/>
      <c r="AZ30" s="69"/>
      <c r="BA30" s="72"/>
      <c r="BB30" s="73"/>
      <c r="BC30" s="69"/>
      <c r="BD30" s="69"/>
      <c r="BE30" s="69"/>
      <c r="BF30" s="69"/>
      <c r="BG30" s="76"/>
      <c r="BH30" s="76"/>
      <c r="BI30" s="76"/>
      <c r="BJ30" s="76"/>
      <c r="BK30" s="76"/>
      <c r="BL30" s="69"/>
      <c r="BM30" s="69"/>
      <c r="BN30" s="69"/>
      <c r="BO30" s="69"/>
      <c r="BP30" s="77"/>
    </row>
  </sheetData>
  <mergeCells count="16">
    <mergeCell ref="BL15:BP15"/>
    <mergeCell ref="J14:X14"/>
    <mergeCell ref="Y14:AM14"/>
    <mergeCell ref="AN14:BB14"/>
    <mergeCell ref="BC14:BQ14"/>
    <mergeCell ref="I15:M15"/>
    <mergeCell ref="N15:R15"/>
    <mergeCell ref="S15:W15"/>
    <mergeCell ref="X15:AB15"/>
    <mergeCell ref="AC15:AG15"/>
    <mergeCell ref="AH15:AL15"/>
    <mergeCell ref="AM15:AQ15"/>
    <mergeCell ref="AR15:AV15"/>
    <mergeCell ref="AW15:BA15"/>
    <mergeCell ref="BB15:BF15"/>
    <mergeCell ref="BG15:BK15"/>
  </mergeCells>
  <conditionalFormatting sqref="H17:H30">
    <cfRule type="dataBar" priority="7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{7AA77BC9-28DE-4C28-9C7C-20BFB119FF1F}</x14:id>
        </ext>
      </extLst>
    </cfRule>
  </conditionalFormatting>
  <pageMargins left="0.3" right="0.3" top="0.3" bottom="0.3" header="0" footer="0"/>
  <pageSetup scale="47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A77BC9-28DE-4C28-9C7C-20BFB119FF1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H17:H30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45f9f9-35df-4261-9d95-f636a6257ed7" xsi:nil="true"/>
    <lcf76f155ced4ddcb4097134ff3c332f xmlns="eeb36936-a619-40f9-8b6f-1dcb3dde593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CBF1B500B06746BE2B434503D2A5F8" ma:contentTypeVersion="10" ma:contentTypeDescription="Crear nuevo documento." ma:contentTypeScope="" ma:versionID="12543cfea9062560f47b7b8661be1808">
  <xsd:schema xmlns:xsd="http://www.w3.org/2001/XMLSchema" xmlns:xs="http://www.w3.org/2001/XMLSchema" xmlns:p="http://schemas.microsoft.com/office/2006/metadata/properties" xmlns:ns2="eeb36936-a619-40f9-8b6f-1dcb3dde5936" xmlns:ns3="4e45f9f9-35df-4261-9d95-f636a6257ed7" targetNamespace="http://schemas.microsoft.com/office/2006/metadata/properties" ma:root="true" ma:fieldsID="37cf2e486773a037f202ee20b4437e91" ns2:_="" ns3:_="">
    <xsd:import namespace="eeb36936-a619-40f9-8b6f-1dcb3dde5936"/>
    <xsd:import namespace="4e45f9f9-35df-4261-9d95-f636a6257e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36936-a619-40f9-8b6f-1dcb3dde59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8115887-cdc3-4f46-b99a-2756c4b594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5f9f9-35df-4261-9d95-f636a6257ed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8aec01-4a59-45a8-ba7c-c233953f63f6}" ma:internalName="TaxCatchAll" ma:showField="CatchAllData" ma:web="4e45f9f9-35df-4261-9d95-f636a6257e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F6AA73-D0E5-45DC-9DD0-2DC1A0BEF931}"/>
</file>

<file path=customXml/itemProps2.xml><?xml version="1.0" encoding="utf-8"?>
<ds:datastoreItem xmlns:ds="http://schemas.openxmlformats.org/officeDocument/2006/customXml" ds:itemID="{CB6B0619-27BB-473A-B907-51A4EA14734D}"/>
</file>

<file path=customXml/itemProps3.xml><?xml version="1.0" encoding="utf-8"?>
<ds:datastoreItem xmlns:ds="http://schemas.openxmlformats.org/officeDocument/2006/customXml" ds:itemID="{33BE831A-AB90-43D4-9DE6-8B0ED7A5EB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RAMIREZ FLORES JEAN CARLO</cp:lastModifiedBy>
  <cp:revision/>
  <dcterms:created xsi:type="dcterms:W3CDTF">2016-03-21T16:06:55Z</dcterms:created>
  <dcterms:modified xsi:type="dcterms:W3CDTF">2025-07-13T21:09:29Z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0x01010094CBF1B500B06746BE2B434503D2A5F8</vt:lpwstr>
  </property>
  <property fmtid="{D5CDD505-2E9C-101B-9397-08002B2CF9AE}" pid="3" name="MediaServiceImageTags">
    <vt:lpwstr/>
  </property>
</Properties>
</file>