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Usuario\OneDrive\Desktop\Learning-Testing\Job-Search-Analysis\"/>
    </mc:Choice>
  </mc:AlternateContent>
  <xr:revisionPtr revIDLastSave="0" documentId="13_ncr:1_{D72607D0-746F-4D0F-81B1-43472E692DDA}" xr6:coauthVersionLast="47" xr6:coauthVersionMax="47" xr10:uidLastSave="{00000000-0000-0000-0000-000000000000}"/>
  <bookViews>
    <workbookView xWindow="28680" yWindow="-120" windowWidth="29040" windowHeight="15720" activeTab="4" xr2:uid="{00000000-000D-0000-FFFF-FFFF00000000}"/>
  </bookViews>
  <sheets>
    <sheet name="Original" sheetId="1" r:id="rId1"/>
    <sheet name="Clean Data" sheetId="2" r:id="rId2"/>
    <sheet name="Pivot Table Playground" sheetId="5" r:id="rId3"/>
    <sheet name="Tables" sheetId="6" r:id="rId4"/>
    <sheet name="Sheet1" sheetId="7" r:id="rId5"/>
  </sheets>
  <definedNames>
    <definedName name="_xlnm._FilterDatabase" localSheetId="1" hidden="1">'Clean Data'!$A$1:$AC$527</definedName>
    <definedName name="_xlnm._FilterDatabase" localSheetId="0" hidden="1">Original!$B$1:$K$527</definedName>
  </definedNames>
  <calcPr calcId="191029"/>
  <pivotCaches>
    <pivotCache cacheId="25" r:id="rId6"/>
  </pivotCaches>
</workbook>
</file>

<file path=xl/calcChain.xml><?xml version="1.0" encoding="utf-8"?>
<calcChain xmlns="http://schemas.openxmlformats.org/spreadsheetml/2006/main">
  <c r="D113" i="5" l="1"/>
  <c r="F18" i="6" l="1"/>
  <c r="F19" i="6"/>
  <c r="F20" i="6"/>
  <c r="F22" i="6" l="1"/>
</calcChain>
</file>

<file path=xl/sharedStrings.xml><?xml version="1.0" encoding="utf-8"?>
<sst xmlns="http://schemas.openxmlformats.org/spreadsheetml/2006/main" count="4804" uniqueCount="1798">
  <si>
    <t>Company</t>
  </si>
  <si>
    <t>Position</t>
  </si>
  <si>
    <t xml:space="preserve">Sent CV </t>
  </si>
  <si>
    <t>Messaged Recruiter or Team</t>
  </si>
  <si>
    <t>Date</t>
  </si>
  <si>
    <t>Status</t>
  </si>
  <si>
    <t>Link</t>
  </si>
  <si>
    <t>Source</t>
  </si>
  <si>
    <t>Comments</t>
  </si>
  <si>
    <t>S&amp;P Global Commodity Insights</t>
  </si>
  <si>
    <t>Business System Data Analyst</t>
  </si>
  <si>
    <t>Applied</t>
  </si>
  <si>
    <t>https://www.linkedin.com/jobs/view/3433044975/?alternateChannel=search&amp;refId=LZ7PEoYe8PapC1PohhRgxA%3D%3D&amp;trackingId=fG5ahtEHDUcaaLVy84Vmyw%3D%3D</t>
  </si>
  <si>
    <t>LinkedIn</t>
  </si>
  <si>
    <t>The Impact: We are looking for someone to support data operations for reporting, analytics, applications, and data science. In this role, you will process large amounts of data and translate business requirements into consumable reports. A detail-oriented individual, with strong communication skills and technical understanding, will be successful in this position.</t>
  </si>
  <si>
    <t>Abercrombie &amp; Fitch Co</t>
  </si>
  <si>
    <t>Associate Analyst, Customer Data (REMOTE)</t>
  </si>
  <si>
    <t xml:space="preserve">Denied </t>
  </si>
  <si>
    <t>https://www.smartr.me/application-ats/62a5715e-6ec7-4d87-bde5-903faa59d43a</t>
  </si>
  <si>
    <t>The Personalization Marketing Analyst is responsible for supporting the Personalization Marketing Analytics team with campaign development, analysis, and data-driven insights; enabling the creation and execution of actions that drive increased revenues and margins. This position is responsible for pulling customer segments for direct marketing campaigns (email, SMS etc.) that maximize ROI. This position will support all aspects of individual campaign set up including offer set up, audience selection, testing plans, quality assurance and program performance measurement activities. This position is also responsible for supporting analysis of customer data to generate insights which improve the customer experience and drive customer acquisition, sales and retention</t>
  </si>
  <si>
    <t>Quad</t>
  </si>
  <si>
    <t>Analytics, Reporting Analyst - Remote</t>
  </si>
  <si>
    <t>Denied</t>
  </si>
  <si>
    <t>https://www.linkedin.com/jobs/view/3448778483/?alternateChannel=search&amp;refId=3i9vv4Fk42ew2xG2FwkpYg%3D%3D&amp;trackingId=B3pvog9aqGp6ZaOhlfbD6A%3D%3D&amp;trk=d_flagship3_postapply_offsite_modal_similar_jobs</t>
  </si>
  <si>
    <t xml:space="preserve">As a global marketing experience company, Quad’s goal is to help our clients win every day. We use our data-driven integrated marketing and manufacturing platform to streamline solutions for our clients, reduce friction and enhance their marketing spend effectiveness. We’ve built a rich legacy by believing in our people, allowing them to act like owners and to take charge of their own success. Whether an operator, sales rep, a graphic artist or a clinician, we’re all driven to perform at our best— for ourselves and our clients. At our core, we’re a company that believes we can always create a better way.
Quad is seeking to fill the role of Senior Analyst to assist in the development of dashboards that consist of both first and third party data across a variety of clients. The position is hands on, and the candidate should be comfortable with the varying facets of data, design, and execution. Role requires someone with an analytical mindset who is comfortable dealing with data from disparate data sources with the end goal being to help drive insights. The candidate should be a self-starter, with the ability to manage a team and work with clients and various departments across the organization, primarily supporting the greater analytic team. Given the current conditions, these duties will be mostly performed remotely so the successful candidate should be self-motivating, organized, and eager to take on new tasks and be able to guide others in those same pursuits. Ultimately, Quad is successful when our client’s business results improve, this role is integral to that goal.
Quad is a Marketing Solutions Partner for forward-thinking advertisers. We deliver powerful brand experiences that drive consumers’ interest, turn shoppers into buyers and create loyal brand advocates. In addition, our global network of people, technologies and services allow us to execute with speed and efficiency at scale across all media channels. More than ever, marketers require new, innovative ways to connect with consumers. Our results are driven by the combination of shopper insights and our knowledge of, and passion for, emerging technology and consumer behavior to deliver strategic, continuously engaging campaigns.
</t>
  </si>
  <si>
    <t>Balyasny Asset Management L.P.</t>
  </si>
  <si>
    <t>Alternative Data Analyst - Webscraping</t>
  </si>
  <si>
    <t>https://www.linkedin.com/jobs/view/3357280989/?alternateChannel=search&amp;refId=3i9vv4Fk42ew2xG2FwkpYg%3D%3D&amp;trackingId=zYIdb%2FdtWj82%2FHagzDZ%2B0g%3D%3D</t>
  </si>
  <si>
    <t>The Data Intelligence Group (DIG) is a key part of BAM’s continued growth. Year over year, the knowledge needed to leverage data plays an increasingly important role in the firm’s core business. The analysis, services, software, and operational expertise that DIG provides are part of BAM’s competitive advantage.
Role Overview
The Webscraping Team is looking for an experienced data analyst to help drive the inputs and outputs of the Webscraping process. We provide critical datasets and alerts to teams across the firm that drive their investment decisions every day. Our mission is to maintain operational excellence through delivery of high-quality proprietary datasets, timely notifications, and exceptional service. This is a rapidly growing team both in size and demand, providing a great opportunity to gain exposure to all sides of the business. The ideal candidate will possess a passion for quality, strong analytical skills, and a strong understanding of investment data use cases. In this role, you’ll be responsible for:
· Scoping incoming Webscrape requests:
o Collaborate with investment teams to understand their needs
o Create game plans for engineers to best fit the investment team’s needs
· Enhancing the Webscraping deliverables via complex SQL queries, report generation, and more
o Create custom datasets, data products, and/or reports to enrich the Webscraping data delivery experience
· Driving creation of new Webscraping Team KPIs + QA Methods</t>
  </si>
  <si>
    <t>SThree</t>
  </si>
  <si>
    <t>Financial Planning Analyst</t>
  </si>
  <si>
    <t>https://www.linkedin.com/jobs/view/3431709241/?alternateChannel=search&amp;refId=xOAh05o6LQTT08vzc1B4gA%3D%3D&amp;trackingId=wRzYpES6E%2BPRMnSe1AQdMw%3D%3D&amp;trk=d_flagship3_postapply_demographics&amp;lipi=urn%3Ali%3Apage%3Ad_flagship3_search_srp_jobs%3BX1x3YhMgRaO9nycQBGZbVw%3D%3D</t>
  </si>
  <si>
    <t xml:space="preserve">This role is to assist with sourcing and managing data and financial information from the primary data reporting system. This role will be expected to provide financial and business analysis on key performance indicators, financial statement analysis, and ad-hoc project support. Areas where analytical efforts and offering insights are expected, but not limited to provide data insights on sales productivity measures, client analysis, business unit performance and customized report creation to support sales leadership with their respective business unit strategies. This role will be a subject matter expert of our data and source of report creation to drive and influence decision making through data-driven analyses.
</t>
  </si>
  <si>
    <t>Ascendo Resources</t>
  </si>
  <si>
    <t>Business Analyst</t>
  </si>
  <si>
    <t>https://www.linkedin.com/jobs/view/3429972328/?alternateChannel=search&amp;refId=xOAh05o6LQTT08vzc1B4gA%3D%3D&amp;trackingId=83nj8Snt6S7T%2BmR2%2BDCZ8w%3D%3D&amp;trk=d_flagship3_postapply_immediate_modal_add_skill</t>
  </si>
  <si>
    <t>As the Business Analyst you will report to the Director, Business Analysis. You will conduct analysis of our challenges to develop sound Business Requirements, Process Models and Documentation.
RESPONSIBILITIES:
Elicit and refine problem statements from our business stakeholders.
Establish and document business and technology requirements in the form of business requirements, user stories and process models.
Be a key member in our effort to build best in class technology supporting our organizational roadmap, strategic initiatives and working practices.
Compose supporting documentation throughout the analysis process.
Balance technology and business issues and communicate with both technology and business experts.
Partner with, and be a resource to, Program Managers, Product Owners, business Subject Matter Experts, Leadership, and end users throughout the SDLC.
Translate our requirements into appropriate technical specifications.
Recommend technology solutions to improve our business decision-making with a focus on the essential systems, technology strategies and standards.
Recognize potential assignments outside own areas of specialization and apply appropriate technology related expertise.
Be a liaison and participate in defining technology solutions to solve complex, many-sided problems with long-term effects.
Work on multiple tasks at any one time while maintaining quality.
Facilitate group meetings such as requirements elicitation ceremonies.
Participate in the configuration and management of our JIRA/Confluence instance, including workflow management, issue management, and dashboard reporting.
SKILLS:
Strong Analytical and Problem-Solving skills.
Ability to distill complex issues into solution-agnostic requirements.
Ability to self-determine appropriate next steps to complete projects.
Technical Troubleshooting
Ability to effectively communicate ideas and details in a manner appropriate to the audience.
Ability to prioritize work among many competing deliverables.
JIRA, Confluence and ADO experience preferred.
EDUCATION AND EXPERIENCE:
Bachelor's degree in technology (in Computing/Software/Technology related subject) or business.
Experienced user of standard software development tools (Confluence, JIRA, Azure DevOps).
Experience with product/technology life cycles and the concepts and practices required to implement information systems.
IT Experience in the financial services industry. (Experience with Independent Broker Dealers and similar financial services organizations especially beneficial).
Experience with Databases and Data Structures.
2+ years' of experience in IT-related roles demonstrating progression through IT Business Analysis Career Path.</t>
  </si>
  <si>
    <t>Material Bank</t>
  </si>
  <si>
    <t>Product Data Analyst position.</t>
  </si>
  <si>
    <t>https://boards.greenhouse.io/materialbank/jobs/5466741003</t>
  </si>
  <si>
    <t xml:space="preserve">Material Bank is seeking a  Product Data Analyst  to further our uniquely robust and powerful product catalog, driving our business and enhancing the ability to search across our platform. As part of our experienced and collaborative Data team, you will participate in building and maintaining the world’s largest product catalog focused on the A&amp;D community. 
The ideal candidate will have a data background with experience updating and maintaining product catalogs. As a function of this, it is critical that you are comfortable navigating, normalizing and organizing large data sets. This role requires an individual who is extremely detail-oriented, strategic in their approach, and comfortable with change in a dynamic work environment. 
What you’ll do: 
Regularly import/export and synchronize data from multiple systems with accuracy 
Create, manage, and edit product listings within product information databases 
Seek, assess and resolve inconsistencies across large data sets 
Extract and synthesize data from Brand Partner websites and various online sources 
Work at a quick pace with accuracy to resolve assigned tickets 
Lead projects that challenge your capabilities and expand the reach of our team  
What you’ll bring: 
2-3 Years of proven data analyst or data entry work experience 
Hunger to innovate, learn new systems and optimize processes 
Meticulous attention to detail while maintaining speed and constant communication 
Swift analyzation and problem-solving skills 
Systematic thinker who adheres to a procedure-oriented environment 
Proficiency in Excel and time management 
Project management skills are a plus </t>
  </si>
  <si>
    <t>Robert Half</t>
  </si>
  <si>
    <t>Data Analyst</t>
  </si>
  <si>
    <t>https://www.linkedin.com/jobs/view/3438950487/?alternateChannel=search&amp;refId=JLeRd4XJDWtvr5NXorocaw%3D%3D&amp;trackingId=wWybwHFVXS8BFcllxd9CzA%3D%3D</t>
  </si>
  <si>
    <t>Our client is looking for an Data Analyst who will help interpret data to gather insights and analysis on the company's data streams, working cross-functionally with various departments to improve company performance.
Location: Bay Area Candidates Only / REMOTE
Salary: $80-90K based on experience
Required:
Experience with using Google AppSheet to build complicated applications.
Strong at SQL and database administration with PostgreSQL
Proficient with using Google sheet and common functions
Proficient with Python and using Python for various data processing tasks
Plus:
Experience with Tableau or Microsoft Power BI
Experience with AWS (such as Lambda)</t>
  </si>
  <si>
    <t>Domo, Inc</t>
  </si>
  <si>
    <t>Product Insights Analyst</t>
  </si>
  <si>
    <t>https://www.linkedin.com/jobs/view/3450717343/?alternateChannel=search&amp;refId=hpfP9G9BcsbPDwsvTrdutg%3D%3D&amp;trackingId=vwwWIMY2OTobAHfNrsYlow%3D%3D</t>
  </si>
  <si>
    <t>We are Domosapiens- uniquely skilled, passionate data lovers anchored in a culture of connectivity. We are transforming the way business is managed by putting real-time data into the hands of every decision-maker across organizations. Diversity is valued here because homogenized teams create echo chambers; and nobody benefits from that. The insight garnered from diverse backgrounds, perspectives, and lived experiences results in pioneering innovations across the organization and better experiences for our customers. The more diverse our talent, the more impactful the Domosphere becomes.
Position Summary
The Product Insights Analyst will leverage Domo product data to better understand customer interaction and improve Domo’s understanding of how users are leveraging the platform. They will work with Product Managers to determine the appropriate metrics to monitor engagement and better understand user experience. This role will be part of the Domo Product Management Team responsible for driving overall product strategy and execution for Domo.
Key Responsibilities
Create and maintain Domo data and dashboards around product insights and usage;
Explore new data sources that would enhance the ability to better understand the Domo platform;
Monitor product insights reporting for data quality, timeliness and access governance;
Research different methods for understanding product engagement and apply these concepts to our understanding of the Domo platform;
Work with teams across Domo to share product insights work and learn more about problems across the organization;
Assist with analysis needed for Domo pricing and customer measurement;
Support data analysis for the “Domo on Data” blog as needed.
Job Requirements
At least 2 years of business experience, including data strategy, reporting, and analysis;
Solid understanding of data pipeline techniques and data visualization;
Experience using data visualization and data management tools (Domo, Tableau, Looker, Alteryx, Power BI, Snowflake, Databricks) ;
Demonstrrated ability to learn new tools and change approachs as needed;
Passionate about building a collaborative culture and relationships across the organization with internal strategic and technical partners;
Incredible organizational skills and extremely detail-oriented;
Easily adapts to changing priorities, deliverables, and deadlines;
Thrives in high visibility, high impacting situations, and drive consistently high-quality work under tight timeframes;
Comfortable working with a wide range of stakeholders, demonstrate influencing skills and the ability to be effective in a cross-functional environment;
Experience using SQL.</t>
  </si>
  <si>
    <t>Equipment Share</t>
  </si>
  <si>
    <t>BI Data Analyst</t>
  </si>
  <si>
    <t>https://www.linkedin.com/jobs/view/3438260898/?alternateChannel=search&amp;refId=QN3vjzO9%2FLBHk5Q3gMOZXw%3D%3D&amp;trackingId=VZG4%2BlMebahjDU4DJf3z6w%3D%3D</t>
  </si>
  <si>
    <t>EquipmentShare is Hiring a Business Intelligence Analyst
EquipmentShare is searching for a Business Intelligence Analyst for our corporate office in Columbia, MO, to support our Business Analytics team as the department continues to grow. This new team member may be based anywhere in the United States and offers a remote/hybrid work option, but must be able to meet with management in person at least quarterly.
EquipmentShare is seeking a Business Intelligence Analyst. As a BI Analyst, you will use your data expertise to help departments throughout the company with analytics needs. These projects are wide ranging and could include anything from finance and collections to telematics and fleet data.
Primary Responsibilities
Become a technical data and reporting expert in a variety of areas to refine and troubleshoot reporting requirements working across teams and domains
Build complex queries and data models based on reporting requirements with minimal errors
Produce and support dashboards and reports used across the organization
Use your strong development and analytical skills to ideate and solve business problems
Why We’re a Better Place to Work
Competitive salary
Health insurance and medical coverage benefits
401(k) and company match
Generous paid time off
Stocked breakroom and full kitchen, chef prepared meals daily (Corporate HQ)
State of the art onsite gym (Corporate HQ)/Gym stipend for remote employees
Volunteering and local charity initiatives that help you nurture and grow the communities you call home
Opportunities for career and professional development with conferences, events, seminars and continued education.
About You
Our mission to change an entire industry is not easily achieved, so we only hire people who are inspired by the goal and up for the challenge. In turn, our employees have every opportunity to grow with us, achieve personal and professional success and enjoy making a tangible difference in an industry that’s long been resistant to change.
Skills &amp; Qualifications
Must be qualified to work in the United States - we are not sponsoring any candidates at this time.
At least 2 years of experience programming in SQL
At least 2 years of experience designing business intelligence reports (e.g. Looker, PowerBI, Tableau, Qlik, etc.)
Strong attention to detail and quality assurance process
Knowledge of an analytical language like Python or R is a plus
Proven ability to independently approach complex problems with curiosity and an analytical mindset
Ability to adapt quickly, manage competing projects and challenge the status quo
A keen understanding of data interpretation and the ability to swiftly extract key insights
About EquipmentShare
EquipmentShare is dedicated to creating a connected jobsite for the modern contractor. We deliver user-friendly technology solutions that help contractors maximize their equipment uptime, reduce risk exposure and increase productivity. EquipmentShare’s product offerings include an improved equipment rental experience, fleet tracking and asset management software, hardware security solutions and predictive service and maintenance applications.
EquipmentShare is the fastest-growing, independently owned construction equipment rental company in the country. We serve dozens of markets across the U.S. and are on track to create a national footprint in every major market in the country by the end of 2023.
Since our founding in 2015, we’ve had explosive growth—and we’re not stopping anytime soon. Ready to invest in our mission, invest in yourself and discover a better place to work? Then we’d love to meet you. Apply today.
EquipmentShare is an EOE M/F/D/V</t>
  </si>
  <si>
    <t>K2 Partnering Solutions</t>
  </si>
  <si>
    <t>Workforce Analytics Consultant</t>
  </si>
  <si>
    <t>https://www.linkedin.com/jobs/view/3427041837/?alternateChannel=search&amp;refId=I6YKMQjJMSpSoFHUCm2l2A%3D%3D&amp;trackingId=wRXU2sHBvIwUB1Ty2jWXvQ%3D%3D</t>
  </si>
  <si>
    <t xml:space="preserve">Our client, one of the most valuable IT services brands worldwide and a leader in Digital Transformation Services, is seeking an experienced Workforce Analytics Consultant to play a critical role in HR Transformation projects for large enterprise-level clients, perform data analysis to understand the veracity, validity, and velocity of HR data. Must understand overall enterprise goals and align key metrics to influence behaviors or new ways of working.
The Workforce Analytics Consultant will have experience with data visualization tools such as PowerBI or Tableau or other Organizational Network Analytics (ONA) tools experience. Implementation of Visier is a plus. More importantly, this specialist must understand the metrics that matter more in terms of shaping the workforce. Preference for data science background and MBA.
Responsibilities:
Understand sources of HR-related data and analyze metrics that will influence new ways of working toward business goals.
Conduct workshops and interviews to assess data literacy and digital dexterity.
Use organizational network analytics to recommend better team performance.
Create dashboards or data visualization reports that inform business users to make better business decisions.
Foster a purpose-led data-driven organization and democratize talent management decisions.
Knows how to perform research on benchmarks, service level agreements, and HR metrics.
Perform sentiment analysis.
Qualifications:
Experience with Big Four consulting companies is a plus.
Must know how to use data visualization tools such as Power BI or Tableau.
Experience with Organizational Network Analytics a plus or implementation of Visier.
Needs to have experience with HR functions or departments in order to understand business goals.
More importantly, must know how to assess the data literacy and digital dexterity of a client in order to foster a purpose-led data-driven organization.
Must possess strong analytical and quantitative skills.
Proficient in SQL or queries to perform table joins necessary to make a compelling business recommendation.
</t>
  </si>
  <si>
    <t>iHeart Media</t>
  </si>
  <si>
    <t>Associate Data Analyst</t>
  </si>
  <si>
    <t>https://www.linkedin.com/jobs/view/3422105980/?refId=670b2f4a-100b-40a9-b4b9-fd1c9144658e&amp;trackingId=fKyAfp%2BORiKWvN4wrsBnRA%3D%3D</t>
  </si>
  <si>
    <t xml:space="preserve">iHeartMedia
Current employees and contingent workers click here to apply and search by the Job Posting Title.
The audio revolution is here – and iHeart is leading it! From broadcast radio to digital streaming radio to podcasting, audio continues to grow – and iHeart, which reaches 90% of Americans every month, is the #1 audio company in America across every one of those platforms. We’re the home of many of the country’s most popular and trusted on-air personalities and podcast influencers; we build important connections with hundreds of communities across America; we create and produce some of the most popular and well-known branded live music events in America; and we have the only complete audio ad technology stack in the industry for all forms of audio, from on demand to broadcast radio, digital streaming radio and podcasting. Only one company in America has the #1 position in everything audio: iHeartMedia.
If you’re excited about this role but don’t feel your experience aligns perfectly with the job description, we encourage you to apply anyway. At iHeartMedia we are dedicated to building a diverse, inclusive, and authentic workplace and are looking for teammates passionate about what we do!
What We Need:
Data Analyst with experience with cross-functional data in an IT and Engineering setting.
What You'll Do:
The Data Analyst will work closely with IT &amp; Engineering teams to effectively organize and distill data, ask appropriate questions to understand hypotheses and requests, and visualize and present complex data in a compelling manner to a wide audience, including Executives.
Analyze data from multiple sources in both the IT and Engineering environments; report on trends impacting business operations and help prioritize and drive process improvement. Develop metrics and dashboards to ensure processes are in control.
Develops metrics reporting, surfacing actionable insights from available data, scoping the quantitative impact of potential opportunities, and identifying opportunities to improve product quality and overall experience of Engineering &amp; IT experience.
Develop and manage end-to-end analytics solutions from requirements gathering, establish key metrics, build data pipeline, dashboard, and analyze data to drive the performance of our operations
Cultivate relationships and collaborate with cross-functional partners to shape, support, and execute goals
Identify and share insights and learnings to develop scalable solutions
Manage complex cross-functional data and metrics projects and programs covering a Engineering and IT Operations
What You'll Need:
Strong analytical background; preferably in IT/Engineering environment; experience with analytics that support ITIL problem management or Six Sigma process improvement.
Strong communication and experiences with cross-functional teams
2+ years of experience with data visualization tools
Experience manipulating large data sets
Experience initiating and driving projects to completion with minimal guidance
What You'll Bring:
Respect for others and a strong belief that others should do this in return
Conceptual technical study and knowledge
Close attention to detail, following up until issues are resolved
Ability to complete defined tasks, while also collaborating with others
Ability to communicate technical information with team members
Skills to address straightforward problems
Analytical thinking
Resourcefulness
</t>
  </si>
  <si>
    <t>Adobe</t>
  </si>
  <si>
    <t>IT Business Operations and Strategy Analyst (FinOps +)</t>
  </si>
  <si>
    <t>https://www.linkedin.com/jobs/view/3391000159/?alternateChannel=search&amp;refId=NnesN%2FjGtl830HzhxrVUZQ%3D%3D&amp;trackingId=nhL7f6YYT0D%2FQ63Na6MhLQ%3D%3D&amp;trk=d_flagship3_search_srp_jobs</t>
  </si>
  <si>
    <t>About the job
Our Company
Changing the world through digital experiences is what Adobe’s all about. We give everyone—from emerging artists to global brands—everything they need to design and deliver exceptional digital experiences! We’re passionate about empowering people to create beautiful and powerful images, videos, and apps, and transform how companies interact with customers across every screen.
We’re on a mission to hire the very best and are committed to creating exceptional employee experiences where everyone is respected and has access to equal opportunity. We realize that new ideas can come from everywhere in the organization, and we know the next big idea could be yours!
The Opportunity
Do you enjoy working in a collaborative and fast-paced environment? Are you passionate about architecting sophisticated financial strategies to achieve critical company goals?
If yes, the Strategic Business Operations and Resource Management (STORM) organization within the Office of the CIO could be an excellent fit for you! We are the team that enables Adobe Technology Services (ATS) to run as an efficient organization. In ATS STORM, we craft, implement, and govern our investment strategy.
As Business Operations Strategy Analyst supporting ATS’s STORM team, your financial knowledge and interpersonal skills will help you engage multi-functional teams to understand and implement appropriate spend optimization targets and strategies.
What You’ll Do
Responsibilities include, but not limited to:
Be key business partner and financial liaison to the Cloud Efficiency team, helping quantify strategic projects and rationalize new spend
Develop and drive efficiency requirements and targets
Construct financial models and analyses to support critical initiative decision-making
Perform ad-hoc project-based work, including reporting and analyses as required
Manage operational and performance metrics
Craft compelling presentations using “storytelling with data” approach
Lead by challenging status quo and innovating / bringing fresh ideas – find opportunities to continually improve, simplify, scale processes. Call out gaps and go solve them with a tiger team. Look for ways to automate processes or bring standardization across teams to drive improved results and address opportunities
What you need to succeed
Bachelor Degree; MBA preferred but not required
Minimum 3+ years proven track record in consulting and/or fiscal and business operations within a SaaS company
Familiarity with cloud architecture across the major hyperscalers
Adept at executive level presentations
Business intelligence tools experience, such as PowerBI, Tableau
Strong time management and organizational skills
Excellent written and verbal communication skills; ability to actively engage and form relationships with business partners at all levels
Strategist and a do-er, willing to roll up sleeves and get stuff done
Work cross-functionally in a fast-paced and changing environment
Grit and comfort working with ambiguity – you have demonstrated perseverance toward a lofty goal through serious obstacles and adversity
Our compensation reflects the cost of labor across several  U.S. geographic markets, and we pay differently based on those defined markets. The U.S. pay range for this position is $96,400 -- $179,000 annually. Pay within this range varies by work location and may also depend on job-related knowledge, skills, and experience. Your recruiter can share more about the specific salary range for the job location during the hiring process.
At Adobe, for sales roles starting salaries are expressed as total target compensation (TTC = base + commission), and short-term incentives are in the form of sales commission plans. Non-sales roles starting salaries are expressed as base salary and short-term incentives are in the form of the Annual Incentive Plan (AIP).
In addition, certain roles may be eligible for long-term incentives in the form of a new hire equity award.</t>
  </si>
  <si>
    <t>Crown Castle</t>
  </si>
  <si>
    <t>BI Analyst II</t>
  </si>
  <si>
    <t>https://www.linkedin.com/jobs/view/3390730484/?alternateChannel=search&amp;refId=aU2SFk4UqyGrqmKhtkUGsQ%3D%3D&amp;trackingId=Czk83qv7mSmq9QqBw0iYpA%3D%3D&amp;trk=d_flagship3_search_srp_jobs</t>
  </si>
  <si>
    <t>Position Title: BI Analyst II (P2)
Company Overview
Crown Castle is the nation’s largest provider of shared communications infrastructure: towers, small cells and fiber. It all works together to meet unprecedented demand—connecting people and communities and transforming the way we do business. Whenever you make a call, track a workout or stream music and videos, we’re the ones providing the communications infrastructure that makes it all possible. From 5G and the internet of things to drones, autonomous vehicles and AR/VR, we enable the technologies that help people stay safe, connected and ready for the future. Crown Castle is publicly traded on the S&amp;P 500, and one of the largest Real Estate Investment Trusts in the US, with an enterprise value of ~$100B.
We offer a total benefits package and professional growth development for teammates in any stage of their career. Along with caring for our teammates, we’re an active member in the communities where we live, work and do business. We have a responsibility to give back, which we do through our Connected by Good program. Giving back allows us to improve public spaces where people connect, promote public safety and advance access to education and technology.
Role
The BI Analyst will work collaboratively and support cross-functional team members, providing and maintaining a world class reporting environment and BI (Business Intelligence) solutions. These responsibilities and deliverables should lead to business insights and enhance operational and customer analytics, leading to increased revenue and greater efficiencies.
Responsibilities
Daily support of end-users’ ability to effectively and efficiently utilize the reporting platform
Help to design, build, deliver and maintain world-class reporting environment for all areas of the Towers Group using Power BI and other Crown reporting platforms
Support development of BI roadmap based on Towers Group goals and project prioritization
Collaborating with D&amp;D to ensure data quality and integrity in data warehouse platforms for BI reporting
Develop understanding of the various business processes, datasets and BI deliverables,
Communicate and collaborate with users and Business Performance team to analyze information needs and functional requirements, deliver moderately complex solutions based on needs
Collaborate with developers and domain experts to establish the technical vision and analyze tradeoffs between usability and performance needs, support moderately complex solutioning
Adhere to sound data-governance and forward-looking data visualization
Work with divisional teams to understand the processes used to generate reports currently, supporting IT to automate these processes
Partner closely with technical and business teams to complete requirements gathering, testing and successful delivery
Expectations
Collaborative and data driven with strong analytical and technical skills
Ability to continuously prioritize long-term plans with short-term urgent response needs
Creative and innovative thinker with an ability to translate large, complex data and metrics into simple, actionable recommendations
Ability to influence conversations and work through building of relationships, thoughtful framing of issues, and building influence through excellent work
Detail-oriented person who is passionate about quality and enthusiastic about new technology
A constant example of modeling Crown’s B3 values
Education/Certifications 
Bachelor degree in Computer Science, Computer Engineering, Math, Business Analytics or related field
Experience/Minimum Requirements 
Three (3) to five (5) or more years’ of work experience in delivering BI solutions with a strong preference of experience working in the Power BI service
Demonstrated ability to prioritize, organize and work effectively on multiple requests/projects in a deadline-driven environment 
Strong knowledge of data mining principles as well as data mining and visualization tools (e.g., WebFocus, Power BI) required
Strong knowledge of one or more coding languages and tools (e.g., SQL, JavaScript, R, Python, Excel VBA, RAW, SAS) preferred
Strong knowledge of configuring and maintaining BI platforms
Strong knowledge of data warehouse concepts
Reports to:  Manager, Business Analytics
 Title(s) of direct reports (if applicable): N/A
 Working Conditions: This is a remote role with the expectation of on-site/in-person collaboration with teammates and stakeholders for moments that matter and may require up to 20% travel.
Additional Information: Crown Castle has a COVID-19 Vaccine Policy in place requiring vaccination by your employment start date, unless approved for an accommodation or otherwise prohibited by law.
For NYC, Colorado, California and Washington state residents: the hiring range offered for this position is $69,360 - $99,705 annually. In addition to salary, employees are eligible for an annual bonus of up to 15% of annual salary. Employees (and their families) are eligible for medical, dental, vision, and basic life insurance. Employees are able to enroll in our company’s 401k plan. Employees will also receive 18 days of paid time off each year and 12 paid holidays throughout the calendar year.
Crown Castle is an Equal Opportunity Employer</t>
  </si>
  <si>
    <t>Chime</t>
  </si>
  <si>
    <t>Reporting and Insights Analyst, Operations and Member Experience</t>
  </si>
  <si>
    <t>https://www.linkedin.com/jobs/view/3466001584/?alternateChannel=search&amp;refId=rxiyREgkNu7IXS6f%2BQ7WXg%3D%3D&amp;trackingId=baShJQH%2FRZGC6bWS%2F3NruA%3D%3D&amp;trk=d_flagship3_search_srp_jobs</t>
  </si>
  <si>
    <t>About the job
About The Role
As an Analyst on the Reporting &amp; Data team, you will be part of Reporting &amp; Insights team, with the objective of providing Chime’s member experience team with the right and accurate data and reporting at their fingertips. This role will be responsible for gaining access to the right data sources and building reporting and providing insights for the organization in order to support our growing operational and member needs. Your work will be centered around a) building the data infrastructure to serve Member Experience’s business needs, b) providing important operational metrics and their calculations for all teams across the organization, and c) developing scalable dashboards and reports to communicate these metrics and insights to all of Chime. This position requires an understanding of data and reporting, as well as the ability to operationalize the creation and delivery of standard and custom reports for all teams within the Member Experience organization. You will possess strong reporting skills and knowledge of the organization in order to create reports that drive member results, engagement, and retention. You will also work closely with other internal teams to develop KPIs, analyze trends/patterns and provide concrete insights across the organization.
The base salary offered for this role and level of experience will begin at $119,000 and up to $165,300. Full-time employees are also eligible for a bonus, competitive equity package, and benefits. The actual base salary offered may be higher, depending on your location, skills, qualifications, and experience.
In This Role, You Can Expect To
Develop global reporting and dashboarding to keep a pulse on Chime’s support and operations. The reporting and dashboards will be used by all employees in the organization, from operations and member experience leadership to the front-line leaders of thousands of support agents globally.
Support weekly/monthly business reviews by working with the rest of Reporting &amp; Insights team as well as business collaborators on updating the scorecards
Develop, produce and iterate on the standardized suite of reporting.
Synthesize data and build consensus by clearly communicating and presenting data-oriented information. Ensure that other Chime organizations and external BPO partners understand the methodologies of our metrics.
Collaborate with other analysts, subject matter experts, and decision-makers to develop data-driven insights to improve the overall member experience.
Achieve scale and efficiency by finding opportunities for internal execution and operational excellence functions and coming up with innovative data-driven solutions.
Regularly communicate associated outcomes and insights to various collaborators at all levels, including senior management to help guide strategic decisions for improvement
To Thrive In This Role, You Have
A bachelor's degree in the quantitative analytics field with 3+ years work experience or 5+ years equivalent experience working in reporting, business intelligence, analytics, or a similar role.
Operational experience building intuitive and impactful dashboards and data visualizations that drive business decisions (using Looker, Tableau, etc.).
The ability to code sophisticated queries and experience using SQL Experience structuring unstructured data sets at a large-scale.
Strong organization &amp; project management skills - Ability to structure a project from idea to craft/prototype to implementation.
Strong verbal and written communication skills, including the ability to synthesize complex topics and build compelling narratives for various audiences
Excellent collaboration skills and desire to help others learn.
BPO operations background preferred but not required.
A Little About Us
We created Chime because we believe everyone deserves financial peace of mind. By eliminating unnecessary fees and helping people grow their savings automatically, we’ve empowered millions of Americans to take control of their finances.
Chime is the largest and fastest-growing U.S. player in the challenger-banking space. Through our banking partners, we offer access to bank accounts with fee-free overdraft, provide members the chance to receive early access to their paychecks, help them improve their credit, and more!
We’ve built one of the most experienced leadership teams in Fintech and were recently valued at over $25.5B. We’ve raised over $1.7B in funding from leading investors including Sequoia Capital Global Equities, SoftBank Vision Fund 2, General Atlantic, Tiger Global, Dragoneer, DST, Coatue, Iconiq, Menlo Ventures and others.
What We Offer
💰 Competitive salary based on experience
✨ 401k match plus the usual medical, dental, vision, life, and disability benefits
🏝 Generous vacation policy and company-wide Take Care of Yourself Days
🖥 Virtual events to connect with your fellow Chimers- think cooking classes, music festivals, mixology classes, paint nights, etc., and delicious snack boxes, too!
💚 A challenging and fulfilling opportunity to join one of the most experienced teams in FinTech and help create a completely new kind of banking service
We know that great work comes from great, and inclusive teams. At Chime, we specifically look for individuals of varying strengths, skills, backgrounds, and ideas. We believe this gives us a competitive advantage to better serve our members and helps us all grow as Chimers and individuals.
We hire candidates of any race, color, ancestry, religion, sex, national origin, sexual orientation, gender identity, age, marital or family status, disability, Veteran status, and any other status. Chime is proud to be an Equal Opportunity Employer and will consider qualified applicants with criminal histories in a manner consistent with the San Francisco Fair Chance Ordinance. If you have a disability or special need that requires accommodation, please let us know. To learn more about how Chime collects and uses your personal information during the application process, please see the Chime Applicant Privacy Notice.
Chime requires employees to be fully vaccinated (and boosted if eligible) against COVID-19 in order to work in one of its offices, join Company-sponsored activities, or travel for business purposes. This job may require periodic office attendance and/or business travel and therefore candidates will need to be eligible for these activities by their start date.</t>
  </si>
  <si>
    <t>Rockwell Automation</t>
  </si>
  <si>
    <t>Data Analyst – Product (SaaS) - Plex</t>
  </si>
  <si>
    <t>https://rockwellautomation.wd1.myworkdayjobs.com/en-US/External_Rockwell_Automation/job/Data-Analyst---Product--SaaS----Plex_R22-14165-1</t>
  </si>
  <si>
    <t>Rockwell Automation is a global technology leader focused on helping the world’s manufacturers be more productive, sustainable, and agile. With more than 25,000 employees who make the world better every day, we know we have something special. Behind our customers - amazing companies that help feed the world, provide life-saving medicine on a global scale, and focus on clean water and green mobility - our people are energized problem solvers that take pride in how the work we do changes the world for the better.
We welcome all makers, forward thinkers, and problem solvers who are looking for a place to do their best work. And if that’s you we would love to have you join us!
Job Description
In support of our ongoing growth, we are looking for a talented Data Analyst to support our Product organization. We are looking for a highly analytical self-starter with a strategic mindset that uses a blend of analytics, user empathy and intuition to divine insights from product data. By working closely with product managers, the User Experience team and other stakeholders across the company, the Product Analyst will tailor KPI reports/dashboards and facilitate experimentation to improve end user efficiency and satisfaction, and drive up new feature adoption.
Essential Functions
Serve as the in-house expert on product analytics, analyzing user flows and making recommendations for further qualitative research
Support and educate product managers to develop effective internal research capabilities
Develop and run analyses, experiments and reports to enhance our user journey understanding, reveal new insights, and identify opportunities to improve end-user learnability &amp; task efficiency
Work alongside product managers to define and build KPI’s, dashboards, and reports that describe progress towards business outcomes
Onboard members of the organization to using existing reports or generating custom views based upon report templates and data snapshots
Carry the voice of the customer and make recommendations based on best practices and lessons learned
Evangelize a data-driven, user-centric culture and drive alignment between departments on relevant topics
Basic Qualifications 
Bachelor’s Degree
Legal authorization to work in the US is required- we will not sponsor individuals for employment visas, not now or in the future, for this job opening
Preferred Qualifications 
Typically requires 2+ years of hands-on B2B in-product analytics experience, ideally with one or more of these tools: Gainsight PX, Pendo, Heap, Mixpanel, Amplitude, or Adobe Analytics
Experience analyzing in-product data including analyses such as customer journey mapping, audience profiling/segmentation, cohort/mix analysis
A track record of being a team player and leader with strong interpersonal and communications skills (both written and verbal)
An innate drive to learn and be curious, with the desire to deeply understand the root cause of problems
Excellent emotional intelligence, patience and active listening skills
Exceptional project management and organizational skills
Nice to have:
A strong understanding of Product Management processes 
Prior track-record driving significant business impact, influencing specific OKRs/metrics
Experience in A/B or multivariate testing
Experience with SQL
Experience with a leading BI Tool, e.g. PowerBI or Tableau
Ability to organize and cleanse data, identifying data integrity issues and drive resolutions
Knowledge and experience of working with Machine Learning and other data analysis technique.
This position is part of a job family. Experience will be the determining factor for position level and compensation. 
We are an Equal Opportunity Employer including disability and veterans. 
If you are an individual with a disability and you need assistance or a reasonable accommodation during the application process, please contact our services team at +1 (844) 404-7247.</t>
  </si>
  <si>
    <t>Reyes Holdings</t>
  </si>
  <si>
    <t>Remote Business Analyst – Business Intelligence – RBD</t>
  </si>
  <si>
    <t>https://jobs.reyesholdings.com/job/16814983/remote-business-analyst-business-intelligence-rbd-rosemont-il/?utm_medium=%2522mcloud%252Djobads%2522&amp;utm_campaign=Information%2520Technology%2520and%2520Technical%2520Support&amp;utm_content=Remote%2520Business%2520Analyst%2520%2596%2520Business%2520Intelligence%2520%252D%2520RBD&amp;utm_term=126606</t>
  </si>
  <si>
    <t>Indeed</t>
  </si>
  <si>
    <t>Position Summary:
Come join the largest beer distributor in the United States and be a part of our Performance Promise where we live out our company’s purpose of connecting customers, consumers and brands every day, everywhere we operate.
At Reyes Beverage Group, we’re proud to be the largest beer distributor in the United States — and distribute a growing number of spirits brands, too. We deliver over 325 million cases annually to over 115,000 retail accounts across the nation. We are committed to being the distributor of choice by providing unparalleled service and continually striving to grow our customers’ profitability.
Are you ready to start or propel your beer career with the largest and fastest growing distributor? We represent the best brands in the country including Modelo, Miller Lite, Coors Light, Corona, White Claw, Heineken, Truly, Pacifico, Yuengling, Lagunitas, Blue Moon, and more! We offer competitive pay and benefits, best-in-class training, and advancement opportunities that will turn this job into a career. Tap into your talent by applying today!
Position Responsibilities may include, but not limited to:
Deliver design documents as part of SDLC (requirement gathering and analysis, design, testing, deployment and plan support maintenance).
Build relationships with business clients along with the Product Owner and acts as a liaison between the business community and technical team.
Assist Product Owner in determining value and priority of competing projects across multiple business functions to better create roadmaps and timelines.
Analyze change requests to determine feasibility in relation to existing business requirements and processes.
Interface with developers and vendors to understand whether we can meet business and technical requirements.
Anticipate the needs of the business and align solutions to strategic initiatives.
Identify missing requirements based on experience and business goals.
Ensure transition and documentation for ongoing system support.
Work with business partners to develop acceptance criteria / test cases in  order to develop comprehensive test plan and perform needed application testing.
Maintain all documentation, including business and technical application requirements, report requirements, and support documentation.
Document data requirements, source systems involved, and perform data profiling to assist in determining project feasibility.
Other projects or duties as assigned.
Are you ready to start or propel your beer career with the largest and fastest growing distributor? We represent the best brands in the country including Modelo, Miller Lite, Coors Light, Corona, White Claw, Heineken, Truly, Pacifico, Yuengling, Lagunitas, Blue Moon, and more! We offer competitive pay and benefits, best-in-class training, and advancement opportunities that will turn this job into a career. Tap into your talent by applying today!
Company Information:
At Reyes Beverage Group, we’re proud to be the largest beer distributor in the United States. We deliver over 265 million cases annually to more than 100,000 retail accounts across the nation with a team of over 7,200 employees. We are committed to being the brewers’ distributor of choice by leveraging our scale to provide unparalleled service and continually striving to grow our customers’ profitability.
But it’s not only our size that sets us apart. It’s our dedication to providing the best service to our customers and always conducting ourselves with integrity. It’s the resources we devote to developing our employees’ skills and reinforcing that their safety is always our top priority. And it’s our promise to do everything we can to leave this planet better than how we found it.</t>
  </si>
  <si>
    <t>Avenue Code</t>
  </si>
  <si>
    <t>https://www.avenuecode.com/open-positions/Data-Analyst-United-States-585494e20dfa7afd30dbdb04ac1778ef</t>
  </si>
  <si>
    <t>About the opportunity:
We are looking for a passionate, hard-working, and talented Data Analyst to join our team. You will be working with one of our biggest clients on products with a high impact on their revenue. 
Responsibilities:
● Work with product partners to find practical solutions to our business problems based on data. This will require an ability to translate problems stated in business terms into quantitative approaches leading to projects starting small and aspiring to grow big if preliminary results are promising;
● Set up testing (A/B test or pre-post) to measure performance in the best possible way;
● Analyze large sets of data to understand the impact of product changes on the customer journey and to traffic/revenue goals;
● Drive cohort studies and drive analyses to understand customer behavior and find opportunities for improving our product(s);
● Transform scientific/data analysis and communicate business performance in a clear and insightful way to the product teams to facilitate timely and informed decision.
Required Qualifications:
We know that each person has gone through different career paths that have provided further knowledge. If you don’t check all the points: go ahead! Apply anyways! Your experience is much more than a technology checklist. 
● Understanding of statistics, experimental design, and causal inference;
● Excellent SQL skills as well as experience with common data and statistical toolkits such as R, Python, PySpark, etc;
● Expertise with business intelligence and/or data visualization tools such as Tableau, MicroStrategy, etc.;
● Prior experience in performance measurement, creatively applying regression techniques / modeling, optimization techniques, A/B testing, etc. for business applications.
Nice to Have:
Avenue Code discloses salary range information in compliance with state and local pay transparency obligations. It considers a wide range of factors such as internal equity, geographic location, relevant education, qualifications, certifications, experience, skills, seniority, business or organizational needs and others. At Avenue Code it is not typical for an individual to be hired at or near the top of the range for their role and compensation decisions are dependent on the facts and circumstances of each case. A reasonable estimate of the current range for US Based Data Analyst is 110K to 200K per year.</t>
  </si>
  <si>
    <t>United States Gold Bureau</t>
  </si>
  <si>
    <t>Lead Demand Analyst</t>
  </si>
  <si>
    <t>https://www.indeed.com/viewjob?jk=e02f44c12ef13c31&amp;tk=1goaa83mincbj805&amp;from=jobi2a&amp;advn=4523169431169208&amp;adid=336115748&amp;ad=-6NYlbfkN0ACa--rkMebkV-36RThbT9kf4wAuU_eyKVXUMxGGrRat9Rt6ev9jXlOajKH6ip4rYQ_iHCjXkjZM9PaUWmrizyWYZBaKT_OjhXWVsx6dIpERDZVX2TnYk8TwGVyYTKN2TFMBjxyJ1YA7r3yGh6eUMLC9SGmA4LKAumnIjeZ9CmPj992UOWz0bFaMficuoMsLVlNerycV2uCR2VGk5B6RsXLPUeIjR5iuoioeUcGIoHJEa6jk2J41KKOhAKyMMEePkTU2yH5ndY0sLGhaXQDs3eviMet5RtCPovvPcUXe5I4D-50CuUE3koadfcYFKedkvTxNHluztiPaKau2hxjMoUOw-FZUtjOI4KUN7-WQd_znMAlMuhU7RDYW4oqoVkeuqTxWA-ozuvvIa6zF_zI9noF2z1EUiFPL87iBB2Xvn5m7AFe25k7-YCbN30Ox-c2UJ8E2x-Vf__HW6X4ZXhQHdAUNt-2CofF156mwYR1tubLdzPADx3VvgP3PGyQEjBu95XudFkHtE5pQQ%3D%3D&amp;pub=21d85ca573e478f5e659e48885c828920cace3277f6b99df&amp;i2af=jobi2a_sysar_pd0_email&amp;xkcb=SoC--_M3TUetypSKCx0JbzkdCdPP</t>
  </si>
  <si>
    <t>Interpreting sales history data to identify trends, patterns, or other meaning to optimize sales opportunities.
· Evaluate lead quality &amp; best onboarding path (i.e. eCommerce or Sales Rep engagement) through 3rd party sources &amp; internal data mining techniques (e.g. AI insights of phone calls, evaluation of time-based metrics, etc.).
· Contribute to identifying key attributes that can help identify the LTV of a lead.
· Administer &amp; coordinate the transfer of data information from CRM to ad platforms &amp; other data systems.
· Become an expert in the NetSuite transactional system &amp; develop a proficiency with CRM software and the ability to analyze and compile reports to help monitor marketing attribution &amp; manage interactions lead and client interactions.
· Understanding of Paid Search, SEO, Social, Video, Display &amp; other Digital Marketing channels roles in the acquisition, nurturing, &amp; sales conversion of the business model.
· Data analysis on multiple points of data with the ability to summarize visuals in programs such as Excel &amp; Tableau workbooks.
· CRM analysis will include reviewing of lead activity (repeat leads, new leads, eCommerce leads, uncontacted, reassigned, prospected, sold) and sales operations activity (lead distribution, sales blitz list and scheduling, pipeline, new product launch effect on sales availability)
· Compiling analysis across different analytics platforms (e.g. Google Analytics &amp; Invoca call analytics) to enrich lead insights and explain overall macro behavior according to statistics.
· Present findings in a clear and concise way through visualizations or charts to show how certain pieces of data relate to one another.
Qualifications:
· Acquire subject matter knowledge about the sales process, systems &amp; KPIs
· Think strategically, connecting the dots in the bigger picture, as well as being comfortable in the details of the deliverable
· Self-motivated for data analytics and continuously demonstrates an ability to tackle complex problems and implement solutions
· Structured, data-driven and quantitative problem-solving approach
· Proficient in data visualization tools such as Microsoft Excel (e.g. pivot tables, VLOOKUPS, MATCH/INDEX, SUMIFS, OFFSET) &amp; Tableau (connecting to multiple data sources, publishing a workbook), or similar.
· Experience working with web analytics tools such as Google Analytics (or similar web analytics tools)
· Ability to query large data sets in SQL, analyze &amp; present data
· Drive strategic discussions and convert strategy to action
· Excellent communication skills
· A Bachelor’s Degree in marketing, economics, business, math, related field, or equivalent industry experience.</t>
  </si>
  <si>
    <t>Mindbody</t>
  </si>
  <si>
    <t>Business Intelligence Analyst</t>
  </si>
  <si>
    <t>https://www.linkedin.com/jobs/view/3452296065/?trk=eml-sjr-top-apply-cta&amp;midToken=AQHxmqbSxncz1w&amp;midSig=2TyQCVxbKS9WE1&amp;trkEmail=eml-email_jobs_saved_job_reminder_01-null-0-mercado_redesign-null-9kz53u%7Eldt6jwwb%7Ed5-null-jobs%7Eview</t>
  </si>
  <si>
    <t>About the job
Our dream of revolutionizing the fitness and wellness industry is no small feat, and we're looking for talented people to make it a reality. When you join Mindbody + ClassPass, you'll work with kind, intelligent people and enjoy unrivaled benefits. You'll also share in a true culture of purpose and passion centered around helping people live happier, healthier lives. We're not just another thriving company—we're far and away the leader of our industry. So join the team, and let's see what we can accomplish together!
Who We Are
At Mindbody + ClassPass, we're innovating for the future of wellness by bringing together the best of both sides of the market: Mindbody is the industry's most trusted technology platform, empowering tens of thousands of wellness brands around the world with the software and resources they need to run and grow their businesses. ClassPass is one of the most popular apps for fitness lovers and self-care enthusiasts, partnering with over 30,000 fitness studios, gyms, salons, and spas around the world. We're on a mission to create a wellness community for all—opening the doors to more authentic, local wellness experiences than ever before.
About The Right Team Member
Thrives in the sweet spot between business acumen and technical data prowess. In this role you'll need to be able to work with business end users to understand their reporting needs, as well as interface with the engineers who provide technical support to our analytics database.
Loves to get in the weeds of data, and strives to develop detailed expertise on where data comes from, how it's structured, and where sneaky edge cases might be hiding. You'll need to be willing to "get your hands dirty" in the data, as you'll be the one writing and updating the SQL logic for our major fact tables.
Has strong business instincts and judgment. Your job is ultimately to oversee a data model that can be easily used to drive business insights; as such, the ideal candidate will be able to develop a strong command of our business and will understand the reporting implications of data model design.
Has a strong command of data visualization. In addition to managing underlying source data you'll also be responsible for building reports and dashboards that allow for the quick distillation of the most critical insights.
Is a structured, logical thinker who is comfortable designing and executing the transformation of occasionally messy source data into robust and usable datasets.
Is self-driven and thrives in a fast-paced environment. We're a high-growth company that's constantly iterating on our product and releasing new features and policies for our users; it'll be your job to remain on the forefront of understanding all of these changes and what they mean for our data.
About The Role
Work cross-functionally with our Partner Development, Customer Experience, and other departments to develop processes, data models, and reports to improve efficiency
Write, QA and maintain/update SQL logic underpinning major data tables of our analytics database, which powers all business analytics and financial reporting at the company
Manage configuration of Salesforce &amp; Zendesk data streams and metrics definitions
Architect and build efficient business data models, optimize technical performance of database, and troubleshoot issues
Utilize BI tools to create and manage reports, dashboards, and data sources that are critical for deriving insights on the business
Develop reporting standards and best practices to ensure data and key metric standardization across the company
Skills &amp; Experience
Experience in Business Intelligence or similar role that involves data modeling and/or SQL-based data transformation and analytics
Advanced SQL skills required (experience with PostgreSQL a plus), something like 20% of your current role should be in SQL
Experience developing data models and databases at a nascent or rapidly scaling business
Experience using BI Tools required (Looker and/or Tableau a plus)
Must have interest in business-side implications of work; need to stay abreast of what's going on with the business and feel comfortable with collaborating with business stakeholders at all levels of seniority to understand their data needs
Experience with Salesforce and its database structure a plus
Experience with Zendesk and its database structure a plus
Familiarity with Athena/S3 databases, BigQuery, and ETL pipelines a plus
Comfort and fluency working with command line a plus
Experience with subscription economics a plus</t>
  </si>
  <si>
    <t>Him's and Her's</t>
  </si>
  <si>
    <t>Data Analyst , Operations</t>
  </si>
  <si>
    <t>https://www.linkedin.com/jobs/view/3462871442/?refId=4ec49b59-5d18-4f50-a96f-6c6dc0ec98b2&amp;trackingId=nNK5JHhlQ0KOJEl6q6A69Q%3D%3D</t>
  </si>
  <si>
    <t>Hims &amp; Hers Health, Inc. (better known as Hims &amp; Hers) is a multi-specialty telehealth platform building a virtual front door to the healthcare system. Hims &amp; Hers connects consumers to licensed healthcare professionals, enabling people to access high-quality medical care from wherever is most convenient for numerous conditions related to primary care, mental health, sexual health, skincare, and more. Launched in November 2017, the platform also offers thoughtfully created and curated health and wellness products. With products and services available across all 50 states and Washington, D.C., Hims &amp; Hers' mission is to make it easier for all Americans to access affordable care and treatment for conditions that impact their daily lives. In January 2021, the company was listed on the NYSE at an initial valuation of $1.6 billion and is traded under the ticker symbol "HIMS". To learn more about our brand and offerings, you can visit forhims.com and forhers.com.
Seeking a data analyst to support and enable our telemedicine operations team with making data-driven decisions. Reporting to the Senior Analytics Manager of Operations, you will evolve the core business health infrastructure to deliver a singular goal: every patient gets access to timely, high quality, affordable healthcare. The Data Analyst will be a critical team member in helping build the data-driven foundation which powers business decisions at Hims &amp; Hers, from executive-level strategy to day-to-day operational execution.
Responsibilities
Own the accuracy and completeness of Telemedicine Operations data
Be the operational data domain expert to liaison between data engineers, business analysts, and other stakeholders
Work with cross-functional teams to identify data improvements for enhanced analysis and reporting supported via documentation
Build capabilities and self-identify anomalous patterns in operational data
Experience/ Skills:
1-3 years experience as an analyst, writing complex queries and visualizing results
Strong SQL skills
Hands-on experience working with a modern analytics tech stack (Looker, Google BigQuery, DBT, etc.)
Ability to logically connect data and systems logic with business process and requirements
Experience and comfort with managing simultaneous projects and deadlines
Ability to write scripts to automate tasks (Bash, Python, etc.)
Preferred Experience/ Skills:
Experience with healthcare data (HIPAA, PHI, etc.) and/or 2-sided marketplace data
Experience with data warehouse schema design and modeling
Additional Tech Stack: Python, R, PostgreSQL, Airflow, etc.
Our Benefits (there are more but here are some highlights):
Employee Stock Purchase Program
An inclusive culture where we are always seeking improvement and cherish your input
Great compensation package with equity compensation
Unlimited PTO (10 holidays off), Mental Health days (1 day off per quarter)
Generous Parental Leave
High-coverage medical, dental &amp; vision
Mental health &amp; wellness benefits
Offsite team retreats
Access to Amazon HIMS Store to order any additional equipment to ensure you have the gear you need
Employee discounts on hims &amp; hers &amp; Apostrophe online products, and Apple Store
$75 monthly connectivity stipend (phone/internet)
401k Match
Outlined below is a reasonable estimate of H&amp;H’s compensation range for this role.
An estimate of the current salary range is $100,000 - $150,000. H&amp;H also offers a comprehensive Total Rewards package that includes equity grants of restricted stock (RSU’s) so that H&amp;H employees own a piece of our company.
The actual amount will take into account a range of factors that are considered in making compensation decisions including but not limited to, skill sets, experience and training, licensure and certifications, and location.
Consult with your Recruiter during any potential screening to determine a more targeted range based on the job-related factors. We don’t ever want the pay range to act as a deterrent from you applying!
We are focused on building a diverse and inclusive workforce. If you’re excited about this role, but do not meet 100% of the qualifications listed above, we encourage you to apply.
Hims is an Equal Opportunity Employer and considers applicants for employment without regard to race, color, religion, sex, orientation, national origin, age, disability, genetics or any other basis forbidden under federal, state, or local law. Hims considers all qualified applicants in accordance with the San Francisco Fair Chance Ordinance.</t>
  </si>
  <si>
    <t>Ubisoft</t>
  </si>
  <si>
    <t>Game Intelligence Analyst</t>
  </si>
  <si>
    <t>https://www.linkedin.com/jobs/view/3473924352/?alternateChannel=search&amp;refId=1zXF7KIBFUryL7BfEPAhGw%3D%3D&amp;trackingId=t20pC3aiTG2rMFZ4ufLPRQ%3D%3D</t>
  </si>
  <si>
    <t>WHAT YOU'LL DO:
Collaborate with game designers to create and design telemetry metrics in support of various phases of development (including pre and post-launch projects).
Support and monitor data collection from both pre-launch and post-launch initiatives and validate the quality of collected data
Analyze, synthesize and interpret player data to identify trends, develop insights, and inform decisions.
Create ad hoc reports and communicate conclusions by highlighting and visualizing priority information in an approachable way
Develop, implement, and maintain KPI dashboards to provide strategic and operational support for multiple stakeholders
Able to transform multiple data points into actionable insights
Effectively communicate and present analysis to multiple stakeholders (including studio and publishing stakeholders)
Qualifications
Master’s degree in a quantitative or related field (Computer Science, Machine Learning, Statistics, Applied Mathematics, Business Intelligence, …) OR minimum 3 years experience in a similar position.
Experience querying and analyzing large, complex, multi-dimensional data sets with a variety of tools, including SQL.
Experience visualizing and communicating results to a variety of stakeholders (including non-technical ones)
Proactive, innovative and autonomous
Organized and process oriented
Collaborative with excellent communication skills
Able to reconcile technical and business perspectives
Able to adapt to a changing environment
High standards for quality
Passionate about data and player experience
Experience with ELK stack strongly preferred (Elasticsearch, Logstash and Kibana)
Experience with Tableau Software strongly preferred · Experience with Hive a plus
Knowledge of data warehouse design a plus · Strong knowledge of the video game industry or experience in the video game industry an asset
Programming experience an asset
Additional Information
WHAT YOU'LL GET
Heavily subsidized paid medical and dental insurance for employees and dependents
Paid life and short- and long-term disability insurance.
401(k) plan with match
New hires start with 3 weeks of vacation annually, increasing to a cap of 5 weeks based on years of service along with 3 additional weeks of wellness time
10 paid holidays (and we’re closed the week between Christmas and New Year’s Day)
12 weeks paid maternity leave and 6 weeks paid paternity leave.
Employee Assistance Program
Rocket Lawyer online legal service membership
Body-Mind-Soul monthly reimbursement program for eligible activities.
Strong, incentivized, employee referral program.
Flexible work schedule
Access to all of the latest Ubisoft games for PC
Generous discount on new Ubisoft games
All your information will be kept confidential according to EEO guidelines.</t>
  </si>
  <si>
    <t>Edge by Ascential</t>
  </si>
  <si>
    <r>
      <rPr>
        <u/>
        <sz val="10"/>
        <color rgb="FF1155CC"/>
        <rFont val="Arial"/>
      </rPr>
      <t>https://www.linkedin.com/jobs/view/3462697925/?alternateChannel=search&amp;refId=wy1%2BywEmk10fp6Acnka%2FSw%3D%3D&amp;trackingId=MafAENtLVee%2FdgdskRn6vA%3D%3D</t>
    </r>
    <r>
      <rPr>
        <sz val="10"/>
        <color rgb="FF000000"/>
        <rFont val="Arial"/>
      </rPr>
      <t>\</t>
    </r>
  </si>
  <si>
    <t>Edge by Ascential
Business Intelligence Analyst
Remote - United States
Role overview
We're looking for a Business Intelligence Analyst to join our team in the US as part of our Data Science function.
The role of the Business Analyst is to be the custodian of client data working closely with internal and external customers to understand their needs and ensure an excellent customer experience on every interface. We are responsible for guaranteeing data integrity and accuracy and ensuring the client garners the most value from our data.
This is an opportunity to work at a fast-paced, high-growth company in the eCommerce business intelligence space, while at the same time gaining exposure to the world’s largest consumer goods companies. Market Share &amp; Digital Shelf business is growing rapidly across all departments, allowing flexibility for personal development in many areas.
Key accountabilities
● With the help of key stakeholders, support client (internal and external) tickets within SLA
● Use our platform and plethora of data to develop and present comprehensive, actionable, and accurate insights, from the analyst to the executive level
● Coordinate and collaborate internally to ensure consistency of approach across markets
● Work with account managers, program managers, and line manager to proactively identify and address customer questions and issues
● Develop in-depth business, analytical, and systems knowledge to improve/build analytical solutions, approaches, and business recommendations
● Gather data to support the Sales Team in the acquisition of new business
● Support ad-hoc analysis from various Edge departments
This list is not exhaustive and there may be other activities you are required to deliver.
Skills, experience &amp; qualifications required
● Experience with SQL preferred
● Prior eCommerce experience recommended
● Highly proficient with Microsoft Excel for data analysis
● Strong data visualization skills (Looker/Tableau/Excel)
● Excellent problem solving and data analytics skills
● Passion for the customer, a strong desire to achieve and exceed goals
● Intellectual curiosity &amp; ability to learn new skills quickly
● Strategic thinker with ability to educate and train
● Dedication to quality, attention to detail, persistence, and ability to follow through
● Ability to work cross-\functionally at any level
Ascential’s supporting beliefs
● Focus: we ruthlessly prioritise and always keep things simple
● All in: once we commit we deliver, with a clear focus on outcome
● Trustworthiness, transparency &amp; openness: transparency inspires trust &amp; empowers
● Be creative: we are smart, pro-active innovators
● Facts: we always use data &amp; insight to inform our work
● Empathy: we can be relied upon for fairness and consideration
● No silos: one team, one face, one reputation
Inclusive workforce
At Ascential, our goal is to create a culture where individuals of all backgrounds feel comfortable in bringing their authentic selves to work. We want all Ascential people to feel included and truly empowered to contribute fully to our vision and goals.
Everyone who applies will receive fair consideration for employment. We do not discriminate based upon race, colour, religion, sex, sexual orientation, age, marital status, gender identity, national origin, disability, or any other applicable legally protected characteristics in the location in which the candidate is applying.
If you have any accessibility requirements that would make you more comfortable during the application and interview process, please let us know so that we can support you.
For more information on our culture, visit Ascential.com.
Featured benefits</t>
  </si>
  <si>
    <t>White Cap</t>
  </si>
  <si>
    <t>Power BI - Financial Analyst</t>
  </si>
  <si>
    <t>-</t>
  </si>
  <si>
    <t>Block</t>
  </si>
  <si>
    <t>Data Analyst, Data Enablemen</t>
  </si>
  <si>
    <t>https://www.smartr.me/application-ats/0361fc6f-3598-4df1-b208-eee462745022</t>
  </si>
  <si>
    <t>Company Description
Block is one company built from many blocks, all united by the same purpose of economic empowerment. The blocks that form our foundational teams — People, Finance, Counsel, Hardware, Information Security, Platform Infrastructure Engineering, and more — provide support and guidance at the corporate level. They work across business groups and around the globe, spanning time zones and disciplines to develop inclusive People policies, forecast finances, give legal counsel, safeguard systems, nurture new initiatives, and more. Every challenge creates possibilities, and we need different perspectives to see them all. Bring yours to Block.
As the Finance Data Analyst in the data enablement, you will help establish data-driven decisions, with understanding of the people, process &amp; technology across departments.
Insights from data power most decisions at Block. This Finance Data Analyst role will work with partners across finance, product, data engineering, and  infrastructure to analyze data from all parts of our business to power financials made at Block. Our trajectory is defined by the systems, tools, and analytics powered by our team.
You will ensure that the business teams make sound financial decisions by providing them reliable and on time data. Whether modeling business scenarios or tracking performance metrics, you will promote strategic company decisions. You will work on multiple projects at a time, focusing on the details while finding creative ways to solve challenges
You will:
Identify and design internal process improvements in the finance &amp; strategy organization: designing and developing reports and dashboards, automating manual processes, optimizing data delivery, and re-designing infrastructure for greater scalability.
Develop insights around  important finance and operating metrics that help our business and product teams make strategic decisions.
Build predictability and statistical confidence into the growth of our business (both revenue and costs) and continue building a data-driven culture within the finance &amp; strategy organization.
Power quick decisions by using our vast datasets (Big Query, Snowflake)
Work with engineering partners to design data pipelines that help organize data towards a single source of truth. 
Partner with Product, Marketing, Engineering, and Operations teams to help resolve broader problems, create growth plans, establish financial and operating targets and determine resource requirements.
QualificationsYou Have: 
4+ years of experience working in product analytics or product data science
2+ years of work experience in finance and business analysis with statistical experience in a quantitative field such as mathematics, statistics, engineering, or natural sciences (or equivalent experience)
Expert level SQL skills
Proficient in Gsheet / Excel (can perform complex functions) and experience with visualization tools, i.e Looker/Tableau or equivalent
Experience communicating data-driven insights to leaders
Experience in financial analysis and business modeling in the high-tech industry
Familiarity with either Python or R programming languages is a plus
Experience with statistical analysis is a plus
Tools we use:
Reporting Tools - Tableau and Looker
Database - Snowflake, GCP, AWS
Integration Tools - Fivetran, Workato, Mulesoft
Schedulers - Airflow
Additional Information
Block takes a market-based approach to pay, and pay may vary depending on your location. U.S. locations are categorized into one of four zones based on a cost of labor index for that geographic area. The successful candidate’s starting pay will be determined based on job-related skills, experience, qualifications, work location, and market conditions. These ranges may be modified in the future.
To find a location’s zone designation, please refer to this resource. If a location of interest is not listed, please speak with a recruiter for additional information. 
Benefits include the following:
Healthcare coverage
Retirement Plans including company match 
Employee Stock Purchase Program
Wellness programs, including access to mental health, 1:1 financial planners, and a monthly wellness allowance 
Paid parental and caregiving leave
Paid time off
Learning and Development resources
Paid Life insurance, AD&amp;D. and disability benefits 
Perks such as WFH reimbursements and free access to caregiving, legal, and discounted resources</t>
  </si>
  <si>
    <t>Flex</t>
  </si>
  <si>
    <t>Material Planning Analyst</t>
  </si>
  <si>
    <t>https://flextronics.wd1.myworkdayjobs.com/en-US/Careers/job/Material-Planning-Analyst_WD160753</t>
  </si>
  <si>
    <t>At Flex, we welcome people of all backgrounds. Our employees thrive here by living our values: we support each other as we strive to find a better way, we move fast with discipline and purpose, and we do the right thing always. Through a respectful, inclusive and collaborative culture, a career at Flex offers the opportunity to make a difference, invest in your career growth and join our purpose -- to make great products that create value and improve people’s lives.
Job Summary
To support our extraordinary teams who build great products and contribute to our growth, we’re looking to add a Material Planning Analyst located in Austin, TX.
Reporting to the Materials Planning Manager, the Material Planning Analyst is responsible for maintaining materials/purchasing data, supply data and information to other production departments, maintain Certificates of Conformance for all suppliers, and create and maintain outsources parts schedules.
What a typical day looks like:
Assists in auditing data for accuracy and preparing summary reports, spreadsheets, graphics and charts based on the analysis of data.
Prepares summary reports, spreadsheets, and charts based on analysis of data from multiple sources, which may include but will not be limited to customer bills of material reports, staff metrics, PPV metrics, and PPV form tracking.
Tracks materials financial performance, and initiate corrective actions when required. Update content list and item master.
Window to client material (consigned parts) supply.
May support inventory control, supply chain management, material planning and scheduling.
Develop commodity spend profiles/breaks-downs: lead time profiling, inventory positioning, and site execution to price.
Assist in the supply chain transfer and risk management for NPI.
The experience we’re looking to add to our team:
Bachelor degree in related field or equivalent experience.
3 years of experience in materials or related field.
Strong Microsoft Excel.
A background in electronics manufacturing is desired.
ERP system knowledge is preferred
What you’ll receive for the great work you provide: 
Full range of medical benefits, dental, vision
Life Insurance
Matching 401K
PTO
Tuition Reimbursement
Employee discounts at local retailers</t>
  </si>
  <si>
    <t>Netskope</t>
  </si>
  <si>
    <t>https://www.netskope.com/company/careers/open-positions?gh_jid=4813921&amp;gh_src=2dc205461</t>
  </si>
  <si>
    <t>Today, there's more data and users outside the enterprise than inside, causing the network perimeter as we know it to dissolve. We realized a new perimeter was needed, one that is built in the cloud and follows and protects data wherever it goes, so we started Netskope to redefine Cloud, Network and Data Security. 
Since 2012, we have built the market-leading cloud security company and an award-winning culture powered by hundreds of employees spread across offices in Santa Clara, St. Louis, Bangalore, London, Melbourne, and Tokyo. Our core values are openness, honesty, and transparency, and we purposely developed our open desk layouts and large meeting spaces to support and promote partnerships, collaboration, and teamwork. From catered lunches and office celebrations to employee recognition events (pre and hopefully post-Covid) and social professional groups such as the Awesome Women of Netskope (AWON), we strive to keep work fun, supportive and interactive.  Visit us at Netskope Careers. Please follow us on LinkedIn and Twitter@Netskope.
About the role:
As a Data Analyst at Netskope you'll be involved in both the business and the technology sides of our Business Intelligence program. The Data Analyst candidate will focus on lead-to-cash data and will work cross-functionally with team members from marketing, sales, customer success, product and finance. The successful candidate will turn data into information, information into insights and insights into business decisions.
Responsibilities: 
Work with the BI team on requirements to solve business data needs
Proactively analyze data to make actionable business recommendations
Transform data in the warehouse using SQL, DBT, and other tools to create a data model that is consumable by Looker and other visualization tools
Ensure that data in Looker is accurate and easy-to-use
Ensure timeliness and quality of data
Requirements:
3+ years working on a successful date engineer team
Strong business intuition and ability to understand complex business systems
Strong technical accomplishments in SQL and data analysis skills
Familiar with Salesforce Data Sets a plus
Education: 
Bachelors or Masters degree</t>
  </si>
  <si>
    <t>Pluralsight</t>
  </si>
  <si>
    <t>People Analytics and Insights Analyst</t>
  </si>
  <si>
    <t>https://pluralsight.wd1.myworkdayjobs.com/en-US/Careers/job/People-Analytics-and-Insights-Analyst_R0010194</t>
  </si>
  <si>
    <t>Job Description:
The Data Analyst on the People Analytics and Insights team, will play meaningful role in analyzing and optimizing our human resources strategy. You will work closely with our domain teams and partners to ensure that data and insights are effectively delivered to the business. You will be responsible for delivering high-quality reporting and data visualizations to arm leadership with data vital to inform decision-making. Ultimately your efforts will be crucial in helping the People Org continue to scale and achieve its goal of hiring and retaining top-end talent.
Who you are:
Analytical - Love using data to inspire change to business strategy and practices!
Curious - Constantly learning and exploring new concepts for growth and improvement.
Entrepreneurial - Scrappily finding opportunities and solution to get what matters most done.
Low ego and thoughtful enough to adjust when the data suggest a change!
Quick, yet collaborative - Gets things done while engaging and listening to customers.
What you’ll own:
Reporting of key performance indicators for the People Org to various partners -- including our executive team, board of directors, and corporate strategy arm
Enabling People Org teams -- such as Talent Acquisition, Talent Management, and our People Business Partners -- with the information needed to make data-driven decisions and inspire change in the business
Crafting informational and intuitive data visualizations and self-service dashboards that provide partners with up-to-date insights
Ensuring the quality and accuracy of our People data by working closely with our Workday HRIS team to make adjustments and improve data processes
Experience you’ll need:
Experience working on sophisticated analyses using two or more of the following languages or programs: SQL, R, Python, SPSS, STATA, or similar tools.
Hands on experience displaying data with Business Intelligence tools, such as Tableau or Power BI
Track record of problem solving and persisting through challenges
Academic or work experience with quantitative focus (e.g, social science, economics, mathematics, statistics)
Bring yourself. Pluralsight is an equal opportunity employer. All qualified applicants will receive consideration for employment without regard to race, color, religion, gender, gender identity or expression, sexual orientation, national origin, genetics, disability, age or veteran status.</t>
  </si>
  <si>
    <t>Zenput</t>
  </si>
  <si>
    <t>https://boards.greenhouse.io/zenput/jobs/4429771004</t>
  </si>
  <si>
    <t>Global restaurant brands run their operation on the CrunchTime platform. Delivering a consistent guest experience across every location and managing food and labor costs are at the core of how CrunchTime's software is used today in over 100,000 locations across 100+ countries by the world's top restaurant and foodservice operators. Customers including Chipotle, Culver's, Domino's, Dunkin', Five Guys and P.F. Chang's rely on our top-ranked platform which now includes Zenput to manage inventory, staff scheduling, learning and development, food safety, operational tasks and audits.
About The Role
At CrunchTime, you will be on the forefront of growing our analytics capabilities by helping our internal organizations make better business decisions by analyzing and interpreting data. You are constantly curious about finding a deeper understanding of problems and can leverage tools to collect, organize, and analyze large amounts of data. Being able to create charts, tables, and graphs, or other forms of data visualization to clearly communicate findings and outcomes regarding how a conclusion is reached is important to finding success. This is an amazing opportunity to help grow a new capability.
What You'll Do As a Data Analyst
Partner with technical and non-technical teams to build analytics solutions
Analyze and interpret data using advanced analytics to understand and explain trends and drivers of key business metrics
Build, manage, and maintain data visualizations and dashboards
Drive the adoption of analytics best practices and advocate for opportunities of growth
Work with data to drive insights and improve organization's ability to make decisions
Build relationships with teams to gain a deeper understanding of challenges, pain points, and goals
Identify trends and opportunities for growth through analysis of complex data sets
Be hungry to apply analytics to go solve problems
What We Are Looking For
Strong analytical and problem-solving abilities
Proficiency in BI softwares and tools (Tableau, PowerBI, etc)
Familiarity with programming languages (SQL, Python, R, JS, ETL frameworks)
Excellent written and verbal communication and presentation skills
Technical experience with relational and non-relational databases
Be a self-starter and have the ability manage and maintain healthy work loads
3+ years of experience working in analytics
Nice to haves
Experience with ML
Prior experience with database, model design, implementation and segmentation techniques
Domain experience in food service, retail operations, operations research, or related fields
Experience with time series data especially with user driven data
What You'll Get
Great mission-driven team members from diverse backgrounds with a strong company culture
Competitive pay
Unlimited PTO
Paid company holidays
Yearly team off-sites
International travel opportunities
Medical, dental, and vision benefits (FSA, HSA &amp; HRA options)
Basic &amp; Voluntary Life Insurance
401k employer match
Wellness benefits (Headspace, OneMedical, Omada, Ginger.io, Gympass, Carrot)
Commuter benefits
Work in an open environment on solutions that are reshaping the way businesses operate
Fun team events
Ability to have a big impact
10 weeks of paid parental leave
Fitness reimbursement
Learning &amp; development funds</t>
  </si>
  <si>
    <t>Softrams</t>
  </si>
  <si>
    <t>Business Development Analyst</t>
  </si>
  <si>
    <t>https://jobs.lever.co/softrams/4321cb40-99a5-4c15-81df-70d09b2265ba?gh_src=0ed39bfe1us%23positions&amp;lever-source=LinkedInJobs</t>
  </si>
  <si>
    <t>Responsibilities
Organizes, coordinates, and helps execute a variety of capture activities. The team member is optimistic, highly collaborative, organized, and detail-oriented, creative, and inquisitive, with the ability to work in a fast and dynamic BD environment, with many stakeholders.
The principal activities are to actively assist do the following:
·       Analyze the government solicitation, identify all requirements and criteria for evaluation, and conducts capture development research.
·       Create and support the capture manager(s) build capture plans, gap matrixes, and call plans
·       Respond rapidly to RFI’s and RFP amendments and communicate required changes to the proposal.
·       Develops &amp; help capture managers maintain a pipeline of opportunities; prepares, conducts/participates in meetings and reviews at all stages of the capture process.
·       Supports Capture Managers in developing win themes, research customer pain points, best value proposition, and discriminators.  Maintain focus on the win strategy throughout the capture process and infuse that strategy and its resultant tactics effectively for the proposal.
·       Identify roles and responsibilities to the detail level; communicates data calls, tasks, and objectives clearly and unambiguously and ensures accountability on all requirements.
·       Proven experience as part of the capture team making sure all the aesthetics and capture plan is on point.
·       Verifies complex technical solutions, strategies and themes are easily understandable, readable and compelling.
·       Comfortable with reviewing the work of the proposal team and returning the artifacts back with directions for any revisions, making sure everything is up to the standard based off the capture intelligence gathered.
·       Prepare status reports and briefings for management.
·       Define, document, implement, and support continual capture process improvement.
·       Engages management, technical leadership and staff in understanding and implementing capture management best practices
·       Establish short and long-term capture objectives consistent with organizational strategy.
·       Assists in the development of other marketing tools such as brochures, company website, etc.
Qualifications
·       Undergraduate degree in Business, English, journalism, communications, humanities, computer science, or related disciplines
·       2+ years of prior relevant experience
·       Exceptional written and oral communication skills
·       Agility and speed in executing strong analysis.
·       The ability to quickly grasp and breakdown specialist knowledge and make it clear for external parties
·       A quasi-journalistic ability to quickly grasp specialist knowledge and make it clear for external parties
·       Strong executive presence
·       Agility and speed in executing strong writing
·       Intellectual curiosity and ability to "get smart quick" on a wide variety of topics
·       Ability to prioritize and multitask within a fast-paced, challenging, and deadline-driven environment</t>
  </si>
  <si>
    <t>Channel Bakers</t>
  </si>
  <si>
    <t>The Data Intelligence Analyst</t>
  </si>
  <si>
    <t>https://www.linkedin.com/jobs/view/3425007168/?alternateChannel=search&amp;refId=ZYk8C7PPI9cCHP4FlRvclw%3D%3D&amp;trackingId=hx%2BPJV1zq56k0zeVlwDgpQ%3D%3D</t>
  </si>
  <si>
    <t xml:space="preserve">The Data Intelligence Analyst at Channel Bakers is a data and analytics superhero, truly passionate about creating meaningful insights for agency teams and clientele, supporting them to create the wins they depend on us for. You possess sound analytical skills which you utilize to deep dive and review data provided through both Amazon’s platform and other eCommerce platforms. 
You are supporting agency teams and clients in data collection and storage, analysis, interpretation and providing recommendations which can help to improve campaign performance and generate incremental growth.  You also work closely with Business Development teams, providing the essential category research, competitive analysis, and strategy development to help them in new client acquisition. You provide core support across the business providing case studies and ad hoc projects. Ultimately you are the glue that connects internal teams and stakeholders to help develop cohesive strategies.
Partnering closely with the wider Analytics &amp; Insights team, you align with reporting deliverables and best practices.  You support each other intuitively and you are always happy to lend a hand when needed. 
You provide the information people need to know to do their jobs and so they can make accurate decisions; you are timely with information. You are bright and intelligent; deal with concepts and complexity comfortably and your peers would describe you as intellectually sharp, capable, and agile. You are able to write clearly and succinctly in a variety of communication settings and styles. You use time effectively and efficiently; you value time; you concentrate your attention on the most important priorities and can attend to a broader range of activities. 
You can effectively cope with change and know how to pivot when needed. You learn quickly and will try anything to find solutions. You can be counted on to exceed goals successfully and steadfastly push yourself and others to get over the line. You are dedicated to meeting the expectations and needs of all stakeholders and always act with the client in mind.
Salary Range: $65,000 to $75,000 per year. 
Required Qualifications &amp; Experience
Minimum Degree or higher in Business, Economics, Statistics, Data Analytics, Mathematics or another relevant subject required
Minimum of 3+ years’ experience of working with advertising data analytics or account reporting/ management. 
Experience of working in a fast paced, customer focused environment where speed to execution and accuracy are essential. 
Experience of working with data scientists to build models.
Advanced SQL and Data Visualization skill with ability to build complex dashboard and reports 
Skilled user of data analytics platforms such as DOMO, Tableau, Looker Studio, Amazon QickSight, etc
Sound experience of search and programmatic advertising (ideally Amazon Advertising incorporating both Amazon Search and DSP). 
Sound experience  of using the Amazon console
Strong numerical aptitude and accuracy
Solid competence with data interpretation and able to make strategic recommendations for high value (opportunity) tasks and business opportunities
Highly motivated self-starter, can work comfortably independently
Comfortable working to tight deadlines 
Advanced Excel skills with ability to build complex workbooks relying on a structure of formulas to automate data output essential 
Proficient user of standard office software (MS Office, Google Docs, GSuite etc.) 
Jira experience beneficial
A strong team player and willingness to collaborate cross--functionally
Organized, detail oriented and able to perform detailed tasks accurately first time
Proven track history of driving your own professional and personal development 
Everyday Tasks
Provide analytics and insights across multiple brands and categories
Develop customized dashboards using DOMO, google data studio, etc
Discover meaningful insights using Analytic Index, Sellersprite, euromonitor, Statista, emarketer, etc
Utilize Amazon Marketing Cloud (AMC) to pull  meaningful data insights and work with A&amp;I team to build models.
Create AMC reports, category/market analysis reports, Digital Shelf, Audits, and Custom Reports
Consult with ad teams, eCom teams, and creative teams on analytics and insights needs
Understand AGILE methodology to manage stories and tasks
Design communication tools such as PowerPoint decks for analytics and insights
Research and pull data from ecommerce platform such as Amazon consoles (Search, DSP, Vendor Central, Seller Central), Walmart, Target, Wayfair, Overstock, etc
Support Analytics &amp; Insights Leadership with researching, evaluation and organizing of all media opportunities and partner with Business Development and Client Success teams to help present strong advertising opportunities to clients. 
Analyzing fluid data, thinking creatively and support to design innovative strategies to help ensure clients campaigns reach their target audience as effectively and efficiently as possible.
Assist in auditing existing and new onboarding accounts
Support in reporting for weekly client calls on campaign performance. 
Helping to create or recommend certain strategies to attract and retain customers, increase the clients brand recognition and maintain and increase customer satisfaction and loyalty. 
Collaborate cross-functionally and with external partners and stakeholders on ad-hoc requests and projects
Stay up to date with all Amazon advertising technologies and beta programs in order to incorporate new data sources and create new fresh ways to analyze performance data which can be implemented across the entire organization
Partner with global teams to share insights and learn to further enhance global business.   
Provide actionable reports to be used in the creation of client presentations, proposals and budgets.  
Maintain validity of any necessary or mandated platform or partner certifications that are required of your role
Provide ongoing optimization, revenue opportunities and lost opportunity analysis account management teams can use to improve metrics and increase sales/revenue and client satisfaction.
Communicate and collaborate cross-functionally within Channel Bakers and other key stakeholders
</t>
  </si>
  <si>
    <t>Cityblock Health</t>
  </si>
  <si>
    <t>Business Intelligence Architect</t>
  </si>
  <si>
    <t>https://boards.greenhouse.io/cityblockhealth/jobs/6591526002?gh_jid=6591526002&amp;gh_src=efc5857c2us&amp;source=LinkedIn</t>
  </si>
  <si>
    <t>Cityblock’s Business Intelligence team is on a mission to enable data-driven decision making across the Organization. This role will be at the forefront of this initiative, by implementing greater governance over our business intelligence platform. You will design and develop the platform, helping us effectively and rapidly scale to meet company goals, as well as partner with internal stakeholders to derive insights from the data.
Healthcare data is complicated, so you must be excited about digging deep into complex data, and coming up with interesting, actionable insights to communicate to the team. Behind every data element is a real person, with real problems that Cityblock is working hard to address, and the Data team is responsible for delivering accurate and timely information to steer these efforts. 
If you like hard problems, have experience pulling insight out of complex structured and unstructured data sources, and are an amazing teammate, we want to hear from you!
Requirements for the Role:
Bachelor's degree in quantitative disciplines such as Economics, Mathematics, Computer Science, or Business  Master’s degree strongly preferred.
You have 5+ years experience in business intelligence; designing end to end BI solutions, with an emphasis on data modeling, semantic layer design and also developing metrics, dashboards and strong technical documentation
You have rock solid data architecture and design skills including dimensional modeling for BI
You are an expert SQL programmer, with experience navigating complex data landscapes, profiling and cleaning messy data at scale
You have extensive experience leading data and requirements conversations then translating business concepts into scalable data models
You have  a deep understanding of query and analytics tools, and are knowledgeable in advanced data analysis techniques such as  predictive modeling and machine learning
Possession of strong analytical/statistical skills used in evaluating and analyzing data
You have the ability to balance competing priorities and set expectations with colleagues and stakeholders in a fast-paced environment
You have deep experience with healthcare data (eg claims, EHR, HIE feeds, etc) and standard clinical metrics and taxonomies (DRGs, total cost of care, HCC, etc)
Are detail-oriented and organized, but able to see the big picture and the bottom line
Experience developing and maintaining metrics and dashboards using BI tools like Looker/Tableau/PowerBI 
Adapt easily and quickly  to changing business priorities and technologies</t>
  </si>
  <si>
    <t>RealTruck</t>
  </si>
  <si>
    <t>https://www.linkedin.com/jobs/view/3506877931/?alternateChannel=search&amp;refId=slhK22C0AQmkfGMZ7y5evA%3D%3D&amp;trackingId=gFPeR7Mlx1ZGP1QlKuovyg%3D%3D</t>
  </si>
  <si>
    <t>GetSales</t>
  </si>
  <si>
    <t>Product Operations Analyst</t>
  </si>
  <si>
    <t>https://www.linkedin.com/jobs/view/3498878569/?alternateChannel=search&amp;refId=j9lLTMUM0iodd%2FXWsONFnA%3D%3D&amp;trackingId=vr0d6%2B1nZ%2FXUROF8HFrRZw%3D%3D</t>
  </si>
  <si>
    <t>About the job
About GetSales
GetSales is dedicated to building the highest performing customer acquisition engine in the world. We combine highly skilled salespeople with proprietary data and machine learning to deliver new customers for our clients through two main services:
Funnel Conversion: World-Class Sales + Operations
We leverage our sales, systems, and analytics teams to increase conversion of our partners’ existing leads into new customers.
Full Service: End-to-End Customer Acquisition
We leverage our own top of funnel marketing, paired with our sales, systems, and analytics teams to provide our partners with new customers.
Our partners are some of the fastest growing companies in the tech world, backed by the likes of YCombinator, Sequoia Capital, and the SoftBank Vision Fund.
About The Product And Engineering Team
The GetSales Product and Engineering team is a group of builders that get excited about designing the platform that powers our world class customer acquisition engine. Working across a wide range of Systems &amp; Data technologies, they love building products, providing insightful analysis and solving hard problems to drive impact across the business.
About The Product Operations Analyst Role
As a Product Operations Analyst, you’ll be responsible for enabling our internal teams and customers by developing and improving the platform that powers our business. This person will work to implement projects, launch new features, conduct analysis, and contribute to the GetSales internal platform roadmap. In this role you will be working cross-functionally to facilitate the success of our internal teams and the partners they support by developing processes, tools, and working to ensure our platform is constantly providing value to our users.
The Product Operations Analyst Will:
Own and drive progress toward partner outcome aligned platform goals by serving as the team subject matter expert collaborating closely with business leadership and technical stakeholders.
Drive significant business impact by conducting platform and process analysis to identify opportunities for improvement and then lead experimental design and execution.
Develop and execute against the partner aligned GetSales platform roadmap owning projects from ideation and requirement gathering through implementation and impact analysis.
Champion user enablement by leading new feature implementations and launching new pilots for the teams you support, conducting training and feedback sessions, and contributing to the creation of testing plans to validate business requirements.
Serve as a technical thought leader and subject matter expert for business stakeholders and work closely with a team of Product Operations Specialists to execute against business needs.
Contribute to the GetSales platform roadmap collaborating closely with business and technical stakeholders to propose and scope new features, define requirements, and assess priority.
About You
You are someone who values a culture that embraces the diversity of thought and experience, while also placing high importance on fostering an inclusive workplace
Ideal background: experience in product development and implementation, business operations, data and system analysis, or process improvement
Fast learner with a growth mindset that loves taking on new challenges and wearing a lot of different hats
Proven builder that loves creating something from nothing in undefined problem spaces
Customer-obsessed problem solver that loves finding ways to enable others and question the status quo
Dynamic operator that thrives in ambiguous, rapidly changing environments while working collaboratively with many diverse stakeholders to drive real results
Experience with experimental design, data analysis, and data visualization using tools such as SQL, Python, Tableau, Google Sheets, etc.
Strong product sense and experience delivering products that drive business outcomes, experience with Agile product development lifecycle a plus.</t>
  </si>
  <si>
    <t>Your Part-Time Controller, LLC (YPTC)</t>
  </si>
  <si>
    <t>Data Visualization Specialist</t>
  </si>
  <si>
    <t>https://careers-yptc.icims.com/jobs/4564/job?utm_source=indeed_integration&amp;iis=Job+Board&amp;iisn=Indeed&amp;indeed-apply-token=73a2d2b2a8d6d5c0a62696875eaebd669103652d3f0c2cd5445d3e66b1592b0f&amp;mobile=false&amp;width=1070&amp;height=500&amp;bga=true&amp;needsRedirect=false&amp;jan1offset=-360&amp;jun1offset=-300</t>
  </si>
  <si>
    <t>Your Part-Time Controller, LLC (YPTC), is growing fast, and has been a Best Place to Work for 10 years and counting.  We’re seeking a broadly talented data automation and dashboard professional for a remote-friendly client service role that straddles data management, analytics, and visualization.  The successful applicant will be prepared to assist clients end-to-end from needs assessment through data process automation, data ETL, KPI modeling and visualization, and end-user training.
Technical expertise in Microsoft Power Platform, including Power Query and Power Pivot, is essential.  Complementary expertise and professional experience are desired in one or more of the following: data engineering and access via diverse APIs; data transformation in SQL, R, or Python; descriptive and predictive analytics; accounting and financial management; and/or nonprofit and social sector business models and operations.
This is a direct client service role that requires experience working under minimal supervision to solve problems creatively, manage time and client relationships effectively, and add value routinely.  Applicants must be able to communicate clearly in a steady, friendly demeanor in conversation and in writing with diverse stakeholders to understand business needs, present solutions, and maintain relationships for future projects.  Growth opportunities abound.  #LI-Remote
Responsibilities
Deliver end-to-end data analytics and process automation solutions:
Gain and maintain trust by communicating clearly and following through reliably
Assess reporting needs and opportunities
Recommend and implement solutions for data access and ETL
Model data and build measures to support user-defined metrics and KPIs
Develop user-friendly documentation and lead end-user tutorials
Leverage client deliverables into demo portfolios and templates for project replication
Assist teammates in technical problem solving and identification of new analytics tools and approaches
Qualifications
Required Experience
Ability to communicate effectively and professionally with diverse audiences
Appreciation for cultural diversity and difference
Bachelor’s degree and five years of directly related professional experience
General understanding of business needs, motivations, and bottom lines
Demonstrable professional expertise in:
M, DAX, and dashboard design with Power BI and Excel
Data ETL including:
Building/scripting API clients with authentication and pagination
MS Power Automate and Flow with custom connectors
Power BI custom data connector design and on-premises gateway configuration
MS Power Platform/Power Apps: i.e., integrating Power Automate, Flow, and Power BI/Excel 
Desired Experience
Masters or above in a related field
Professional experience in accounting or financial management contexts
Reporting from popular accounting and/or CRM systems
Familiarity with nonprofit and social sector terminology, needs, and use-cases
Advanced analytics, data science, and applied statistics
Data engineering and/or computer science
Tableau and/or other popular BI tools</t>
  </si>
  <si>
    <t>Accenture</t>
  </si>
  <si>
    <t>Data Analyst NPI - Supply Chain Ops</t>
  </si>
  <si>
    <t>https://accenture.wd3.myworkdayjobs.com/en-US/AccentureCareers/job/Data-Analyst--NPI-Supply-Chain-Ops-Team_11108089</t>
  </si>
  <si>
    <t xml:space="preserve">Job Description
The Data Analyst for NPI Operations will have the following responsibilities:
·       Work with supply chain business stakeholders to identify opportunities for leveraging company data to drive business solutions.
·       Provide analytical support to functional areas of Supply Chain Operations which could include Procurement, Planning, New Product Introduction (NPI), Logistics, etc. These functional areas will usually support Operations for Data Center Deployments.
·       Assess the completeness and accuracy of new data sources and data processing techniques.
·       Gather business requirements and determine most effective and efficient reporting platform.
·       Design and develop metrics and reports, dashboards and analyses to drive key business decisions in the supply chain space.
·       Conduct large scale data analysis and modeling to derive actionable insights.
·       Model data and build comprehensive dashboards that evaluate business effectiveness and impact. Further improve and optimize dashboard user experience.
·       Develop processes and tools to monitor and analyze model performance and data accuracy.
·       Automate manual execution processes.
·       Provide periodic reporting of KPIs and metrics to business stakeholders.
·       Work with team to conduct root cause analyses, communicate improvement recommendations and resolve escalations
</t>
  </si>
  <si>
    <t>CoinTracker</t>
  </si>
  <si>
    <t>https://jobs.ashbyhq.com/cointracker/c39f283f-e26c-43c1-a23d-ed7b20ccb0d2?utm_source=lijobslots</t>
  </si>
  <si>
    <t xml:space="preserve">Your opportunity:
CoinTracker’s mission is to enable everyone in the world to use crypto with peace of mind. As a data analyst, your goal is to take our wide variety of data (blockchains, transactions, usage, mobile/web, etc.) and make it accessible and impact-driven. You’ll be building visualizations, running queries, and helping product, growth, marketing, partnerships, business, and support teams make important decisions and build the best products for the future of crypto.
1-year outcomes:
Comprehensive dashboards of the user lifecycle (signup, engagement, churn) across our web and mobile platforms.
Team-specific dashboards launched with KPIs and metrics relevant to the team i.e. Growth, Consumer, Finance, Support, etc.
Intake process created with a prioritized backlog of data requests for future tools/dashboards.
Completed pricing analysis to develop new pricing model/experiments for CoinTracker
You will:
Analyze our ads and marketing data to develop user models and compute LTV and effectiveness of different channels.
Work with our engagement/churn/retention data alongside product teams to improve product features, measure usage, and manage user cohorts.
Help develop finance/long-term models and understand tax/portfolio plan purchase and retention behaviors.
Partner with support to super-charge analytics for support tickets, queues, wait times, and help support be a highly-efficient organization.
4+ years experience in Data Analytics
Some of the skills we're excited about:
SQL Programming knowledge/ability to write queries comfortably
Experience with Tableau/Mixpanel/etc. for visualization and dashboards
Curious mindset to dig into datasets and find issues/concerns
Statistical knowledge to understand p-values, confidence intervals, and impact of experiments
XFN Collaboration skills to work with PM, Eng, Design, Finance, Support, etc. to gather requirements and provide solutions
</t>
  </si>
  <si>
    <t>Jasper</t>
  </si>
  <si>
    <t>Sales Data Analyst</t>
  </si>
  <si>
    <t>https://boards.greenhouse.io/jasper23/jobs/4225847005?gh_src=c25f91805us</t>
  </si>
  <si>
    <t>Jasper is looking for a passionate Data Analyst to join our Decision Science team!  The successful candidate will be responsible for utilizing data and analytics to uncover actionable insights that support the Sales organization in achieving its goals.  You will provide Sales stakeholders with accurate and timely reports, optimize the sales funnel, support lead scoring efforts with the Data Science team, and work to thoroughly understand Jasper’s audience and value proposition.
The role is open to candidates located in the US and can be remote within the United States. We have offices in Austin, TX and Salt Lake City, UT with employees based across the US. We've built a strong foundation to support remote employees' engagement with other teams. We have a mix of experience levels and backgrounds, and we’re building an environment that celebrates knowledge sharing, mentoring and career growth. 
Our target market is composed of content creators and marketing leaders at growing companies. We help companies leverage artificial intelligence to accelerate content production and unlock their best ideas. We see AI as a partner to content marketers that can help them break through writer’s block, create fine-tuned imagery, and repackage content for different formats, languages and tones.  
What you will do at Jasper:
Analyze large datasets to generate meaningful and actionable insights that improve the performance of Sales initiatives
Support ad-hoc requests that range from detailed analyses to building dashboards
Act as the subject matter expert for the Data team and partner with Engineering to provide cross functional support for the Sales team
Work to streamline and improve messy data across multiple platforms
Monitor key Sales performance indicators such as ARR, NRR, lead scoring, and conversion
What you will bring to Jasper:
2+ years of analytics experience
Proficiency using Salesforce
Expert SQL skills
Proficiency using a BI tool (Mode, Tableau, Looker, etc)
Proven ability to generate actionable insights through analytics and reporting
Ability to interpret large, messy, and complex datasets
Clear communication and a willingness to work cross functionally</t>
  </si>
  <si>
    <t>Microsoft</t>
  </si>
  <si>
    <t>https://www.linkedin.com/jobs/view/3494549490/?refId=11576e6a-2fc0-4d0b-b70f-24127a3b773a&amp;trackingId=1OyTlXa8QwSwFdFTg3QYiA%3D%3D</t>
  </si>
  <si>
    <t>Responsibilities
Build and maintain Power BI reports giving the Land Acquisition, Energy Delivery, and Renewable Energy teams data and insights to monitor operations, analyze performance, and communicate progress against objectives.
Work closely with users and stakeholders to gather requirements, prioritize features, and drive good design.
Collaborate with CO+I Engineering to develop test routines for new application features that impact reporting and ensure report stability across deployments.
Drive continuous improvement through good documentation, adherence to agile methodology, and commitment to measuring success.
Be an active member of the BI Center of Excellence by staying up to date on technology and proactively participating in efforts to document and promote Power BI best practice.
Serve as SME for Land and Energy in cross-organization KPI and Key Result development.
Qualifications
Required Qualifications:
Bachelor's Degree in Computer Science, Engineering, Supply Chain, or related field AND 2+ years experience in technical program/product management, coding, software development/delivery work
OR equivalent experience.
1+ year(s) of customer-facing experience.
Experience in Power BI, including DAX and Power Query development, star schema data modelling, building visuals in Power BI Desktop, and implementing security concepts.
Proficiency in SQL and Excel.
Experience translating customer requirements into solutions, including communicating designs through wireframes, defining Minimum Viable Product, and managing change requests.
Preferred Qualifications
Bachelor's Degree in Computer Science, Engineering, Supply Chain, or related field AND 5+ years experience in technical program/product management, coding, software development/delivery work or internship experience
OR equivalent experience.
2+ years of customer-facing experience.
Some experience with a high-level programming language such as JavaScript, Python, or C#.
Experience modelling data from sources such as Microsoft Dynamics, Salesforce, Microsoft Project, or similar case or project management tools.
Experience managing work in Microsoft ADO or similar DevOps tool.
Track record of effectively collaborating with upstream Application Development and Data Engineering teams.
Proven ability to solve problems and deliver solutions in a fast changing environment.</t>
  </si>
  <si>
    <t>Rain</t>
  </si>
  <si>
    <t>Analytics &amp; Insights Analyst</t>
  </si>
  <si>
    <t>https://boards.greenhouse.io/rainapp/jobs/4841952004?gh_src=8b0c082a4us#app</t>
  </si>
  <si>
    <t xml:space="preserve">Responsibilities
Generate analytics &amp; insights to
Improve the experience of our customers and support agents,
Proactively identify bugs or issues within Operations and Product,
Support strategic business decisions, and
Identify growth opportunities
Maintain a deep understanding of Rain’s data sources, warehouse, and reporting tools and how they drive Rain’s Product and Operations
Educate diverse stakeholders on how to access and utilize the data available to them through training, walkthroughs, and written documentation
Build and implement processes, tools, and dashboards to empower a variety of internal Operations stakeholders to perform optimally
Drive operational efficiency through proactive issue identification, continuous improvement, and development of new tools and processes
Enable test and learn culture by designing and implementing tests in collaboration with our Data Engineering, Product, and Growth teams
Collaborate with the Data Engineering team on Data Products, Projects and Strategy
Support operational goal-setting and reporting across the Operations organization
Assist in prioritizing competing data needs and charting reporting strategy across teams
Requirements
2+ years experience in analytics, business intelligence, data analysis, or within a similar role
Excellence in Excel and data visualization tools (e.g., Looker, PowerBI, Tableau)
Ability to write and edit SQL queries
Ability to write and edit Python code
Strong project management and ability to coordinate across teams to execute
Effective working both independently and collaboratively with the willingness contribute in whatever capacity is needed to deliver a successful outcome
Comfortable with ambiguity and making decisions in environments where there is not a single clear answer
Ability to discern patterns and insights in data, identify next steps, and drive actions
Excellent interpersonal skills. Ability to build relationships and become a trusted advisor
High-growth analytics or operations experience
Who We Are:
Rain is filled with people with a deeply rooted passion for our mission, who embrace diversity throughout our global team, and grow personally and professionally. We own what we do and let data guide our actions while working quickly and adapting to new challenges everyday. </t>
  </si>
  <si>
    <t>HealthTrackRx</t>
  </si>
  <si>
    <t>https://www.linkedin.com/jobs/view/3547758998/?refId=4f2707b7-1c9b-43cc-ae0e-76cb778e3a6c&amp;trackingId=%2FbFpC76eSxu9dHRSI1hfdA%3D%3D</t>
  </si>
  <si>
    <t>Essential Responsibilities/Duties
Create and maintain rich data visualizations, dashboards and reports utilized by the organization.
Apply the use of advanced analytics to identify new business insights and clearly communicate to both business and technical teams
Develop and publish re-usable data sources and views that business users can leverage for creating their own visualizations and reports.
Collaborate with cross-functional project teams on developing reporting and analytics to support the goals of the project.
Create and maintain documentation including requirements, user manuals and data dictionaries.
Establish yourself as the company’s subject matter expert in the areas of data analytics, business intelligence and data visualization.
Develop custom queries to answer the questions of business users, implement new metrics from existing data, strive to improve data quality, and contribute to correct acquisition of new data.
Assist in creating product training and documentation materials in support of the implementation and launch of data products and reporting.
Responsible for developing and executing tools to monitor and report on data quality
Contribute to the overall goals and objectives of the Business intelligence team and HealthTrackRx.
Qualifications
Education –
A Bachelor’s degree in Data Science or a related field; or 3+ years’ experience as a Business Intelligence Analyst.
Competencies/Skills –
Proficiency in data query languages and working with large, complex data structures. A solid understanding of SQL, relational database management system, data modelling, and normalization
Advanced experience with business intelligence tools like Power BI or Tableau.
Working knowledge of data integration platforms, ETL tools and middleware.
Strong written and verbal communication skills with experience preparing and presenting complex concepts and topics.
Creativity and a demonstrable ability to design rich, compelling visuals that represent data clearly and concisely.
Competency in Excel (macros, pivot tables, etc.)
Experience –
Minimum 3 years in a similar role, preferably within a Lab or Healthcare environment.
Microsoft Office experience required.
Basic understanding of Clinical Lab Systems (e.g., Laboratory Information System (LIS)) or in support of Corporate Services Departments (such as Finance ERP systems, HR Management Information (HRMS) systems, Sales CRM systems, etc.)
POSTGRESQL/Amazon Redshift experience preferred but not required
Advanced analytics using Python or R would be helpful but not required
Certifications/Licenses –
Tableau Data Analyst Certification preferred</t>
  </si>
  <si>
    <t>Ascendion</t>
  </si>
  <si>
    <t>https://ascendion.com/join-us/careers/career-detail/?post=326161&amp;Source=LinkedIn+Jobs#formRight1</t>
  </si>
  <si>
    <t>Job Description:
5+ years of experience in data analysis including writing complex SQL queries.
Document the mappings and communicate with the developers on data questions.
Support QE resources with data validations.
Healthcare data analysis experience, specifically in medical claims processing, experience working on cloud-based infrastructure.
If interested kindly share your updated resume at rishita.soni@ascendion.com or call 612-440-3868.
Preferred Skills:
data analyst
sql
healthcare
remote
data analysis
sql queries</t>
  </si>
  <si>
    <t>Mathematica</t>
  </si>
  <si>
    <t>Business Intellgience Analyst</t>
  </si>
  <si>
    <t>https://careers.mathematica.org/job/oakland/business-intelligence-analyst-remote-eligible/727/46402919200</t>
  </si>
  <si>
    <t>Responsibilities include:
Working with project team members to meet corporate, project, and personal objectives
Working with project team members to develop and manage database, ETL, and BI systems while ensuring high levels of data integrity and availability
Working with the client to define their requirements, create prototypes, implement UX/UI principals, and demonstrate and deliver results
Aggregating data from multiple sources in an efficient database/warehouse structure
Designing, developing, coding, testing, and debugging new BI products, or making significant enhancements to existing BI products, both secure and publicly available
Researching and integrating design strategies, product specifications, development schedules, and user expectations into BI capabilities
Coordinating with web development and visualization staff on best practices and design considerations
Researching emerging BI technologies to determine impact on application execution
Contributing to writing and updating technical documentation such as user manuals, system documentation, and training materials
Contributing to writing and budgeting of proposals involving BI development
Troubleshooting complex problems and providing customer support for application issues
Contributing to visualization knowledgebase, best practices, and lessons learned
Maintaining current knowledge of relevant BI technology and industry developments
Required Qualifications:
Bachelor's degree in Computer Science, Software Engineering, Information Systems, or related technical discipline, or the equivalent combination of education, technical training, or work/military experience
3-5 years of experience in Business Intelligence development
Experience with the following business intelligence tools: QuickSight, Tableau and PowerBI
Experience with AWS storage, security, and database architecture
Experience with data analysis using SAS, R, Stata, and/or Python
Experience with data modeling and ETL; data warehouse experience a plus
Ability to troubleshoot technical problems and research possible solutions by working with vendors, online resources, and other SMEs
Strong team working skills, including with non-technical team members
Analytic and troubleshooting skills
Excellent written and oral communications skills
Preferred Qualifications:
Experience with the following business intelligence tools: Looker, Qlik, MicroStrategy, Cognos, Business Objects, and/or OBIEE
Experience with visualization design methodology
Experience with user acceptance testing (UAT)
Experience with data management and governance
Experience with health care data, including claims, beneficiary, provider, enrollment, plan and/or quality measurement data. Specifically, Medicaid, State and/or Commercial health care data is preferred.
Experience with human-centered design
Experience with designing solutions to cater to various audiences including analysts, data scientists, researchers, and executives
Experience with performance optimization
Experience with quality assurance and quality control involving BI functionality and data
Experience with proposal writing and budgeting in relation to BI implementation</t>
  </si>
  <si>
    <t>Signifyd</t>
  </si>
  <si>
    <t>https://boards.greenhouse.io/signifyd95/jobs/4905243</t>
  </si>
  <si>
    <t>As we build and scale our Business Intelligence and Customer Analytics team, we are looking for an Analyst who will:
Utilize reporting to proactively monitor overall customer health and identify areas of opportunity and collaborate with the stakeholders to address.
Build out weekly, monthly, and quarterly Customer Reports for the team's use
Work with key stakeholders to help establish, collect, and compile critical performance metrics 
Bring new, creative ideas to the team to ensure that all Signifyd customers are delighted with our platform and that Signifyd is leveraging internal data optimally.
Work cross functionally to transform data from different sources into usable fields and reports with LookML
Present data/reporting and lead training sessions for internal Signifyd teams 
Address ad hoc reporting requests from cross-functional stakeholders 
Code, test, and deploy logic based merchant policy rules based on customer need/requests
Build and utilize automation (Altlassian, Tray.io, Fivetran, DBT) to streamline meeting customer needs  
Partner with internal teams to support enterprise and strategic merchants with custom reporting infrastructure
Document new tools, processes, and product information to standardize knowledge across the team
Self-starter who thrives under ambiguity in a fast-paced, deadline oriented environment
Requirements for position:
1-3+ years of experience in an analytical role (sales operations, quantitative analyst, strategy, etc.)
Team player with experience working cross functionally. 
Passion for e-commerce and new technology, background in e-commerce, payments, fraud or data science is a plus
Advanced analytical skills with an expertise in Excel or Google Sheets
Demonstrable proficiency using data visualization software (Looker/Tableau or equivalent) to create reports and dashboards
Experience using JIRA or other ticketing tool
Comfortable writing/reading SQL queries
Intermediate LookML experience 
Experience using Git frameworks</t>
  </si>
  <si>
    <t>Renovo Solutions</t>
  </si>
  <si>
    <t>https://workforcenow.adp.com/mascsr/default/mdf/recruitment/recruitment.html?cid=19b04a91-e17d-4d82-a3ca-0fc66f9d441f&amp;ccId=19000101_000001&amp;type=JS&amp;lang=en_US&amp;jobId=487107</t>
  </si>
  <si>
    <t>Job Summary:
We are seeking a detail-oriented and skilled Data Analyst to join our team. The ideal candidate will be adept at analyzing and interpreting data, using various reporting tools to answer business questions and provide valuable insights to support decision-making. This role requires excellent communication and collaboration skills, as the Data Analyst will work closely with business stakeholders to understand their needs and deliver actionable results.
Responsibilities:
Collaborate with business stakeholders to understand their data requirements and formulate specific questions to be addressed through data analysis.
Gather, clean, and validate data from various sources, ensuring accuracy and consistency.
Analyze and interpret data using statistical techniques and reporting tools like SQL, Tableau, and Power BI to provide insights and recommendations.
Develop visually appealing and easy-to-understand reports, dashboards, and data visualizations tailored to the needs of the business stakeholders.
Present data-driven insights to stakeholders, highlighting key findings and trends and providing recommendations to support data-driven decision-making.
Continuously monitor data quality and work with engineering and IT teams to resolve data-related issues.
Stay current with industry trends and best practices in data analysis and reporting, and recommend improvements to the company's data analysis processes and tools.
Provide innovative solutions to help improve our accuracy, efficiency, and costs.
Support ad hoc data analysis requests and contribute to various projects as needed.
Requirements:
Bachelor's degree in Data Analytics, Computer Science, Information Systems, Statistics, or a related field.
Minimum of 3 years of experience in a data analyst role or a similar position.
Strong proficiency in SQL, Microsoft Excel, and data visualization tools such as Power BI or Tableau.
Solid understanding of statistical techniques and concepts, including data modeling, trend analysis, and hypothesis testing.
Excellent communication, both written and verbal.</t>
  </si>
  <si>
    <t>Stride,Inc</t>
  </si>
  <si>
    <t>https://recruiting.ultipro.com/KIN1002KTWEL/JobBoard/2a39421b-1f5a-45ac-8e84-3a801088facc/OpportunityDetail?opportunityId=4bd69621-dfc7-4e1e-a762-f6a006b9f9e6&amp;utm_source=LINKEDIN&amp;utm_medium=referrer  https://www.linkedin.com/jobs/view/3549930360/?eBP=JOB_SEARCH_ORGANIC&amp;recommendedFlavor=SCHOOL_RECRUIT&amp;refId=r7SMHYIaAVRAvSy3NV8gpw%3D%3D&amp;trackingId=R5AlN3W2gIiCB8PZaCuAsA%3D%3D&amp;trk=flagship3_search_srp_jobs</t>
  </si>
  <si>
    <t>ESSENTIAL FUNCTIONS: Reasonable accommodations may be made to enable individuals with disabilities to perform the essential duties.
Builds data products
Create forecasting models and tools with python to understand customer retention trend
Use Sql to pull data and extract insights from complex data, deliver compelling presentations to assist Senior Executives and business stakeholders in decision making
Analyze variances between actuals and plan, use insight to iterate on forecasts and push for operational improvements
Provide accurate and appropriate materials to meet the monthly close timeline
Collaborate with the data scientist team
Supervisory Responsibilities: None
MINIMUM REQUIRED QUALIFICATIONS:
BS degree in mathematics, computer science, technology or education leadership AND
Two (2) years of data analysis OR
Equivalent combination of education and experience</t>
  </si>
  <si>
    <t>First Media</t>
  </si>
  <si>
    <t>https://firstmedia.applytojob.com/apply/ZkR2EMKDi7/Data-Analyst-Performance-Marketing?source=Our%20Career%20Page%20Widget</t>
  </si>
  <si>
    <t>Responsibilities:
Manage and maintain ongoing reports, analyses, dashboards, key metrics, etc. to drive key business actions for our direct marketing arm 
Develop in-depth business, analytical, and systems knowledge to improve or build analytical solutions, approaches, and business recommendations 
Deliver analytic insights into ad performance - with a combination of analytical expertise, data, and business insight, you’ll answer and anticipate critical questions and opportunities and deliver critical insights to the business in ways that make significant impacts
Collaborate with key business stakeholders in various departments to identify strategic decisions that can be influenced by in-depth research, analytics, and actionable data-driven recommendations
Communicate findings by delivering concise, clear presentations for senior management
Qualifications:
A Bachelor's or Master's Degree in a quantitative field (Computer Science, Applied Math, Economics, Statistics, Analytics, etc)
2+ years of relevant experience, performance and/or growth industry preferred
Experience conducting quantitative and qualitative analysis with analytics techniques to solve defined business problems
An analytical mindset coupled with the ability to understand the true business needs behind requests
A passion for conducting insightful data analysis and data storytelling
Ability to communicate and influence agreement to your recommendations
Programming expertise (emphasis on Python, R, SQL)
Data management and visualization skills/tools (Tableau preferred)
Critical, strategic thinking with the ability to manage projects in a time-constrained environment
Able to interact professionally and communicate effectively and cross-functionally with both internal contacts (Executive Team, Paid Media, Production, Sales) and external contacts (Clients, Vendors)
Detail-oriented; able to prioritize, meet deadlines, organize, and demonstrate analytical skills and follow-through</t>
  </si>
  <si>
    <t>Goalsetter</t>
  </si>
  <si>
    <t>https://www.linkedin.com/jobs/view/3537140274/?alternateChannel=search&amp;refId=IhZ5Ugzf3w3L890FZHCJrg%3D%3D&amp;trackingId=ZFpJB7vry3pT2KS15%2FBNZg%3D%3D&amp;trk=d_flagship3_search_srp_jobs</t>
  </si>
  <si>
    <t xml:space="preserve">Responsibilities
• Facilitate business planning by providing business insights and reports for product usage, product adoption, customer analysis, and product performance /reliability analysis. • Manage and design the reporting environment, including data sources, security, and metadata.
• Support Goalsetter’s mission of protecting the confidentiality, integrity and availability of our customers’ data.
• Provide quality assurance of data and support initiatives for data integrity.
• Process confidential data and information in accordance with external regulation and internal data handling policy, for example SOC2 and PCI standards.
• Assist with the development and implementation of data standards.
• Providing technical expertise in data storage structures, data mining, data warehousing and data cleansing.
• Training end-users on new reports and dashboards.
Qualifications:
• Bachelor’s degree from an accredited university or college in Computer Science.
• 3+ years of experience as data analyst, doing data mining, data analytics, big data analytics, or equivalent position.
• Demonstrated expertise with data analysis methods and analytics tools like Tableau, QuickSight, Mixpanel, Google Analytics, Firebase.
• Experience with building and managing an AWS Redshift data warehouse environment.
• Extensive SQL knowledge, adept at queries and joining data from primary or secondary
data sources and maintaining databases / data systems.
• High attention to detail, ability to work independently and prepare presentations that clearly communicate findings to the stakeholders.
• Excellent verbal and written English communication. Exceptional communication skills with comfort in speaking with senior leaders.
• Demonstrable expertise with data governance and security best practices.
Nice to Have
• Experience working with statistics packages like R, Python and Pandas.
• Experience working on a similar Fintech and/or in a highly regulated environment
• Understanding of security and privacy laws and regulations impacting financial and personal
data, for example, COPPA regulations.
• Experience in SOC2 and PCI data standards.
</t>
  </si>
  <si>
    <t>Dreambox Learning</t>
  </si>
  <si>
    <t>https://boards.greenhouse.io/dreamboxlearning/jobs/4780233004</t>
  </si>
  <si>
    <t>Collect, interpret and analyze various data that influence GTM success
Own data workstreams that measure performance toward market opportunity, pricing efficiency and product offers
Design, develop, validate and maintain user-friendly dashboards that support GTM analytics and SaaS metrics at scale
Create Tableau data models including, but not limited to Salesforce connectors
Proactively analyze data to identify business trends and measure operational success to inform decision-making
Communicate data and insights clearly, distilling complexity down to its essence
Collaborate cross-functionally; empower and guide others to work effectively and efficiently with data
Create and publish monthly reporting packages for an executive audience
Optimize reporting processes for accuracy, repeatability and efficiency
QA new reporting features and implementations
Ad hoc analyses and reporting as needed
Support analyses needed for business review meetings
Support in managing the organization’s Tableau deployment
About You:
3+ years of experience in business intelligence and analysis-specific roles, optimizing data workflows and performing quantitative analysis to aid business decisions
Expert Tableau skills in data modeling, blending and data visualization
Strong understanding of relational databases and expertise in complex SQL scripting
Experience working with large and disparate datasets
Expert skills in Microsoft Excel and spreadsheet modeling
Proficiency in R, Python, or other data analytic tools is a plus
High attention to detail and accuracy
Excellent analytical abilities to break down and solve complex problems
Demonstrated ability to draw insights from data and clearly communicate them to the stakeholders and senior management
Curious, seeking out opportunities for growth by asking the right questions
Proven ability to collaborate and build relationships with diverse teams
Self-starter with an entrepreneurial spirit
Sales analytics and SaaS experience, a plus
Legally authorized to work in the US</t>
  </si>
  <si>
    <t>Carrot</t>
  </si>
  <si>
    <t>BI Business Analyst</t>
  </si>
  <si>
    <t>https://boards.greenhouse.io/carrotfertility/jobs/4799563004</t>
  </si>
  <si>
    <t>Carrot Fertility is looking for a Business Intelligence (BI) Business Analyst to support our team of data/business intelligence analysts, data scientists, and data engineers to improve processes, support requirements gathering, and documentation, working agilely straddling the line between the technical and the business to help bridge the gap and improve efficiency.   You will collaborate cross-functionally with our internal customers, key stakeholders, and points of contact to elevate the customer and team member experience.  You will support the Senior Director of Analytics and Business Intelligence to coordinate data projects, develop clear communication and documentation, build user guides, training manuals, and release notes.
We are looking for a highly motivated, process-driven individual with an agile mentality, someone who has proven time management and organizational skills that can synthesize sophisticated details and requirements into easily consumed concepts and vice versa.  This individual should have the ability to build credibility and trust with diverse partners across all layers of the organization
The Team:
This individual will be a core team member contributing to the efficiency and process enhancements of all analytics and business intelligence products/projects.  The role reports directly to the Senior Director of Analytics and Business Intelligence and supports a talented team of data/business intelligence analysts, data scientists, and data engineers.
Minimum Qualifications: 
Hands on experience in a fast paced, project and development environment
Excellent requirements analysis, story writing, story validation, and stakeholder collaboration skills
Ability to assist in the creation and ongoing management of product/project backlog
Solid working experience utilizing agile tools such as Jira and Confluence
Experience working with version control systems (Git preferred)
Background in data with strong analytical skills and attention to detail
Preferred Qualifications: 
Experience and familiarity with current tech stack, including but not limited to SQL, DOMO, Python, Snowflake, dbt, Prefect, etc.
Experience with Healthcare data, even more ideal if specifically Fertility sector
In-depth knowledge and implementation of agile methodologies and best practices</t>
  </si>
  <si>
    <t xml:space="preserve">Affirma </t>
  </si>
  <si>
    <t>Data Analyst - JOB-1495</t>
  </si>
  <si>
    <t>https://www.linkedin.com/jobs/view/3551136475/?alternateChannel=search&amp;refId=IhZ5Ugzf3w3L890FZHCJrg%3D%3D&amp;trackingId=58bsGTDebpjr9glqz8tbzw%3D%3D&amp;trk=d_flagship3_search_srp_jobs</t>
  </si>
  <si>
    <t>Responsibilities
Design, propose, and develop database and data warehousing solutions
Collaborate with team members to refine and debug scripts and reports
Write and maintain documentation to describe database development, logic, scripting, testing, changes, and corrections
Support the release of solutions into production environments
Balance shifting priorities, demands, and timelines while effectively communicating expectations to team members and stakeholders in a clear and timely fashion
Provide technical to assistance to data consumers regarding errors, problems, or questions with databases and reports
Provide thought leadership, best practices, and standards required to deliver effective, lasting, and easy-to-maintain solutions to clients
Continuously grow depth and breadth of knowledge of leading data and analytics tools and principles
Preferred experience includes:
Background in computer science or related technical field
Knowledge of programming or scripting language like R, Python, or JavaScript
Experience working with Big Data tools like Hadoop
Accountabilities and Measures
Keeping our clients happy
Working and collaborating well with internal and external team members
Staying within project budget targets
Adhering to billable and un-billable policies</t>
  </si>
  <si>
    <t>Honor</t>
  </si>
  <si>
    <t>https://boards.greenhouse.io/honor/jobs/6594360002?gh_jid=6594360002&amp;gh_src=3429aeee2us</t>
  </si>
  <si>
    <t>Honor exists to expand the world’s capacity to care.
We’re combining high tech with high-touch to deliver better home care for aging adults, better jobs for Care Professionals, and entirely new offerings to support the aging journey, at scale. 
Founded in 2014, and now a Series E funded “Unicorn” valued at over $1B, Honor leads the world’s largest home care network with the most advanced care platform. Our August 2021 acquisition of Home Instead has created a global company that’s revolutionizing how society cares for older adults, their families, and Care Professionals.
The Honor Care Platform combines local care and the most advanced technology to bring the highest quality care to more aging adults. 
Grow at Honor as part of a united team where everyone shows up authentically, shares ideas bravely, and solves complex problems! 
About the Work:
We’re looking for Data Analyst to join our team.  You'll partner with business stakeholders across all departments at Honor to help develop and interpret key metrics, democratizing access to data-driven decision making.  We're looking for analysts who are excited to jump into new problems and make an impact.
In this role, you will:
Work with management to prioritize business and information needs.
Acquire data from primary or secondary data sources and establish temporary data collection processes.
Develop and implement tactical data collection systems, data analytics, and other strategies to achieve reporting objectives.
Interpret data, analyze results, and provide ongoing reports.
Identify, analyze, and interpret trends or patterns in complex data sets.
Filter and "clean" data by reviewing heuristics to locate and correct code problems.
Automate processes to support ongoing data analysis activities.
Locate and define new process improvement opportunities.</t>
  </si>
  <si>
    <t>Navi</t>
  </si>
  <si>
    <t xml:space="preserve">Data &amp; Market Analyst </t>
  </si>
  <si>
    <t>https://www.linkedin.com/jobs/view/3493923398/?alternateChannel=search&amp;refId=61OALDlzILbIF31SeZIV6w%3D%3D&amp;trackingId=OvLBwMsboMaEKeI8vW7%2Baw%3D%3D</t>
  </si>
  <si>
    <t>Are you passionate about generating insights from data? Creating new understanding about a fiercely competitive marketplace? Being on the ground floor in an early-stage company with a big opportunity?
TruConnect (dba as Navi) is looking for Data and Market Analyst(s) to join a team of innovators passionate about the wireless Telecom Market. You’ll be responsible for working with our unique data sets, analyzing competitive strategies and tactics and consumer shopping journeys.
We are a team that always wants to learn more, not just to satisfy our customers but to enthrall them. Successful candidates would combine data management skills and analytic chops, with the creativity, curiosity and persistence to find and tell ground-breaking stories in data. You’ll have the chance to work side-by-side with a deeply experienced and passionate leadership team, serving a large and dynamic industry in a fast-paced work environment.
The work is largely virtual, with regular company-wide and team “in-person” collaboration scheduled and encouraged.
Responsibilities:
Analyze and interpret daily competitive and marketplace data to generate near real time insights that will help our clients attract and retain customers and help inform business strategy
Create and visualize compelling data stories that stop our customers and make them want to learn more
Develop reporting/presentations that answer ad-hoc stakeholder business questions
Develop new KPIs and participate in the design and execution of new product capabilities
Consistently interact with clients, building relationships and surfacing new needs
Create, edit and participate in the development of content in a collaborative environment
Curate reports for customers specific to paths to purchase, basket affinities and segmentation and other shopper trends
Develop industry expertise</t>
  </si>
  <si>
    <t>Mediavine</t>
  </si>
  <si>
    <t>https://apply.workable.com/mediavine/j/42BD764DDB/</t>
  </si>
  <si>
    <t>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
Increase the company’s analytical ability and comfort level through approachable analyses for non-analytical stakeholders and audience specific guidance
Create visualizations to monitor business performance and uncover interesting trends for investigation
Communicating requirements to the data engineering members of the team to make sure the platform can support the business needs
Lead anomaly investigation helping other teams identify root cause and present findings
Define and create exception based alerting that is meaningful for specific audiences along with investigation and remediation steps
Comfortably test and critique the process we use for exploratory data analysis and A/B testing. This includes helping stakeholders decide on testing strategy, generating baselines, approximating sample sizes and performing analysis of test results
Work with data engineers and analytics engineers to standardize transformation logic in the dbt layer for consistency and ease of exploration by end users
Adhere to data analysis code best practices and analysis standards
Requirements
Location:
Applicants must be based in the United States
You Have:
4+ years of experience in a data analyst role
Extremely strong SQL skills (CTEs, window functions, optimization)
Experience with one or more major BI tools like Tableau, Looker, PowerBI, etc. (Domo preferred)
Comfortable working with multi-TB cloud data warehouses (Big Query, Snowflake, Redshift)
Knowledge of Ad Tech, Google Ad Manager and all of it’s fun quirks (so fun)
Nice to haves:
Experience with web analysis such as creating product funnels, user behavior, and paths
Experience using machine learning techniques (NLP, regression, k-nearest neighbors)
Experience with designing and analyzing experiments including but not limited to A/B testing
Experience with R or Python for creating data models or data manipulation
The ability to make your teammates laugh (it wouldn’t hurt if you were fun to work with is what I’m saying)
Familiarity with event tracking systems (NewRelic, Snowplow, etc)
Experience with dbt and Snowflake</t>
  </si>
  <si>
    <t>OGC Global</t>
  </si>
  <si>
    <t>https://ogcglobal.recruitee.com/o/data-analyst-1</t>
  </si>
  <si>
    <t>OGC is a boutique research and consulting agency specializing in data-driven strategy, quantitative analytics, and Customer Experience (CX) program design and optimization. We work with the world’s largest organizations to help them gain a deep understanding of their customers, develop actionable insights, and improve business processes.
We are seeking a full-time Data Analyst to join our Financial Services practice, and work closely with one of our key clients a leading financial services firm. In this role you’d be supporting in migrating SAS-powered processes to a Python-powered architecture. This will require thinking strategically about how the data and processes should be set-up with maintenance, usability and scalability in mind.
This role provides a great opportunity for a dynamic, self-starter to become part of a high-performing team driving business decisions that impact large and small companies around the world.
Responsibilities:
Support migration from SAS-powered to Python-powered architecture
Implement data standards and principles
Exhibit creative problem solving to navigate technical and logistical obstacles
Serve as the point of contact between American Express and OGC, pulling in the right support and generally ensuring project success.
Provide succinct updates to managers and clients
Job requirements
Bachelor’s degree in Business, Statistics, Computer Science, Social Science, or a related field
1-3 years experience in consulting, strategy, data analysis, CX, market research, or related field
Strong experience with Python
Experience with SAS/SQL (SAS strongly preferred)
Ability to think strategically about data architecture and process improvement with regards to maintenance, usability and scalability
Ability to learn new technological/analytical tools and methodologies quickly
Excellent attention to detail
Team player with exceptional communication skills
Ability to prioritize and coordinate multiple projects and requests
Capable of working both independently on projects and collaborating with a team</t>
  </si>
  <si>
    <t>Net Health</t>
  </si>
  <si>
    <t>Business Intelligence Analyst &amp; Trainer</t>
  </si>
  <si>
    <t>https://www.linkedin.com/jobs/view/3544024760/?alternateChannel=search&amp;refId=WhLys9EQVx41rnQ%2BKk6i4Q%3D%3D&amp;trackingId=t%2B6MguxiaTeURBHvbWXMeg%3D%3D</t>
  </si>
  <si>
    <t>Conduct data analysis in support of a variety of analytic solutions. Capture, develop, and document data definitions, business rules, and data quality requirements. Create and produce reports, ad-hoc requests, dashboards, etc. Interpret data, analyze results, and provide insights to determine data governance and gaps. Develop reports and deliverables for management and communicate with all levels of stakeholders. Identify and define both process and data improvements.
Conduct training classes for internal users on the process and best practices for data development. Design and develop training programs and resource guides on data utilization. Remain current on trends and product offerings within the technical and analytical spaces. Maximize effectiveness by researching training methodologies, learning tools and best practices. Explain complex analytics processes to non-technical audiences. Communicate effectively both orally and in writing. May work with vendors to adapt existing training resources.
Responsibilities And Duties
Advocate and support the growth of Net Health’s data driven culture by educating users about tools and services available to them.
Develop guides, resource hubs, and host training sessions on data analysis and best practices to further knowledge of data application within Net Health’s business units.
Support other analysts and business users accessing the data warehouse. This may involve simple tasks like answering questions, or updating documentation, or more involved tasks like building pre-aggregated historical views, cubes or data extracts.
Ensure the integrity of data in the warehouse by identifying gaps, correcting any inaccuracies discovered, and helping improve data governance processes.
Publish and document data sources for business users with varying skill levels, needs and scopes, enabling them to produce data driven insights within their departments.
Design, build, and audit key dashboards across numerous business units.
Participate in Agile/Scrum process to refine, prioritize, and build solutions to meet customer needs.
Desire to learn new technologies and frameworks to strive for greater functionality in our data systems.</t>
  </si>
  <si>
    <t>OSTechincal</t>
  </si>
  <si>
    <t xml:space="preserve">Business Intelligence Analyst </t>
  </si>
  <si>
    <t>https://www.linkedin.com/jobs/view/3561638374/?trackingId=%2B70BjwPfMhKgah9h1iPwYw%3D%3D&amp;refId=de09c23d-8509-4451-8bc0-6aee24df546c&amp;midToken=AQHxmqbSxncz1w&amp;midSig=385A6b2f5tvGI1&amp;trk=eml-email_job_alert_digest_01-job_card-0-jobcard_body&amp;trkEmail=eml-email_job_alert_digest_01-job_card-0-jobcard_body-null-9kz53u~lg883lxx~7k-null-null&amp;eid=9kz53u-lg883lxx-7k</t>
  </si>
  <si>
    <t>Excellent Business Intelligence Analyst position available. Seeking a Business Intelligence Analyst with a background in the mortgage industry that understands the loan process. The candidate will work with mortgage and servicing system administrators to validate field mapping and LOS integration. This is a 100% remote, direct hire (W2) position available with a stable mortgage and service company that offers an excellent medical and employee benefits package.
Requirements:
Experience managing real-time data and reports to satisfy the needs of the business. This includes system administration, integrations, testing, updates and maintenance of the Microsoft Power BI Platform.
Firm understanding and proven background in Power BI Design, Development, and SQL.
Experience designing and building data visualizations, dashboards, and other reports utilizing Power BI and SQL.
Experience working with SQL databases to create new tables, along with querying existing data.
Bachelor’s degree or equivalent experience plus 5 years mortgage industry related experience.</t>
  </si>
  <si>
    <t>Right Networks</t>
  </si>
  <si>
    <t>https://www.linkedin.com/jobs/view/3488270393/?refId=Ar3iDQJ3QpW59KGN8uIuNg%3D%3D&amp;trackingId=fyIYcfjARpe4H4uW6HdT0g%3D%3D</t>
  </si>
  <si>
    <t>We transform data into meaningful information to help our business leaders manage performance, improve operations, make critical decisions, and evaluate our strategic choices. We have made a significant investment in a self-service Analytics platform and are seeking a highly motivated and skilled Data Analyst to join our Analytics team. You will play a key role in defining and delivering meaningful reporting and analysis to the leadership team.
This is a remote work position.
Responsibilities
Understand our business model, key performance indicators, and conceptual data model.
Work with business leaders to understand their reporting needs and translate into data requirements and reporting deliverables.
Create visualizations and reports in PowerBI and validate the data.
Coordinate end-user acceptance testing and ensure users know how to use the report.
Analyze the information in the report and summarize key takeaways.
Accurately convey progress, status, issues, and risks.
Responsible for the ongoing support of the reporting environment.
Aid in developing and documenting reporting standards.
Work independently and manage time effectively.
Manage multiple projects and shift priorities as needed.
Collaborate cross-functionally and build relationships with business stakeholders.</t>
  </si>
  <si>
    <t>LTK</t>
  </si>
  <si>
    <t xml:space="preserve">Data Analyst </t>
  </si>
  <si>
    <t>https://www.linkedin.com/jobs/view/3560371037/?alternateChannel=search&amp;refId=61OALDlzILbIF31SeZIV6w%3D%3D&amp;trackingId=gIceiVqrSt8BGSy4LlTHzQ%3D%3D&amp;trk=d_flagship3_postapply_immediate_modal_add_skill</t>
  </si>
  <si>
    <t xml:space="preserve">The candidate should be comfortable working with data and performing analysis to assess the impact of creator-facing roles, with a focus on creator acquisition. Marketing Analysts are adept at communicating a range of technical and marketing concepts to internal groups and the executive-level team. The candidate should possess a driving curiosity as to what important insights will help LTK influencers grow to their full potential.
Along with a keen sense of curiosity, this Analyst will deliver the most important updates to different audiences to inform decision-making.
Key Responsibilities And Accountabilities
Perform qualitative and quantitative research
Collect data and deliver reports from data analysis
Create clear and useful reports and recommendations for organizational use
Develop a keen understanding of LTK and other rewardStyle products
Professional Characteristics
The ideal candidate will have a passion for helping people and a driving curiosity to explore problems and questions of all types. The candidate should be analytical and possess the critical thinking skills necessary to have conversations with direct reports and executives. Most importantly, the candidate will be skilled in oral and written communication across any number of mediums (email, phone, face-to-face, digital platforms) and will be relentless in pursuing valuable insights that can benefit the business.
Curious
Ability to work individually and in a team environment
Can communicate with almost anyone at any time across any channel
Advanced Excel and analytical skills
Comfortable reading data visualizations
A willingness to consistently research new trends
</t>
  </si>
  <si>
    <t>InterEx Group</t>
  </si>
  <si>
    <t>https://www.linkedin.com/jobs/view/3500575089/?alternateChannel=search&amp;refId=99E9iMDy7F6pQx2OpV0%2BbQ%3D%3D&amp;trackingId=smc7yNpgXrbABBrIlJ6XMg%3D%3D&amp;trk=d_flagship3_postapply_immediate_screener_modal</t>
  </si>
  <si>
    <t>Bamboo Health</t>
  </si>
  <si>
    <t>Product Analyst</t>
  </si>
  <si>
    <t>https://bamboo-health.rippling-ats.com/job/571068/product-analyst?s=in</t>
  </si>
  <si>
    <t xml:space="preserve">What You’ll Do:
·       Learn Bamboo Health’s products and markets to understand the outcomes we help create for our customers.
·       Measure product outcomes for our healthcare customers through data analysis.
·       Develop a working understanding of our products’ data models sufficient to support teammates with querying (sql) the data warehouse to answer business problems.
·       Develop a functional expertise for using public datasets to answer healthcare business questions and use them to support Product measurement.
·       Maintain product analyses and reference data sets so they remain current.
·       Become the resource for Product Managers to get help quantifying a product’s measurable outcomes.
What Success Looks Like…
In 3 months…
·       Familiarized yourself with datasets available to measure healthcare business problems, such as AHRQ or CMS datasets.
·       Learned Bamboo Health’s products and the healthcare problems our products are designed to address.
·       Completed onboarding to become a resource on the Product team who can access our data warehouse and query our data using sql.
In 6 months…
·       Working from a prioritized schedule to create datasets that can quantify the healthcare problems our products address and the outcomes we help create for our customers.
·        Taking ownership of requests to provide product analyses for product managers and leadership, while relying on your teammates for subject matter expertise.
·       Familiarized yourself with our product data models sufficiently to support your teammates with querying the data warehouse.
In 12 months…
·       Developed a functional competence for measuring product outcomes for our healthcare customers.
·        Become a sought-after resource within the Product organization for help thinking through and quantifying a product’s measurable outcomes.
·       Maintaining our product analyses and reference datasets so they remain current, through a process you helped create.
What You Need:
Either a four-year degree in a related field plus a strong interest in problem solving with data or professional experience in data analysis with a strong interest in business problems for healthcare.
·       Basic sql query skills with an ability to learn from your teammates to become advanced.
·       Ability to pass a baseline sql skill test.
·       Baseline proficiency, or a strong interest, in visualizing data through Power BI, Tableau, Excel pivot tables.
·       Enjoy working on problems that require analytical reasoning, business math, learning healthcare’s business problems.
·       A high level of judgment, analytical ability and creativity in investigating problems that require original and innovative solutions.
·       A work environment that is conducive to high quality virtual interactions. This includes but is not limited to being able to work from a quiet space with minimal interruptions or distractions, and a strong internet connection.
·       The ability to travel periodically for work. </t>
  </si>
  <si>
    <t>ICF</t>
  </si>
  <si>
    <t>https://remote-jobs.talentify.io/job/data-analyst-remote-reston-virginia-remote-jobs-r2300837?utm_source=linkedin&amp;utm_medium=Xml&amp;tdd=dDEsaDEsajExcTIxNixlcHJvNjQzMmFmY2FiYTg4NDY4MTMyMDE0Nix1MWEyNzhhYzItZDY2MC0xMWVkLWJmZjEtNjJlMGY2NmVhOGRj&amp;utm_campaign=booc-linkedin&amp;personalized=true</t>
  </si>
  <si>
    <t>ICF's Digital Modernization division is a rapidly growing, entrepreneurial, technology practice, seeking a motivated Data Analyst to join our team. The successful candidate will be someone who enjoys collaborating with clients and wants to help deliver an enhanced data reporting experience. The D ata Analyst will work closely with our clients to first define what their specific needs are and then to help build those custom data analytic and reporting solutions.
At ICF, we implement smart solutions to drive digital transformation at scale and speed, relentless in making sure it pays off for our clients and committed to helping them achieve mission outcomes. Join our community of mission-driven project managers, data experts, strategists, and technologists to build agile solutions that meet our clients changing needs. ICF is a Primary Partner in the federal space and one of the largest federally focused Appian firms with a deep center of excellence, with solid best practices. Come work and learn with us!
What you will be doing:
Work with government stakeholders to understand business requirements.
U nderstand ing , defin ing, and expedit ing client requirements .
L isten ing to what is being requested, applying your knowledge to help frame what can and should be done so each reporting effort fully meets client requirements and can be developed efficiently and at scale.
K nowledge sharing through documentation as well as presenting findings during team meetings.
Communicat ing effectively with a wide variety of technical and non-technical audiences .
Develop ing strong understanding of client 's mission, organization, and technology landscape to better understand how ICF can most effectively identify and address enterprise needs.</t>
  </si>
  <si>
    <t>Level</t>
  </si>
  <si>
    <t>https://boards.greenhouse.io/level/jobs/5538750003?source=LinkedIn</t>
  </si>
  <si>
    <t>At Level, we believe using your benefits should be as easy as buying a cup of coffee. We’re unlocking the full value of compensation by rebuilding benefits as a simple payments experience — fast, flexible, and transparent. Our mission is to empower people to build better financial futures, and we’re accomplishing that by transforming the status quo of benefits.
Level is a B2B2C fintech company comprised of a diverse team from industry-leading companies like Square, Oscar, Google, Uber, and Airbnb. Together, we’re creating a new payments tech stack to help employers offer more accessible and personalized benefits for their teams — and this is just the beginning.
At Level, collaboration is our superpower. By leveraging each other’s strengths and curiosity, we’ve been able to build a best-in-class product, culture, and business. Plus, our employee benefits are so awesome that we let our customers buy them too.
What You’ll Do:
Become a subject matter expert on our data and its capabilities
Determine what data we need and procure and develop high-impact data layers, user interfaces and other tools to enable self-service analytics
Assist with the infrastructure that allows us to scale by defining analytic requirements, developing analysis plans, and ensuring data quality standards
Develop and own critical reporting and dashboards that provide transparency into the organization
Collaborate with our business-focused colleagues, our data scientist to inform data and client related decisions, and uncover trends, patterns and insights for benefit administrators
Who You Are:
5-8+ years of prior experience in an analytics role or equivalent skillset
Bachelor’s degree in a quantitative discipline
Solid grasp of probability and statistical concepts and ability to apply those concepts confidently to data
High level of SQL competence and some experience in programming in Python or R
The ability to think creatively, solve unexpected issues and work independently to meet deadlines.
Ability to juggle and prioritize multiple projects, and adjust work accordingly
Clear and effective communication style
A passion for working in high performing teams and helping people make better decisions around their healthcare</t>
  </si>
  <si>
    <t>Autodesk</t>
  </si>
  <si>
    <t>Data Analyst, Product Analytics</t>
  </si>
  <si>
    <t>https://autodesk.wd1.myworkdayjobs.com/en-US/Ext/job/Mexico---Remote/Data-Analyst--Product-Analytics_23WD67785-2?source=Indeed</t>
  </si>
  <si>
    <t>Position Overview
Do you thrive in a fast-paced, high-energy environment? Are you a creative problem solver who enjoys building solutions and products using cutting edge technologies? Are you looking to collaborate with motivated individuals from diverse backgrounds? Do you have the drive to make things happen? If so, you are in the right place.
As a global leader in 3D design, engineering, and entertainment software, Autodesk helps people imagine, design, and create a better world. Autodesk enables better design through an unparalleled depth of experience and a broad portfolio of software to give customers the power to solve their design, business, and environmental challenges. In addition to designers, architects, engineers, and media and entertainment professionals, Autodesk helps students, educators, and casual creators unlock their creative ideas through user-friendly applications. 
Responsibilities
Identify, analyze, and interpret trends or patterns in complex data sets 
Partner with subject matter experts to identify insights for customers 
Data exploration to verify instrumentations within design products 
Work with software development teams to deliver ad hoc reports and self-serve dashboards 
Create visually appealing reports, present and explain the analyses to stakeholders 
Conduct exploratory research for hypothesis testing and statistical analysis 
Drive and maintain a culture of quality, innovation, and experimentation 
 Minimum Qualifications​
Bachelor’s or master's degree in Statistics, Information Systems, or suitable work experience 
3+ years of experience in analytics, preferably in a business environment 
Proven ability to work collaboratively in cross-functional teams 
Track record of solving business questions using data 
History of querying and transforming data to compute metrics and inform decisions 
Advanced working knowledge in SQL queries 
Experience with modern business intelligence tools like Looker, PowerBI, MixPanel, etc. 
Good communication skills and an awareness of how to communicate data and results effectively 
Preferred Qualifications
Intermediate experience in Python or R for statistical analysis to solve complex problems 
Familiarity with AWS data services such as S3, Redshift, or EMR 
Experience working in Spark, PySpark or Hive/Presto environments
#LI-POST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t>
  </si>
  <si>
    <t>Deel</t>
  </si>
  <si>
    <t>Lead Data Analyst, Product</t>
  </si>
  <si>
    <t>https://mx.indeed.com/cmp/Deel?from=mobviewjob&amp;tk=1gtk06nk3iokh801&amp;fromjk=a59ae2571477792b&amp;attributionid=mobvjcmp</t>
  </si>
  <si>
    <t xml:space="preserve">Lead product analytics vertical (team of 1-3 analysts) and collaborate closely with product directors and product operations
Support product teams to define baselines, success metrics and provide recommendations for optimisation
Guide analysts in your team on their career paths, helping them to enhance their technical/analytical and soft skills and support with workload management and prioritization
Drive and review performance of analytics solutions to impact overall business results and be a strategic partner to your product teams
Support and enable your team in the development of user friendly dashboards and high quality data visualisations that drive actions and support decision making
Create and manage new frameworks and processes or improve existing ones
Develop/apply extensive domain knowledge in your dedicated product areas in order to proactively derive meaningful recommendations and insights that drive and inform product strategy
Generate new ideas for how to leverage data and drive business performance
Create and promote effective self-service analytics infrastructure for your product areas
Make intelligent choices for the adoption of new technologies based on your extensive experience
</t>
  </si>
  <si>
    <t xml:space="preserve">Jam City | Ludia </t>
  </si>
  <si>
    <t>Data Analyst, Product</t>
  </si>
  <si>
    <t>https://jobs.lever.co/jamcity/a7d2b0b3-e20e-4c7d-8574-e2b2ff994025?name=LinkedIn&amp;SID=69</t>
  </si>
  <si>
    <t xml:space="preserve">
ABOUT THE ROLE
We are currently looking for a Data Analyst to join our Product team in the Carlsbad studio, working on one of our most well-known titles, Cookie Jam. You must have an interest in freemium games and are capable of using analytics to drive business decisions regarding the game economy and user experience of our mobile games. In this role, you will have the opportunity to work with some of the gaming industry’s top talent.
RESPONSIBILITIES
Support the Lead Product Manager in owning the development and management of games.
Conduct feature analysis by extracting data using SQL, creating reports in Tableau, and preparing analysis in Excel.
Analyze data, build automated reports, and work with the analytics team to get all necessary data at the right time to manage game metrics.
Validate BI calls while in development to ensure the correct data will be available when a build goes live.
Assist in managing in game economy, sales, push notifications, seasonal content, and user acquisition.
Evaluate industry, competitor, market, and technology trends as inputs into the roadmap.
Understand game metrics to inform hypotheses, and design A/B test experiments with clearly-defined, measurable success goals.
Proactively distill insights into actionable recommendations through regular communication with team members.
Forecast KPI improvements for new features or live operation strategies.
QUALIFICATIONS
2+ years experience performing analysis, preferably in the mobile games industry.
Excellent quantitative and analytical skills; the ability to derive conclusions from data and clearly communicate findings is critical.
Highly proficient in SQL, must be able to write queries to extract raw data and also load data into Tableau for visualization.
Skillful in forecasting and manipulating data in Excel and/or Google Sheets.
Strong written, verbal, and interpersonal communication skills; some business or technical writing experience required.
Bachelor’s degree in mathematics, computer science, business or related fields strongly preferred.</t>
  </si>
  <si>
    <t>Optum - United Health Group</t>
  </si>
  <si>
    <t>https://careers.unitedhealthgroup.com/job/18115374/?src=JB-22455&amp;utm_source=linkedin.com&amp;utm_medium=job_posting&amp;utm_campaign=Enterprise&amp;utm_content=social_media&amp;utm_term=357522062&amp;ss=paid</t>
  </si>
  <si>
    <t>The Clinical Services team is looking for a Data Analyst to help unify analytics across care management programs for Optum SoCal. The Data Analyst will be responsible for building reports and partnering with clinical leaders to turn data into action. Focus includes identifying process gaps within clinical programs, quantifying impact through patient outcomes, and creating executive dashboard to provide line of sight into areas of opportunity. This position reports into the Manager of CM Analytics and involves significant exposure to Optum’s regional VP-level leaders, as well as the Chief Medical Officer.
You’ll enjoy the flexibility to work remotely * from anywhere within the U.S. as you take on some tough challenges. 
Primary Responsibilities:
Writing SQL queries to extract and analyze patient and provider data
Creating interactive data visualizations that help pinpoint KPI performance and opportunities
Developing program-centric KPIs and reporting structures to ensure success of program
Build efficiencies both within reporting mechanisms and program processes
Partner with technology teams to update system UI to enhance quality of data output
Deliver strategic recommendations with data-backed evidence and statistical analysis
Create and maintain financial and FTE models
Designs and evaluates database systems and processes to support department needs</t>
  </si>
  <si>
    <t xml:space="preserve">Interest Media, Inc </t>
  </si>
  <si>
    <t>https://www.linkedin.com/jobs/view/3485400822/?refId=4192aa6d-6724-4e6e-8041-786056f85095&amp;trackingId=UoA1HuGHRxu2QLvD%2B3tKVw%3D%3D</t>
  </si>
  <si>
    <t>The Business Intelligence Analyst will be responsible for analyzing complex data sets to identify valuable insights, develop automated reporting to efficiently provide more data transparency to the rest of the team, performing ad hoc analysis to help the team understand opportunities or issues as they arise, and leveraging data to better understand all aspects of our business.
CANDIDATE OVERVIEW
The successful candidate will be an inspiring and confident person with at least:
3+ years of experience in leveraging analytics to drive strategic business decisions.
Proficient with Excel (PivotTables, Data Visualization, VLOOKUP, SUMIF, etc.).
Experience analyzing conversion rates, acceptance rates, failure rates, bounce rates, and other common marketing KPIs.
Bachelor’s degree in Finance, MIS or related field.
Passion for driving progress while combining both creative and critical thinking skills to solve complex, loosely defined problems.
Robust sense of intellectual curiosity and the tenacity to experiment.
Ability to boil complex business challenges down to digestible and actionable business plans.
A general understanding of SQL and Tableau is nice to have but not mandatory.
Excellent verbal and written communication skills.
PRIMARY DUTIES INCLUDE:
Identifying Valuable Insights – Through analysis and intuition, the right candidate will be able sift through large, complex datasets and identify valuable insights that will help us improve our products and grow the business.
Data Transparency – Improve the decision making of the entire team by providing standard data sets and reports that are easily accessible for the rest of the team to use.
Ad Hoc Analysis - Key analytical partner for the management team to help with data-driven decision making.
Maintain and further develop complex data models capable of predicting both volume and rate drivers for a range of dynamic products within the channel.
The successful candidate will also demonstrate the following abilities:
Results Driven – Understand that generating results is always our ultimate goal.
Creative – Ability to generate new out of the box ideas.
Communicative - Must have strong interpersonal skills and the ability to establish, develop, and maintain business relationships.
Adaptable – Capable of adjusting to changing priorities, sometimes daily.
Resourceful – Great at solving unstructured problems with little to no supervision in a fast-paced, high stakes environment.
Team Player – Demonstrates a strong ability to contribute to the business along with business unit team members and managers; establish collaborative relationships with peers.</t>
  </si>
  <si>
    <t>Talener</t>
  </si>
  <si>
    <t>Business Data Analyst</t>
  </si>
  <si>
    <t>https://www.linkedin.com/jobs/view/3487276009/?refId=291e3dcd-5b08-4648-aa2a-a4078046dbef&amp;trackingId=LMo%2FdrPVQLqxjIYXJp7zoA%3D%3D</t>
  </si>
  <si>
    <t xml:space="preserve">Our client is a rapidly growing IT Services Firm with expertise in Project Management, QA, and Data &amp; Analytics. They are the go-to IT Service firm for various New York City government agencies such as NYC Department of Technology and Innovations, 311, Mayor’s Office, and more. They specialize in mission-critical initiatives and help the city better leverage technology to enable their services.
Job Title: Data Analyst / Data Business Analyst
Job Type: Full-time
Location: 100% Remote, EST Hours. Must be in US and eligible to work for any US Employer.
No sponsorship or C2C arrangements can be provided at this time.
Required Technology And Skills
1-5 years of professional experience in Data Analytics / BA Capacity
Consulting experience
Hands on data reporting &amp; scripting experience for 1+ year utilizing SQl, Tableau, and Python
Hands-on experience with Business Intelligence/Reporting tools like Visio, Lucid, Excel,
Ability to work independently, autonomously, and in fast-paced environment
Strong ability to prioritize projects and work on multiple projects
Experience gathering requirements from business
Desire to move into more Business Analyst / client-facing / Project Management type role
Additional Skills
Ability/Comfort in working in a fast-paced start-up environment
Experience/Desire-to work on mission-critical / high-pressure projects
Ability to wear many hats
</t>
  </si>
  <si>
    <t>Hemster</t>
  </si>
  <si>
    <t xml:space="preserve">Jr Data Analyst </t>
  </si>
  <si>
    <t>https://www.linkedin.com/jobs/view/3564493001</t>
  </si>
  <si>
    <t>Job Summary:
Hemster’s Product Team is expanding and looking for a Junior Data Analyst! While this role reports to Product Team leadership, this individual will be working cross-functionally with nearly every part of the organization. This is an excellent opportunity for a recent college or bootcamp grad who has data analytics experience but is curious about the startup world, product management, or even business operations.
This job description is intended to describe the general nature and level of work performed by the Junior Data Analyst at Hemster. It is not intended to include all duties, responsibilities, and qualifications. Duties, responsibilities, and activities may change at any time with or without notice.
Duties / Responsibilities:
Taking general requests (“how many orders are we expecting to get today”), understanding the true business goal of the question (capacity and workforce planning), and building queries/reports/dashboards that accurately reflect the data
As new products and features are built, recommending what data points should be tracked and why (if we add in a new order type, we should track how many new orders of that type are placed)
Regular monitoring of reports and dashboards with the goal of raising any issues or concerning trends
Working with the dev team to understand the most accurate way to report on data, based on product functionality
Proactively build models, reports, etc. so that the team can begin to self-serve
Requirements:
Excellent verbal and written communication skills.
Excellent organizational skills and attention to detail.
Excellent time management skills with a proven ability to meet deadlines.
Strong analytical and problem-solving skills.
Fluency in SQL
Experience with both Excel and Google Sheets
Experience gathering, cleaning, and analyzing data independently
An appreciation for the unique database structure quirks that can come with a fast-growing startup
A desire to work at a small, growing startup where no job description can ever 100% describe a role
Bonus points for:
Metabase knowledge
Experience delivering reports that would be shared with external partners</t>
  </si>
  <si>
    <t>Scratch</t>
  </si>
  <si>
    <t>Data Analyst - Reporting and Analytics</t>
  </si>
  <si>
    <t>https://jobs.lever.co/scratchfinancial/8c2dea93-6b02-418d-b80f-70eed8c72993</t>
  </si>
  <si>
    <t xml:space="preserve">As an integral part of the team you will be identifying key issues that drive performance, build and own periodic reporting, produce relevant analyses, and drive projects to conclusion. If you enjoy solving problems with data and technology and want to work in an environment where analytics, product, finance, and operations blend together this is a fantastic opportunity. 
In this role, you will:
Work with cross functional teams (Product, Finance, Compliance, Business Operations) to monitor key performance indicators and measure performance of products and initiatives
Create and maintain accurate periodic reporting of programs, products, customers, clinic partners, and financial performance
Independently tackle ad hoc analytical projects, derive insights, make data driven recommendations
Solve day-to-day operational problems and implement processes that systematically address recurring issues 
Investigate new data sources that improve the acquisition strategy and servicing experience
Respond to ad-hoc issues across all levels of organization
We place a high degree of importance on team dynamics and have a transparent and open organization. We are a team of ambitious people who are passionate about our common goal and our respective areas of responsibility. We deliver fast, continuously iterate, and encourage rapid response to change.
The ideal candidate has:
2-5 years experience in an analytics role preferred
Strong academics and bachelor's degree, preferably in a quantitative field
Proficiency in SQL and Excel required; experience with Python or R desirable
Experience building decision strategies or predictive models in school projects or previous work (we’d love to hear about them!)
Strong communication skills through text and speech
Strong willingness to learn new things, both through technology and other people's views 
A can-do attitude and feel motivated by difficult situations 
</t>
  </si>
  <si>
    <t xml:space="preserve">CVS </t>
  </si>
  <si>
    <t>Data Science Analyst</t>
  </si>
  <si>
    <t>https://jobs.cvshealth.com/job/18151700/data-science-analyst/</t>
  </si>
  <si>
    <t xml:space="preserve">Job Description
Develops, validates and executes algorithms and predictive models to investigate problems, detect patterns and recommend solutions
Explores, examines and interprets large volumes of data in various forms
Performs analyses of structured and unstructured data to solve moderately complex business problems
Utilizing advanced statistical techniques and mathematical analyses
Develops data structures and pipelines to organize, collect and standardize data that helps generate insights and addresses reporting needs
Uses data visualization techniques to effectively communicate analytical results and support business decisions
Creates and evaluates the data needs of assigned projects and assures the integrity of the data
Explores existing data and recommends additional sources of data for improvements
Documents projects including business objectives, data gathering and processing, detailed set of results and analytical metrics  
Demonstrates good written and verbal communication skills. Able to present information to various audiences
Effectively resolves problems and roadblocks as they occur
Demonstrates proficiency in several areas of data modeling, machine learning algorithms, statistical analysis, data engineering and data visualization
Ability to work with large data sets from multiple data sources
Education
Bachelor's degree or equivalent work experience in Mathematics, Statistics, Computer Science, Business Analytics, Economics, Physics, Engineering, or related discipline.
Master's degree preferred
</t>
  </si>
  <si>
    <t>Bitfocus</t>
  </si>
  <si>
    <t>https://bitfocus-inc.breezy.hr/p/654b5291dcc8-data-analyst?source=linkedin</t>
  </si>
  <si>
    <t>Our Data Services team’s mission is to promote a data-driven decision-making culture to solve homelessness. We do this by combining a team of experts in data modeling, analytics, and integration with social services experience. From one-time data migrations into Clarity Human Services to real-time dashboarding, the Data Services team plays an integral role in supporting communities to make data-driven decisions.
Success/Impact Statement:
The Data Analyst will coordinate reporting needs with internal teams as well as customers. They will work closely with internal teams to ensure success and support customers’ analytics needs on all levels. A passion for data, detail, and concern for data integrity is key to a candidate's success.
As a Data and Reporting Analyst, you will:
Support internal teams to see our reporting projects to completion.
Assist customers in designing and developing custom Looker dashboards as well as designing native dashboards for our product offerings.
Act as a subject matter expert on federal reporting requirements and Looker ad-hoc reporting.
Act as a liaison between external partners and internal teams to solidify reporting requirements.
Provide user-friendly documentation to internal stakeholders.
Complete ad-hoc projects as assigned.
You will love this position if:
You want to make an impact. You thrive on helping others and want your work to make a difference.
You love data and use it to make decisions.
You love translating complex technical logic into common speak for customers.
You want to be part of a world-class, dedicated, supportive team.</t>
  </si>
  <si>
    <t>Community Health Center Network</t>
  </si>
  <si>
    <t>https://www.linkedin.com/jobs/view/3534463309/?alternateChannel=search&amp;refId=i%2BaxFFxw3YS6wusNr0N6aA%3D%3D&amp;trackingId=eYFBXpinHnL%2FW1qshb9%2BJg%3D%3D&amp;trk=d_flagship3_postapply_default_confirmation</t>
  </si>
  <si>
    <t>The Data Analyst is responsible for data collection, management, validation, analysis, and reporting. The analysis will support and serve for leadership to make business decision, for clinical staff to use in clinical practice, and for grant application, reporting, and evaluation. All the activities will help our member clinics to improve the quality of care.
ESSENTIAL POSITION RESULTS
The essential functions listed are typical examples of work performed by positions in this job classification. They are not designed to contain or be interpreted as a comprehensive inventory of all duties, tasks and responsibilities. Employees may perform other duties as assigned.
Data Analyses, Report, and Study Design
•Understand and validate data from multiple sources.
•Conduct complex data manipulation programming and statistical analyses.
•Provide statistical support in designing and evaluating programs in CHCN and member clinics
•Answer business questions using data
•Design or modify user friendly database for non-technical personnel to do data entry.
•Design and automate complex and meaningful reports for leadership to make business decision and for clinical staff to use in clinical practices.
•Prepare a variety of correspondences, periodic and special reports, informational publications, program documentation, policies, procedures, and other written materials for distribution to clinics and funders.
•Creates work related department documents and correspondence for department continuity and cross training.
•Back up Analytics Coordinator Position when necessary
•Help to coordinate QI activities among clinics such as QI meetings, audits, patient satisfaction surveys, etc.
•Bring the results of CHCN pay for performance program to clinics for improvement
•Provide technical assistance to clinics
SUPERVISORY RESPONSIBILITIES
None
MINIMUM QUALIFICATIONS
Competencies
•Ability to conduct appropriate analysis independently with solid statistics knowledge and answer business questions.
•Ability to reliably and consistently deliver quality work product on target dates with minimum supervision.
•Willing to take the ownership and responsibility of projects.
•Experience of programming and statistical software such as STATA, SAS.
•Experience of data analysis/visualization tools such as Excel, Tableau, and SAS Visual Analytics.
•Understanding of relational database, experience of data manipulation using SQL, ACCESS, and Excel.
•Good written and verbal communication skills to allow for effective communication with a diverse audience.
•Highly motivated and capable of adopting new methods, knowledge and skills quickly.
•Ability to work in a team, to give and receive constructive feedback.
Essential Requirements
•Strong programming skills and experience using SQL, SAS, or STATA to handle big data.
•Experience with the health insurance claim, electronic health record, and public health data.
•Experience in the healthcare system</t>
  </si>
  <si>
    <t>Taylor</t>
  </si>
  <si>
    <t>https://boards.greenhouse.io/taylorstrategy/jobs/6687374002?source=LinkedIn#app</t>
  </si>
  <si>
    <t>Campaign Analytics and Optimization
Provides day-to-day social listening, insight measurement, monitoring, digital analytics, and reporting for assigned clients
Leads development of quarterly organic social performance reports for assigned clients
Collaborates with Strategy and Account teams during the strategic planning process to define meaningful campaign measures and benchmarks
Communicates analytic performance throughout campaigns as needed, identifying strategic gaps, and providing actionable recommendations for campaign optimization
Demonstrates a passion for learning and understanding what makes consumers take certain actions within social media and how/why they engage with specific content on those platforms
Strategic Insights &amp; Thought Leadership
Partners with Strategy and Account teams to stay abreast of cultural trends, news, and media industry landscape, developing relevant insights that help inform client thought leadership, white space opportunities, marketing strategy, and creative work
Conducts industry landscape and digital analyses of prospective clients in support of new business efforts
Collaborates with Taylor’s internal agency marketing team to review social and web performance analytics for Taylor, contributing recommendations for optimization of ongoing social media and marketing content
Communication &amp; Storytelling
Writes, presents, and communicates in a polished, articulate, and persuasive manner across all mediums, internally and externally
Listens well, building and maintaining relationships internally and externally through respect, responsiveness, and open dialogue
Distills complex research and analytics concepts into straightforward, actionable insights that inform strategy – demonstrates an ability to tell clear, simple stories with data
Effectively manages client communications, including presenting information, setting appropriate expectations, and responding to client questions or concerns
Tools and Processes
Serves as the go-to expert for all of Taylor’s research, measurement, and reporting tools
Organizes and leads regular trainings for Taylor staff on applicable tools
Provides proactive recommendations for how Taylor can evolve our research and data analytics capabilities and offerings through access to new tools and platforms
Collaborates closely with Strategy and Finance on contract negotiations and renewals to acquire and/or maintain tools and resources</t>
  </si>
  <si>
    <t>IRI - Circana</t>
  </si>
  <si>
    <t>Statistical Analyst</t>
  </si>
  <si>
    <t>https://recruiting2.ultipro.com/INF1019IRINC/JobBoard/17a8d008-9efe-4e51-8460-47ee205d5229/OpportunityDetail?opportunityId=c3182b7c-d857-4c19-bf4a-f21da9c165ca&amp;utm_source=LINKEDIN</t>
  </si>
  <si>
    <t>Principal Accountabilities:
Perform statistical and analytical studies by following established procedures
Execute customized research studies to create and enhance IRI methodologies and algorithms
Document technical requirements and support implementation and testing of new and improved methodologies and products
Identify potential data, program, or methodological issues and report to lead
Update and maintain existing software and databases
Write, validate, and execute software to support data investigation and statistical analysis
Transfer business and technical knowledge gained on one project to work assigned on the next
Obtain a basic understanding of IRI business and industry and apply to day-to-day activities
Meet strict deadlines for project completion
Effectively execute and satisfy multiple concurrent projects on a timely basis
Decision Making Authority:
Sign off on standard procedures and reports
Level of autonomy is dependent on scope of project
Knowledge and Skills required:
M.S. in Applied Statistics, Mathematics, Data Science, Analytics or other quantitative field; or a Bachelor’s in Applied Statistics, Mathematics, Data Science, Analytics or other quantitative field with over 2 years of relevant experience
Advanced-level programming proficiency using Python and/or R. Knowledge of other programming languages (e.g., SQL, Hive, Java) and/or analytics platforms (e.g Alteryx, Microsoft Power BI) is a plus.
Experience using UNIX/Linux operating systems. Experience with an IBM mainframe is a plus.
Experience using Git or other code repository
Appropriate knowledge of specialized statistical skills required for position
Positive, team player with the ability to problem-solve independently
Proficient at analyzing data from varied sources to find root cause and resolve issues
Excellent written and verbal communication skills</t>
  </si>
  <si>
    <t>Tailscale</t>
  </si>
  <si>
    <t>https://boards.greenhouse.io/tailscale/jobs/4195259005</t>
  </si>
  <si>
    <t>Your key responsibilities will include:
Breaking down complex problems to uncover actionable insights
Analyzing marketing data to identify trends, opportunities, and areas for improvement
Communicating and evangelizing data-driven insights to drive go-to-market strategy
Ensure that our data is trustworthy, reliable, and easy to access
Build cross-functional relationships with marketers, designers, engineers, and ops to ensure teams are using data thoughtfully and correctly
Contribute to our team and company data culture through peer collaboration, training, coaching and more
Ideally, you have:
2-3 years of relevant full-time work experience in a quantitative role across analytics, data science, product or consulting.
A first principles approach to solving complicated problems. You enjoy breaking down systems and finding root causes of issues.
Communication as a core strength. You can present actionable data-driven insights to any audience in a grokable format.
A solid analytical foundation. You can use SQL to query large datasets, have experience with A/B testing, and have strong analytical rigor.
A strong business intuition. You contextualize how insights fit into broader business goals and have a strong understanding of business metrics like acquisition, retention, engagement and monetization.
A belief that small empowered teams can do big things.
Insatiable curiosity as a key characteristic. You’re an incredibly fast learner and are able to deeply understand new topics and pick up new skills in a very short time.
It’s nice if you have:
Experience with alternatives to google analytics for marketing insights
Experience in developer tools markets
Experience in a product-led go-to-market motion
A well thought out position on what statistical methods to use in which scenarios
Experience with measuring incrementalit</t>
  </si>
  <si>
    <t>Applied Resource Group</t>
  </si>
  <si>
    <t>https://www.linkedin.com/jobs/view/3476242291/?alternateChannel=search&amp;refId=gL%2FtCDTOIUPf5CKJexsehg%3D%3D&amp;trackingId=nact9g5RzyEIMaTTJGvVQA%3D%3D&amp;trk=d_flagship3_postapply_demographics</t>
  </si>
  <si>
    <t xml:space="preserve">Duties Include:
• Effectively communicate with internal and external customers to capture current data management requirements and objectives from different stakeholders that define their needs.
• Define and document business intelligence policies and procedures, standards, and metrics to support a customer analytic business rules.
• Establish data quality processes and compliance with data standards for data domains.
• Troubleshoot issues with data quality as identified by customers.
• Research new statistical and mathematical techniques that are suitable and helpful for solving business related problems.
• Exposure to R, Python or another platform to develop and implement predictive models.
• Perform activities to address data extraction, data validation, data cleansings, data harmonization, business logic, exception handling and required data indication.
• Design and build a data inventory including field definitions, list of values (LOVs), and mappings as requested by customer and defined by requirements.
• Understand key data relationships and customer’s data domains.
• Collaborate with business process owners, data producers and data consumers to get an understanding of current processes and systems that has a direct impact on the quality of the enterprise data.
• Work with Data Architects to define and maintain a customer data model and Analytics solutions.
• Work with stakeholders and the technical team to establish and manage match/merge that identify duplicate data across data sources and align required action such survivorship and trust rules in accordance with the organization's data governance procedures.
• Assist customers with validating data integration from operational systems to future solutions.
</t>
  </si>
  <si>
    <t>Esquire Advertising</t>
  </si>
  <si>
    <t>https://www.linkedin.com/jobs/view/2789818963/?alternateChannel=search&amp;refId=QRPqXvWkWUaFDbzwWcP3AA%3D%3D&amp;trackingId=StegQe0wpiZnVRERnYegXw%3D%3D</t>
  </si>
  <si>
    <t>Qualifications:
Bachelor’s Degree in Mathematics, Computer Science, or a related field -- or 2+ years Data Analyst experience
High proficiency with data analysis techniques using Python and Pandas
High proficiency with data visualization/mapping libraries in Python such as Matplotlib, Seaborn, Plotly, and Mapbox
High proficiency with Microsoft Excel -- Pivot Tables, VLookup, Index/Match
Intermediate proficiency with PowerBI, Tableau, or other BI tools for data visualization
Intermediate proficiency with SQL and ability to understand relational databases
Familiar with a version control system such as Git
Familiar with Jupyter notebooks
Preferred Skills:
Cloud services experience on a platform like Azure, AWS, or GCP
Familiar with VSCode
Connecting to external APIs and sending/receiving data in HTTP requests
Web scraping experience with tool such as BeautifulSoup or Selenium
Ability to build or modify APIs is a plus
Responsibilities:
Campaign Setup: Assist in building advertising audiences from a variety of data sources according to client needs, using cutting-edge technology to identify and reach the ideal customer.
Campaign Analysis: Provide post-campaign reporting to identify the successes and failures of each ad campaign. Conduct meta-analyses across multiple clients and campaigns to make improvements to our product offerings.
Market Trends Analysis: Analyze broad market conditions and stay abreadst of emerging trends that may impact future advertising strategies.
Data Hygiene: Format client-provided point of sale data, USPS postal address data, and other data sources to match our internal standards.
Communication: Provide up-to-date, accurate analysis to stakeholders. Discuss in-depth questions regarding reports and make revisions as needed.</t>
  </si>
  <si>
    <t>The Studio</t>
  </si>
  <si>
    <t>https://www.linkedin.com/jobs/view/3549695775/?alternateChannel=search&amp;refId=Qi5WkWZiCboObWXxOeRgDQ%3D%3D&amp;trackingId=gbXw%2FLgIRbo2aWoWt0%2BrpA%3D%3D&amp;trk=d_flagship3_jobs_discovery_jymbii</t>
  </si>
  <si>
    <t>Datavail</t>
  </si>
  <si>
    <t>Analytics Business Analyst</t>
  </si>
  <si>
    <t>https://eifn.fa.us6.oraclecloud.com/hcmUI/CandidateExperience/en/sites/CX_2001/job/432?utm_medium=jobshare</t>
  </si>
  <si>
    <t>As an Analytics Business Analyst (BA) within the Data Management Business Unit at Datavail you will assist in defining client technical and business requirements, documenting these requirements and working with the developers to design and test Analytics applications in the areas of Data Ingestion, Reporting/Dashboard development, or in advanced Analytical applications using AI/ML technologies.  You will work as part of a team with a focus on successful completion of these engagements, work closely with the technical delivery and account management team to (1) Ensure customer satisfaction (2) Develop Analytics applications as defined by customer needs and (3) Provide consulting and advisory help in the area of Analytics application development and best practices for the business unit and company.
This position will focus on delivery of solutions inside our Data Management/Analytics business unit. 
Candidates with working knowledge and experience in delivering Analytics, Business Intelligence, Data Warehousing or Reporting solutions both on-prem and in the cloud.  Knowledge or reporting/dashboard technologies such as PowerBI, Tableau, or other is a plus as is the ability to develop source to target mappings are part of the overall data ingestion process.
Essential Functions:
Responsible for working with client teams to define and develop technical and business requirements for Analytic solutions.
Aid in the design of Reporting/Dashboard applications based on business requirements and in the design of data ingestion routines to load data from source systems into an analytical environment.
Develop test cases and execute these test cases in the testing of Analytics solutions.
Must have the ability to multi-task and enhance a team environment.</t>
  </si>
  <si>
    <t>PocketWorlds</t>
  </si>
  <si>
    <t>https://www.linkedin.com/jobs/view/3546447038/?alternateChannel=search&amp;refId=ZhAsVA%2FKMWVtRdIPWiR7BQ%3D%3D&amp;trackingId=o%2Bw129A6Z5BQUKU8oYMHtQ%3D%3D&amp;trk=d_flagship3_jobs_discovery_jymbii</t>
  </si>
  <si>
    <t>About This Role
This is a cross-functional role and you will be reporting to Anton Bernstein, CEO. (Please note that if you reach out to Anton, they may not reply due to the volume of messages received.)
In this role, you will build out marketing and product reports, analyze data, learn and establish data best practices, as well as collaborate with artists to generate high-performing live operations and marketing creatives.
This is an analytical role that requires a passion for data analysis and reporting. You must have strong knowledge of SQL and Python. You will be working collaboratively with various teams including Live Operations, Marketing and Product.
Your Mission
The mission of this role is to deliver key reports and interpret data to provide valuable insights into Highrise features and player behavior. This data will help us make decisions around in-game content releases, marketing performance, feature development, and more.
Key Indicators of Success
You will be the go-to person for data analytics questions from the Live Operations, Marketing, Product and Art teams. You will provide timely and easy-to-understand insights to different stakeholders
You will turn raw data into actionable insight and recommendations that will be crucial to Highrise's features, tools, and overall business success
You will leverage tools like Amplitude, Looker, Periscope and more in order to create insightful dashboards for different teams
What You Will Do
You will build, design, and maintain reports and dashboards
You will work with data and perform “deep dive” analyses on various topics such as player journeys, live events, user acquisition, etc
You will work closely with product and marketing teams to review data and extract storylines &amp; trends aligned to Highrise growth
You will identify trends and behaviors that influence performance and player engagement
What You Can Expect in the First 90 Days
30 Days: In the first 30 days, you'll become familiar with the scope of work of the different teams: product, live operations, marketing, and art. Additionally, you'll get to know the analytics infrastructure
60 Days: In the first 60 days, you’ll start building dashboards and reporting based on team needs. You will begin working with live operations and marketing to craft questions and answer them with data
90 Days: In the first 90 days, you will take ownership of analytical insight. You will use data proactively and present your findings to the team</t>
  </si>
  <si>
    <t>Hammer Nutrition</t>
  </si>
  <si>
    <t>https://www.linkedin.com/jobs/view/3521478118/?alternateChannel=search&amp;refId=itR4Doat1pNUxEFRsI8C3g%3D%3D&amp;trackingId=meD75bijX2kOhBMcLXd6LQ%3D%3D&amp;trk=d_flagship3_postapply_immediate_modal_add_skill</t>
  </si>
  <si>
    <t xml:space="preserve">Essential Duties and Responsibilities
Monitoring stock levels and demand forecasting across multiple warehouse locations
Using statistics to determine which products are selling and which are under-performing
Developing plans to ensure smooth product flow
Working with project managers to maximize sales and reduce overstock
Coordinating the supply chain
Analyzing the root cause of inventory issues and providing solutions
Suggesting improvements to inventory control
Key Skills/Abilities
Solid experience in production/inventory/demand planning environment
Experience with forecasting application software and ERP systems
Experience or exposure to S&amp;OP processes and procedures, customer planning, or supply planning
Analytical and data-driven decision making
Detail-oriented, emphasizing accuracy and an organized workflow
Strong interpersonal skills, problem-solving skills, and the ability to handle multiple demands and competing priorities
Advanced skill in Excel (macros, pivot tables, use of AVERAGE function, advanced formatting).
Excellent verbal and written communication skills with the ability to communicate findings to audiences, including peers, Business Partners, and Executives
Be comfortable in a fast-paced growth environment with an appropriate balance of urgency and quality.
Demonstrated ability to work autonomously and with a team while executing independent decision-making abilities in a fast-paced environment
</t>
  </si>
  <si>
    <t>Insight Global</t>
  </si>
  <si>
    <t>https://www.linkedin.com/jobs/view/3541574583/?alternateChannel=search&amp;refId=itR4Doat1pNUxEFRsI8C3g%3D%3D&amp;trackingId=alrMuLxN10OG4UfBUprCaw%3D%3D&amp;trk=d_flagship3_postapply_immediate_screener_modal</t>
  </si>
  <si>
    <t>Day-to-Day: A large automotive company is looking to hire a Data Analyst to join their team of 5. This person will be responsible for collecting and documenting needs from the business and using that data to create reports in DOMO. This position will share insight on data analysis to help advise internal business partners.</t>
  </si>
  <si>
    <t>MissionWierd</t>
  </si>
  <si>
    <t>Data Scientist</t>
  </si>
  <si>
    <t>https://www.linkedin.com/jobs/view/3555449900/?alternateChannel=search&amp;refId=itR4Doat1pNUxEFRsI8C3g%3D%3D&amp;trackingId=K1mT03gq95dJ7idwQQ5tGQ%3D%3D&amp;trk=d_flagship3_search_srp_jobs    https://jobs.lever.co/MissionWired/e7010812-04a9-4a23-82e3-08a62114e9c7</t>
  </si>
  <si>
    <t>Overview: We are looking for a mid-level data scientist to join our team of data scientists and engineers in applying machine learning to online fundraising through our AdvantageAI product. You’ll be bringing state-of-the-art machine learning tools to the biggest database of its kind in the industry to support our mission-driven clients. Over the last few years alone, we’ve invented and honed an approach to digital cultivation that boosts response rates by 600%, and our data scientists are the brains behind The Digital Co-Op, the highest-quality acquisition platform in the online fundraising space.
You’ll join a team that is deeply devoted to inclusion, particularly in the following three areas:
Process: We create a context in which everyone is empowered to contribute.
Data-Driven: We are committed to using the power of data to support important causes.
Philanthropy: We empower diverse groups of individuals to participate in giving.
With us, you’ll put your skills to use for innovation that powers social good. We want your ideas and your leadership. Join us. Let’s go.
You will be responsible for:
Joining each and every one of your colleagues in creating an inclusive workspace;
Thinking deeply about using data in creative ways to address client needs;
Designing experiments to test advancements in modeling client data;
Developing and enhancing the core models that power the AdvantageAI platform, supporting digital donor acquisition and UX optimization.</t>
  </si>
  <si>
    <t>Revel IT</t>
  </si>
  <si>
    <t>https://www.linkedin.com/jobs/view/3549012856/?alternateChannel=search&amp;refId=itR4Doat1pNUxEFRsI8C3g%3D%3D&amp;trackingId=%2FHfz8gs98phwWnwV4%2FLRFA%3D%3D&amp;trk=d_flagship3_postapply_immediate_screener_modal</t>
  </si>
  <si>
    <t>Job Responsibility:
To succeed in this role, the candidate will need several years’ experience in all aspects of data warehousing, BI life cycle, data analysis.
This role will require an engineer with good communications skills and the ability to work with all the other disciplines within a fast-paced dynamic software development organization.
Oversee all aspects of quality assurance including establishing and reporting on metrics, applying industry best practices, and developing new tools and processes to ensure quality goals are met
Analyze Business Requirements, assessing the quality of these to ensure they are Cohesive, Comprehensive, Concise, Clear and Correct, and assures the work of others to ensure conformance to standards
Work with the business analysts, tech lead, BI developers and functional team members in the construction and execution of test scenarios including those applicable to the development, test, and production data warehouse environments
Responsible for creating or procuring the test data, write scripts (SQL, Stored Procedures) that will execute the tests
Execute the test cases, record test case results, document and track defect and performs test coverage analysis.
Able to create test strategy, test cases, test execution &amp; reporting.
Implementing, testing, maintaining, and supporting business, based on technical design specifications
Preparing Jira user stories with testing scripts based on functional requirements and analysis documents
Develop tests that identify defects as precisely as possible. The objective is to obtain as much test coverage as possible with a minimum set of test cases and repeated rework and retest.
Data Analysis and profiling to understand the dimensions, lineage, and Data quality checks in coordination with the technical and regulatory requirements
Experience in User Acceptance Testing (UAT) Management and Status Reporting – UAT Strategy/Planning, UAT Preparation, UAT Execution and UAT Closure
Participating in architecture, code development and code reviews
Skills:
Corporate experience with at least one statistical or programming language, such as Python or R, to import, summarize, and analyze data in a professional setting
Clear and effective written and verbal communication and strong interpersonal skills
Strong analysis and design skills
Must be results oriented, customer focused and able to manage multiple projects simultaneously
Ad hoc reporting tools Tableau, Big Query, Looker
Proficient in complex SQL scripting.</t>
  </si>
  <si>
    <t>Aquent</t>
  </si>
  <si>
    <t>Data Scientist / Data Analyst</t>
  </si>
  <si>
    <t>https://aquent.com/find-work/188171</t>
  </si>
  <si>
    <t>Key Responsibilities:
• Conduct deep proactive operational analytics and customer experience analytics using various formats from various data sources
• Be able to dig deep into the ‘why’ behind the data and key proactive insights and tell that story to business stakeholders.
• Proactively monitor the business, act as a forensic operational analysts who can proactively monitor but also predict using data science and deep analysis techniques.
• Leverage ML models to predict signals, insights and analysis to enable the business to make informed decisions
• Be the ‘first responder’ to the business to investigate and assist users on their ad-hoc/urgent data analysis needs/problem solving through data
• Engage with senior stakeholders and bring thought leadership to the table through your data insights, proactive analysis and predictive insights.
• Lead critical projects independently
Desired Skills:
• 3 years working experience in the space of analytics, preferably proactive and predictive
• Strong experience and aptitude for analytical thinking, disciplined problem solving and data analysis skills
• Strong analysis experience, with an affinity to understand ‘the why’ behind insights and dig even deeper
• Strong analytical skills and experience with a data science background to perform predictive analytics.
• Working experience building and deploying predictive models using machine learning techniques
• Ability to work across a breadth of things with the ability to go deep on subjects when needed
• Experience in senior stakeholder engagement, ability to partner with business stakeholders and influence without authority through data.
• Able to have strong business acumen and understanding, drive proactive analysis, but is driven by the technical side, with an affinity towards the technology, specifically data science.
• Outgoing, self-driven, natural ability to influence without authority, able to juggle multiple balls and still stay calm under the pressure.
• Agile with a strong growth mindset and excitement to learn and grow in role.
• Ability to independently run projects
• Self driven, with a growth mindset to roll your sleeves up and jump in to help us evolve on our data insights journey.
The target hiring compensation range for this role is the equivalent of $45 - $54 hourly. Compensation is based on several factors including, but not limited to education, relevant work experience, relevant certifications, and location.
Additional benefits offered may include; medical health insurance and dental insurance, life insurance, and eligibility to participate in 401k plan with company match.</t>
  </si>
  <si>
    <t>Swoon</t>
  </si>
  <si>
    <t>https://www.linkedin.com/jobs/view/3562241758/?alternateChannel=search&amp;refId=jAZmYrBbMtxX5bmzbjnqdA%3D%3D&amp;trackingId=G%2BPGJbyuoFgLfX4ryR4aog%3D%3D&amp;trk=d_flagship3_postapply_immediate_modal_add_skill</t>
  </si>
  <si>
    <t>The ideal candidate will use their passion for big data and analytics to provide insights to the business covering a range of topics. They will be responsible for conducting both recurring and ad hoc analysis for business users.
Responsibilities
Understand the day-to-day issues that our business faces, which can be better understood with data
Compile and analyze data related to business' issues
Use excel manipulations, segmentation/clustering/regression experience, modeling, etc.
Qualifications
Bachelor's or Master's degree in Statistics or Applied Mathematics or equivalent experience
4+ years' experience with Data Analysis experience and Business logic
Strong SQL experience utilizing advanced queries
Experience with Python, Pyspark, and R</t>
  </si>
  <si>
    <t xml:space="preserve">Zelis </t>
  </si>
  <si>
    <t>Enterprise Fraud Strategy Data Analyst</t>
  </si>
  <si>
    <t>https://www.linkedin.com/jobs/view/3396809958/?eBP=CwEAAAGHlGbNVlgNMmTBFI_VJDP919ORRFHNfpL_FGIWQWk9fMDcEwYsyGEK0fI_RGph2-uj1MqKBGCHWu-dbPD_7-BNPX588gweKwYEpIBlZYfu0UbilV2-amc9juNUeVNzM1qkwtNYDouaZwkUxRoiHQFrWWeHdIfO4pgPFNMXeXPZp5ktqWJv2io9C9AB-0j47RLDaXrZgUqN3oes3fPN2WUbu0XFDGHTQtVy5MjsDrnl7IM2zbhxZJZgcpr06u3bHAQ_vcJbVa9HIhHP5romUs7ugJh9-RpA7gyNho0NWhCxQgwrnA9qxYPguik8L30YXvLgc_M24g83l_WQEkjQ-jVIqpJddHmwvyyE3w&amp;recommendedFlavor=TOP_APPLICANT&amp;refId=0JJzdRIWmTU6eZM5uoKdVg%3D%3D&amp;trackingId=jwm8sFYg9iHA%2Fli23YG2aQ%3D%3D&amp;trk=flagship3_jobs_discovery_jymbii</t>
  </si>
  <si>
    <t>Responsibilities
Participate and collaborate with cross functional teams in the organization to understand the business requirements and to deliver analytical solutions that can scale.
Supervise the development of statistically correct test designs to ensure that the output is correct and delivers the insights that are needed
Perform deep dive analyses on key business trends from different perspectives and package the insights into easily consumable presentations and documents
Provide thought leadership within the marketing analytics community
Partner with marketing to understand business requirements, analyze performance, share actionable insights, execute and test for scale
Extract insight from data, identify relevant trends and provides well-developed proactive recommendations to enhance and exceed our marketing goals and objectives.
Own production, development and maintenance of reports, tableau dashboards, data cubes and ongoing analyses to meet KPIs.
Continuously think how to improve the analytics infrastructure for the team and automate processes
Automation &amp; streamlining of existing processes and provide innovative solutions to the business
Work and establish good working relationships within the brand and across the larger organization; continuously engage with these teams for idea cross pollination and best practice generation
Requirements
Bachelor’s Degree/MS/PhD in related field such as Statistics, Mathematics, Applied Mathematics, Computer Science, Operations Research, Engineering or Economics
Excellent knowledge of SQL. Knowledge of either Python or R.
Strong problem-solving skills as this is an individual contributor role.
2 to 3 years analytics experience
Experience in SEO &amp; Web Analytics
Familiarity with major web analytics tools such as Google Analytics &amp; Google Search Console
Exceptional problem-solving skills, with strong ability to drive towards action and impact.
Experience in managing analytics projects from inception to delivery, including developing structured solutions.
Experience with visualizations, Tableau dashboards, and reports.
Experience with data modelling, machine learning algorithms, and data science techniques is a plus.
Excellent verbal, written and interpersonal communication skills.
Understanding paid search engine marketing is a plus.</t>
  </si>
  <si>
    <t xml:space="preserve">Hydroviv </t>
  </si>
  <si>
    <t xml:space="preserve">Business Analyst </t>
  </si>
  <si>
    <t>https://recruiting2.ultipro.com/CUL1000CULL2/JobBoard/bf23ce63-c4b4-4308-99a6-4231189cf861/OpportunityDetail?opportunityId=faba4e71-9fb8-410f-b71a-0ab3adfc6b89&amp;utm_source=LINKEDIN&amp;utm_medium=referrer</t>
  </si>
  <si>
    <t>The Business Analyst helps to support the Marketing organization by delivering actionable insights and business intelligence to scale, grow and deliver against key performance indicators for the brand. In this role, you will be the analytics partner to the President and provide analytical solutions for complex and high-visibility business challenges. You will use data to come up with the insights required to manage and grow our Website &amp; SEO traffic effectively as well as test and execute solutions that meet business needs at scale. You will play a pivotal role in acquisition and retention optimization while providing insight into improving our website user experience. You will collaborate with key team members and document results to provide a playbook for all brands. Our team is entrepreneurial, purpose-driven and customer-centric.
Responsibilities
Participate and collaborate with cross functional teams in the organization to understand the business requirements and to deliver analytical solutions that can scale.
Supervise the development of statistically correct test designs to ensure that the output is correct and delivers the insights that are needed
Perform deep dive analyses on key business trends from different perspectives and package the insights into easily consumable presentations and documents
Provide thought leadership within the marketing analytics community
Partner with marketing to understand business requirements, analyze performance, share actionable insights, execute and test for scale
Extract insight from data, identify relevant trends and provides well-developed proactive recommendations to enhance and exceed our marketing goals and objectives.
Own production, development and maintenance of reports, tableau dashboards, data cubes and ongoing analyses to meet KPIs.
Continuously think how to improve the analytics infrastructure for the team and automate processes
Automation &amp; streamlining of existing processes and provide innovative solutions to the business
Work and establish good working relationships within the brand and across the larger organization; continuously engage with these teams for idea cross pollination and best practice generation
Requirements
Bachelor’s Degree/MS/PhD in related field such as Statistics, Mathematics, Applied Mathematics, Computer Science, Operations Research, Engineering or Economics 
Excellent knowledge of SQL. Knowledge of either Python or R.
Strong problem-solving skills as this is an individual contributor role.
2 to 3 years analytics experience
Experience in SEO &amp; Web Analytics
Familiarity with major web analytics tools such as Google Analytics &amp; Google Search Console
Exceptional problem-solving skills, with strong ability to drive towards action and impact.
Experience in managing analytics projects from inception to delivery, including developing structured solutions.
Experience with visualizations, Tableau dashboards, and reports.
Experience with data modelling, machine learning algorithms, and data science techniques is a plus.
Excellent verbal, written and interpersonal communication skills.
Understanding paid search engine marketing is a plus.</t>
  </si>
  <si>
    <t>Revive</t>
  </si>
  <si>
    <t>https://www.linkedin.com/company/revive-media/about/</t>
  </si>
  <si>
    <t xml:space="preserve">
RESPONSIBILITIES:
Maintain reporting systems, including databases, tools, and connections
Create custom metrics in reporting dashboards for clients and internal operations stakeholders
Setup new data feeds in reporting tools when new products are offered
Automate current manual data upload processes
Perform quality assurance on data feeds, metrics, etc
Troubleshoot and diagnose reporting issues
Rethink or make recommendations on improvements to current processes, tools, and platforms
Consult on areas of uncertainty to promote optimal use of data
Requirements
BASIC QUALIFICATIONS:
4-6 Years experience in advertising, management information systems, finance, econometrics, statistics, or similar
Experience creating end to end reporting workflows with both internal and external users
Land data products with internal and external stakeholders including preparing how to operationalize the data products, measure the impact of the data products and enable users
Proficiency in SQL
Experience with data visualization tools such as Tableau, Looker, Power BI, etc
Knowledge of suitable data analytic processes
Capacity to train staff in foundational data entry techniques
Ability to create, update, and share databases
Strong troubleshooting abilities
Attentive and considerate team player
Analytical skills that allow for the development of data-driven reports
Tendency to pay close attention to small details that could impact results
Bachelor's degree or comparable experience
Ability to work within a highly collaborative, dynamic environment
Ability to legally work in the United States
PREFERRED QUALIFICATIONS:
Experience with R, and Python a plus
Strong interest in the Digital Media/Advertising space
Experience and knowledge of Amazon Marketing Cloud
Strong organizational, interpersonal, and communication (written and verbal) skills
Adept at solving problems that span business and technology
The ability to influence process improvements that scale broadly, while inventing and simplifying within existing processes
Understanding of digital media ad serving, technology, and associated terminology
</t>
  </si>
  <si>
    <t xml:space="preserve">Revolve </t>
  </si>
  <si>
    <t>https://www.linkedin.com/jobs/view/3522666828/?alternateChannel=search&amp;refId=0JJzdRIWmTU6eZM5uoKdVg%3D%3D&amp;trackingId=j7wxlt9f3sFpymxBUWT82g%3D%3D&amp;trk=d_flagship3_postapply_default_confirmation</t>
  </si>
  <si>
    <t>Position responsibilities and daily tasks:
Consult with BI’s internal client to develop analyses that lead to actionable insights that accelerate profitable growth using SQL, Google analytics, Google query, Tableau and Excel
Work closely with the assigned team, as well as with the business intelligence team to solve problems with a holistic approach, owning the analytical portion
Define and implement routine reports (weekly / monthly) of key performance metrics and action items and alerts
Generate analysis and develop key insights from various data sources to come up with actionable recommendations
Work closely with the business intelligence and tech team to define, automate and validate the extraction of new metrics from various data sources for use in future analysis and reports
Designing and building reports, dashboards, and analyses in Excel, SQL, and Tableau.
What does a candidate need to demonstrate to perform this job successfully:
Outstanding analytical skills, with strong academic background in statistics, math, science or technology.
Strong SQL background, ability to dive into the dataset and arrive at a conclusion
Advanced programming skills in at least one languages (java, vba, python, c++…)
Proven business acumen and results oriented.
Ability to demonstrate logical thinking and problem solving skills
Strong attention to detail
Minimum candidate qualifications (years of experience, education level, technical skills, software, etc):
A BA/BS Degree is required
1+ years of experience in a strong analytical environment.
SQL and Database
Excel Pivot Table, functions
Preferred qualifications (years of experience, education level, technical skills, software, etc):
MS/MEng in a quantitative field or MBA preferred
Strong business acumen
Strong passion for fashion
Strong Statistical background
3+ years of analytical experience preferred
Advanced SQL experience, query optimization preferred
Experience with Tableau, Google Analytics, Python preferred
Experience with A/B testing preferred</t>
  </si>
  <si>
    <t>pulseData</t>
  </si>
  <si>
    <t>Data Science Associate</t>
  </si>
  <si>
    <t>https://www.linkedin.com/jobs/view/3549685988/?alternateChannel=search&amp;refId=0JJzdRIWmTU6eZM5uoKdVg%3D%3D&amp;trackingId=KzCa82airVl0zDqlCS1XUA%3D%3D&amp;trk=d_flagship3_jobs_discovery_jymbii</t>
  </si>
  <si>
    <t>The Role:
In your role as a Data Science Associate, you will use machine learning to deliver insightful and actionable intelligence and predictive solutions to our team to improve Healthcare growth in our business. You will gain experience understanding healthcare and developing data driven solutions to improve care delivery, while working closely with other team members of our Data Science and engineering team to deliver value to our business partners. Aside from supporting our data science model creation and data teams, you'll also assist the product team with growth opportunities.
Qualifications:
Min 1 year of professional Data Science experience at a company.
Strong communication skills.
Cumulative GPA of 3.5 or higher.
Bachelor Degree or higher
Exposure to writing code (Python preferred, R and SQL okay), collaboration (Git), developing models (machine learning, boosting &amp; bagging algorithms, &amp;/or regression techniques), and performing predictive analytics testing and evaluation (match case analysis, ANOVA, confidence intervals, experimental design, A/B testing, etc.).
A hunger to learn and work on challenging problems.
Any prior experience working in a startup will be bonus points
Benefits/Perks:
A base between $80k to $110k plus bonus.
Equity and Bonus Potential
Unlimited Paid Time Off
100% remote working environment - work from home!
Top tier benefits including medical, dental, and vision insurance - 85% of which is covered by pulseData.
$300 to use for upgrading your home office each year!
Fun gym discounts, a 401k, and a new laptop + equipment.
Company offsite adventures throughout the US each year.
Tons of room for growth and the ability to learn new things.
++ So much more!! Be sure to apply today if you're interested.
Chronic Kidney Disease (CKD) is a substantially under-diagnosed condition that affects 37 million people in the US. Today, clinical and care management teams use our platform to identify the most at risk-individuals and proactively deliver care in advance of adverse events, delivering better clinical outcomes at a lower cost. Our clients are risk-bearing healthcare enterprises: ACOs, kidney clinics and nephrology practices, large health systems, managed care and health insurance companies. Together, we use data science to deliver more human care.
pulseData is backed by some of the best investors in the industry, having raised $16.5M in our Series A led by Bain Capital and Two Bear Capital.</t>
  </si>
  <si>
    <t>Business Intelligence Analyst II</t>
  </si>
  <si>
    <t>https://co.mindbodyonline.com/careers/opportunities/4044397006?gh_src=3a9f34e26us</t>
  </si>
  <si>
    <t>About the role
Work closely with business to align on business logic to design, create, and operationalize business logic into source of truth data models in Enterprise Data Warehouse and surface them through self-service BI tools 
Utilize BI tools to create and manage reports, dashboards, and data marts that are critical for the centralization of business metrics and KPIs 
Collaborate with stakeholders to improve business operations and systems utilizing institutional, technological, and analytical expertise 
Develop SQL queries used to audit, automate, and report on data across production, business, and 3rd party systems 
Produce technical documentation of data sources, metrics definitions and key initiatives  
Attain a high degree of knowledge about MINDBODY’s data infrastructure, business processes, and key metrics 
Consult with management to understand current and future business goals and strategies to ensure that business data ecosystem, enterprise reporting, and analyses are aligned 
All other duties as assigned
Skills &amp; experience
Bachelor’s degree, quantitative field preferred 
3+ years of experience in Business Intelligence or similar role that involves data modeling and/or SQL-based data transformation and analytics 
Advanced proficiency in the following tools, languages, and platforms: SQL, Excel, any BI Tool (Looker, Tableau, Power BI), Data Modeling experience 
Experience developing data models and databases at a nascent or rapidly scaling business 
Great to have skills: Knowledge of ETL, Snowflake, Github, dbt, product analytics tools (Amplitude, Pendo) 
Must have an interest in business-side implications of work; need to “keep up” with what’s going on with the business, feel comfortable with collaborating with business stakeholders at all levels of seniority to understand their data needs 
Ability to present data in a simple, clean, concise visual and written manner 
Strong attention to detail, analytical mindset, and highly organized 
Ability to manage time effectively, set priorities and meet deadlines   
Strong technical aptitude and demonstrated ability to quickly evaluate and learn new technologies 
Strong interpersonal skills, with the ability to work independently and within a team environment</t>
  </si>
  <si>
    <t>Jobot</t>
  </si>
  <si>
    <t>Quantitative Analyst</t>
  </si>
  <si>
    <t>https://www.linkedin.com/jobs/view/3571664970/?alternateChannel=search&amp;refId=nq83vkaYJ8vO%2Bv8tYFdfIg%3D%3D&amp;trackingId=sP5L2QUzRn5XvE9Ud6T45A%3D%3D&amp;trk=d_flagship3_postapply_default_confirmation</t>
  </si>
  <si>
    <t>FULL REMOTE WORK OPPORTUNITY IN LOCATED IN NORTH EAST
Looking for a talented Quantitative Analyst to support our team in developing quantitative signals and studies for our clients. He or she will learn the nuances of our data, build predictive analytics, and work with Quantitative Research, Engineering, and Product Management teams to create new data and factors driving various research, models, and indices. Additionally, the role will contribute to developing a new analytics platform.
Specific Responsibilities
Work with the quantitative team to find statistical relationships and build predictive models with the data to be used in the development of new and existing factor models and indices
Contribute to or improve existing models and strategies
Translate complex quantitative factors into client-facing reports</t>
  </si>
  <si>
    <t xml:space="preserve">Quin Street </t>
  </si>
  <si>
    <t>https://www.quinstreet.com/careers/?gh_jid=4837215&amp;__jvst=Job+Board&amp;__jvsd=LinkedIn</t>
  </si>
  <si>
    <t>Job Category
In this role you will become an expert on optimal performance and strategy of digital marketing campaigns. You will work with fellow analysts to analyze, conjecture, and manage investigations, product fixes, and optimizations to increase our yield and support our relationships with Media Partners.
You will be required to develop a deep understanding of the related data sources and leverage them to inform business decisions. You will be required to develop a deep understanding of our analytical tools and the automation of business processes and decision-making. You will need to leverage diverse problem solving strategies and balance multiple simultaneous efforts in a dynamic and high velocity environment.
You will be expected to delve into business problems and analyze opportunities for growth. You will be a locus for understanding advantages, weaknesses, and deploying creative approaches to analytical problems; you will be expected to communicate these insights in an effective and timely manner, responding to the analytical needs of the business, and delivering actionable plans for improving our business.
Responsibilities
Develop a deep understanding of the related data sources and leverage them to inform business decisions
Develop a deep understanding of our analytical tools and the automation of business processes and decision-making
Leverage diverse problem solving strategies and balance multiple simultaneous efforts in a dynamic and high velocity environment
Dive into business problems and analyze opportunities for growth
You will be a locus for understanding advantages, weaknesses, and deploying creative approaches to analytical problems
Communicate these insights in an effective and timely manner, responding to the analytical needs of the business, and delivering actionable plans for improving our business.</t>
  </si>
  <si>
    <t>Ministry Brands</t>
  </si>
  <si>
    <t>https://ministrybrands.wd1.myworkdayjobs.com/Ministry_Brands/job/US-MB-Home-Office/Data-Analyst_R169</t>
  </si>
  <si>
    <t>What you'll do
Compile and analyze data results related to business processes and metrics
Perform routine audits of business metrics and business process capabilities
Partner with cross-functional stakeholders and leaders to understand data requirements and deliver accurate data solutions
Determine root causes through data investigation 
Document data collection plans to ensure consistency and confidence in business data 
Measure adoption of continuous improvement solutions and strategies
Measure impact of strategic business initiatives 
Create reports and dashboards based on comprehensive data mining, analysis, and visualization
Measure product utilization 
Determine and inspect key leading and lagging indicators 
Measure and report on the impact of business strategies 
Who you are
Bachelor’s degree in statistics, finance, data analytics, other quantitative field or an equivalent combination of education and experience
3+ years of experience processing and visualizing large data sets in database reporting tools, with a strong background in Power BI
2+ years of experience in creating reports and dashboards for diagnostic analysis 
You have intermediate to advanced skills in SQL scripting and are familiar with relational databases
Attention to detail with self-discipline and a drive for results 
Demonstrated ability to work in ambiguous situations and across organizational boundaries with technical and non-technical partners</t>
  </si>
  <si>
    <t>Invitae</t>
  </si>
  <si>
    <t>https://www.linkedin.com/jobs/view/3568933675/?alternateChannel=search&amp;refId=nq83vkaYJ8vO%2Bv8tYFdfIg%3D%3D&amp;trackingId=DDf7Mtspfbw2a13e24dHyQ%3D%3D&amp;trk=d_flagship3_search_srp_jobs</t>
  </si>
  <si>
    <t>What You'll Do
Strategic Analysis &amp; Financial Modeling - Working both independently and cross-functionally, help the company make and implement important business decisions by preparing operating and financial models and related written materials detailing your assumptions, considerations, recommendations, and alternatives. Requires proficiency in Return on Investment, Break Even analysis, and similar models for corporate-, program- and project-level decision making and performance tracking.
Performance tracking, reporting, and deviation analyses - In direct support of one or many of Invitae’s core business units, prepare detailed analyses explaining not just the “what” of performance vs expectation (aka Budget vs Actual, which our finance team provides) but the “why” or “how” of what happened and what, if anything, our response should be in driving the business forward. Requires financial analysis and modeling skills; also benefits from using other analysis or BI tools (Tableau/Looker/PowerBI/etc, SQL or similar).
Independent thinking and problem solving - We are also asked to analyze all sorts of business situations both inside and outside the company. This requires someone who can think for themselves, attack - and enjoy! - challenging problems, and learn/understand new topics. Robots need not apply.
Analytics - Design and maintain business intelligence reports that further business goals and optimize effectiveness. This requires working with specific teams to understand their business requirements, and create reports that exhibit high clarity, maintainability, and reliability.
What You Bring
3-5 years in a data analytics role preferably in a startup environment where you’ve been exposed to multiple different types of business needs.
High proficiency in (and takes joy in) building out models in Excel / Google Sheets
2+ years experience with Tableau Server/Desktop and Looker
High proficiency using SQL
Adept at learning new software and technologies, which inevitably change in a fast-paced environment
Continually seeks solutions with the most positive business impact; doesn’t simply execute instructions
Excellent data visualization skills (portfolio desired)
High attention to detail; uses rigorous quality control measure to test work appropriately
Excellent communicator; facility with user training and education.
Detail-oriented, proactive, flexible and able to handle multiple projects simultaneously
Thinks independently, and enjoys challenging problems.
Is collaborative, humble, team-first, constantly learning and improving</t>
  </si>
  <si>
    <t>Bainbridge, Inc</t>
  </si>
  <si>
    <t>Data Analyst-Bainbridge</t>
  </si>
  <si>
    <t>https://bainbridgeinc.applytojob.com/apply/3MWofFHjkq/Data-Analyst?source=LINKEDIN</t>
  </si>
  <si>
    <t>As a Data Analyst, you will be in a senior position within the data team, leading the data sourcing facility and in-house engine for the Bainbridge team, and facilitating automated methods to gather secondary information from a variety of sources. The goal is to further build out and grow our existing, in-house data function and capability and create a scalable ecosystem of data sourcing, cleaning and management. An entrepreneurial bent of mind and experience/interest in financial services/business/economics is helpful to understand the application function of this role. We are looking for innovators who are eager to apply technical data science frameworks to disrupt traditional research methods that exist within M&amp;A and Strategy Consulting. 
Your Experience: 
You have at least 3 years of professional work experience working as a Developer/Data Scientist or have completed your MS in Data Science/Analytics/CS (or related field). The ideal candidate should be comfortable working within python/jupyter notebooks and advanced excel application environments. You like to work in a fast-paced environment and thrive on collaborating closely with cross-functional teams to achieve excellent results. You love homing in on the details and producing exceptional work for your team. 
Specific Experiences We Are Looking For: 
Completion of a 4-year undergraduate degree in Computer Science/Data Engineering or related field of study. Master's degree preferred.  
2+ years of Python/Jupyter notebook experience 
Knowledge in statistics and machine learning
Data Visualization: Tableau/Power BI
2+ years of front end and back-end programming skills preferred 
1+ years of advanced Excel 
Strong communication and collaboration skills
Highest level of professional decorum and ethical practices</t>
  </si>
  <si>
    <t xml:space="preserve">Aurora </t>
  </si>
  <si>
    <t>https://jobs.lever.co/aurorasolar/bc699a10-a256-4713-8d50-e471540876a9</t>
  </si>
  <si>
    <t xml:space="preserve">What you'll do:
Engage with cross-functional teams to help understand their requirements at a departmental level; help scope and prioritize these requirements to develop analytics programs and projects
Build our data models
Build analytics views based on disparate data sets across the commercial functions - sales, marketing, customer success - leveraging business analysts and vendor resources
Build a partnership with our infrastructure and engineering teams to help drive best practices and continue to build our data infrastructure
Manage and maintain reporting across commercial teams that drive business insights and create actionable next steps 
What we value:
3 - 5 years of advanced analytics experience 
A passion for full stack data modeling and owning the end-to-end process ensuring data quality with a focus on back-end data modeling
Ability to develop and modify complex SQL queries from business requirements
Ability to craft, implement and optimize dbt and Looker models based on business and performance requirements
Able to provide ad-hoc data extracts using SQL, Python, R, and Google Sheets
Advanced problem-solving skills
Prior expertise with data visualization tools such as Looker and data tools like Snowflake and/or DBT 
Knowledge of database design concepts
A can-do attitude towards examining issues, opportunities, and problems, with the ability to work under their own initiative
A collaborative mentality with a proven track record of engaging with multiple stakeholders across different business areas </t>
  </si>
  <si>
    <t>ID.me</t>
  </si>
  <si>
    <t>Data Analyst (Remote)</t>
  </si>
  <si>
    <t>https://www.linkedin.com/jobs/view/3505418682/?alternateChannel=search&amp;refId=CmhvTOlsVhIRo%2FASIbH6tg%3D%3D&amp;trackingId=UPLRQSEmsX78DJo8ptCOzg%3D%3D&amp;trk=d_flagship3_postapply_default_confirmation</t>
  </si>
  <si>
    <t xml:space="preserve">
We’re looking for a detail-oriented Data Analyst to work with our Product and Finance teams. This person will quickly deliver insights, review and develop metrics, and contribute to improved business processes to scale analytics that supports our explosive growth.
Responsibilities
Work collaboratively with the Finance and Product teams to define and analyze metrics for business and product performance
Use data visualization and storytelling techniques to successfully convey insights and impact decision/outcomes to leadership
Design dashboards to monitor KPIs and business metrics in a readable and digestible format that allows quick insights into performance
Frame business problems in analytical language and converting business requirements into datasets, analyses, models, and reports
Designing and implementing data and statistical analysis to produce insights into performance
Drive cross-functional and enterprise-wide solutions, providing thought leadership within and beyond working group
Interpreting data to discover patterns and identify trends that support growth and increase efficiencies, implementing enhancements to address control gaps
Build and automate tools to surface key data to stakeholders across a broad range of data literacy levels
Provide ad hoc analysis and forecasting as needed across a diverse set of teams and needs to support existing customers, future sales, and strategic business decisions
Provide support to the Data Engineering and Data Science teams
Results-oriented mindset with an intense focus on achieving both short and long term goals</t>
  </si>
  <si>
    <t>ITECCO</t>
  </si>
  <si>
    <t>https://www.linkedin.com/jobs/view/3555901529/?alternateChannel=search&amp;refId=2OB7c1obzIS6sdN66wGt2g%3D%3D&amp;trackingId=MMB64SR9SEodAOrfV8nSsA%3D%3D&amp;trk=d_flagship3_jobs_discovery_jymbii</t>
  </si>
  <si>
    <t>Responsibilities
Collect and analyze data related to commercial lending portfolios, including loan performance, risk assessments, and compliance with regulations.
Develop and maintain reporting and analytics tools to provide insights into commercial lending and business operations.
Work with stakeholders to identify key performance indicators and develop dashboards and reports to monitor them.
Generate insights to uncover usage trends to inform product development, drive user adoption and savings (time and/or cost)
About You
Experience with data visualization tools such as Tableau or PowerBI.
Commercial knowledge working with SQL and programming languages such as Python or R.
Strong analytical and problem-solving skills with attention to detail.
Knowledge of commercial lending and banking operations is a plus.</t>
  </si>
  <si>
    <t>WorldAtWork</t>
  </si>
  <si>
    <t>Research and Business Analyst</t>
  </si>
  <si>
    <t>https://www.linkedin.com/jobs/view/3550368207/?alternateChannel=search&amp;refId=2OB7c1obzIS6sdN66wGt2g%3D%3D&amp;trackingId=o%2BVKBqLWq3iQ31PQXWgN6Q%3D%3D&amp;trk=d_flagship3_postapply_default_confirmation</t>
  </si>
  <si>
    <t>We have:
An opportunity to drive innovation in data analytics and reporting for the Research department and Content division, creating innovative reports and dashboards that identify trends, patterns, and insights and member-facing interactive tools for exploring research findings.
A collaborative environment that provides an opportunity for you to grow your analytics and data visualization skillsets.
A mission to serve our members and internal stakeholders with best-in-class analytics insights.
You have:
Bachelor's or Master’s degree and at least two 2 years of professional-level experience, including business analytics, data analysis and/or research experience, with a proven track record of delivering insights and recommendations that have driven business outcomes.
Bachelor’s or Master’s degree in a related field, such as business, data science, statistics, economics, or other quantitative social science field.
At least one year of professional-level experience developing customer-facing deliverables (dashboards, reports, presentations and/or data tools).
Or an equivalent combination of education and experience
Strong analytical and problem-solving skills, with the ability to work with complex data sets and combine multi-source data.
Ability to derive a story from data and analytics, using data storytelling principles and practices and data visualization techniques to effectively communicate trends, patterns, and insights.
Proficiency programming/coding to clean and analyze data, preferably in R or Python. (SPSS accepted).
Intermediate to advanced Excel skills.
Experience creating dashboards, reports and/or stories in PowerBI or Tableau
Excellent communication and presentation skills, with the ability to explain complex data and insights to non-technical stakeholders.
Ability to work independently and as part of a team, with strong project management and organizational skills, including ability to plan products, fulfill deadlines and provide regular progress reports.
Ability to collaborate cross-functionally, with people of all levels.
Working knowledge of SQL databases, data warehousing, and mining
Tell us if you have:
Experience using and/or developing Salesforce reports and dashboards.
Acumen with Google analytics
Experience with data visualization using ggplot, ggvis, leaflet, D3, plotly or similar R or Python packages.
Experience using Power Automate or other workflow automation tools and/or building data pipelines.
Knowledge of user experience principles and practices.
Knowledge of total rewards programs and practices and familiarity with the terminology.</t>
  </si>
  <si>
    <t>Curology</t>
  </si>
  <si>
    <t>Marketing Data Analyst</t>
  </si>
  <si>
    <t>https://www.ventureloop.com/ventureloop/jobdetail.php?jobid=2412923&amp;hc=curology&amp;jt=marketing-data-analyst</t>
  </si>
  <si>
    <t>VentureLoop</t>
  </si>
  <si>
    <t>As a Marketing Data Analyst, you will leverage analytical expertise and problem solving skills to translate data into critical insights that will make our marketing more effective and efficient. In partnership with the broader growth marketing team, you will be instrumental in influencing business outcomes and strategy through the use of reporting and data visualization tools &amp; techniques. The important work that you will spearhead is essential to the business, helping us establish the best path forward.
In this role, you will:
Build and analyze marketing dashboards and reports across channels and platforms to provide visibility and actionable insights; evaluate and define critical KPIs
Help develop new user acquisition forecasts based on marketing investment strategy and track performance relative to goal, identifying root causes of changes in metrics
Utilize multi-channel attribution to inform marketing spend targets, optimize channel mix, and inform creative sequencing
Drive continuous learning by proactively identifying marketing opportunity areas to increase conversion, translating them into structured analysis, generating actionable insights, and advocating for proposed next steps to key stakeholders
Perform strategic analysis (ongoing and ad hoc) to support marketing channel mix, and business growth
Propose how to improve performance ad effectiveness, understand campaign behaviors and long-term trends, and identify new levers to help move key user growth metrics</t>
  </si>
  <si>
    <t>Denison Consulting</t>
  </si>
  <si>
    <t>Research &amp; Data Analyst</t>
  </si>
  <si>
    <t>https://www.linkedin.com/jobs/view/3569251908/?alternateChannel=search&amp;refId=motVHem7R%2BLlEZUgNmSGIQ%3D%3D&amp;trackingId=XFFa%2FgFXt57hdOn0x4ptnQ%3D%3D&amp;trk=d_flagship3_postapply_default_confirmation</t>
  </si>
  <si>
    <t>We’re looking for a Research &amp; Data Analyst to help Denison Consulting transform organizations by (1) providing data-driven insights, (2) developing cutting-edge products and analytics solutions, and (3) publishing thought leadership content. In this role, you will work within the Innovation, Research, &amp; Development team to manage and implement Denison’s world-class benchmarks, analyze client data, conduct research, and strengthen Denison Consulting solutions. This is a remote position that can be worked anywhere from the United States. Those local to the Ann Arbor area are also welcome to use our headquarters office.
Salary Range
$70,000 – 80,000 (Salary is commensurate to experience and location)
Responsibilities
Work with large datasets to compile and manage client data for Denison’s statistical benchmarks and create subsequent descriptive reports
Design data collection approaches using various means (e.g., focus groups, surveys, interviews)
Analyze and interpret client data, develop insights, and generate client reports
Plan and execute analytics and research projects (e.g., text analytics, regression analytics, etc.) for external and internal projects using a variety of analytics tools (e.g., Excel, R, SPSS, Python, etc.)
Work cross-functionally and collaboratively with colleagues to support other internal projects (e.g., webinars, workshops, developing innovative products and services, etc.)
Conduct research, literature reviews, and publish thought leadership on different areas of interest
Support data management processes across the company as needed</t>
  </si>
  <si>
    <t>California Closets</t>
  </si>
  <si>
    <t>Digital Data Analyst</t>
  </si>
  <si>
    <t>https://www.linkedin.com/jobs/view/3547246981/?alternateChannel=search&amp;refId=KENJSjkc5pGS1GYhCD%2Ffgw%3D%3D&amp;trackingId=Kk6FxsXIsREH%2F0gq2%2B0QVA%3D%3D&amp;trk=d_flagship3_postapply_default_confirmation</t>
  </si>
  <si>
    <t xml:space="preserve">Job Description
In this role, you will be responsible for managing the Google systems that enable company-wide data science and analytics. The purpose of the Digital Data Analyst is to help support our Web team across our Digital Marketing Portfolio. The role will report directly to the VP of Digital Marketing and help craft the future of our Digital Brand Experience.
ESSENTIAL FUNCTIONS
Manage all Google Analytics properties and views, ensuring correct configuration, creating events, and goals
Actively manage Google Tag Manager accounts, including the implementation and configuration of new tags, and quarterly audits to remove tags no longer in use
Develop and distribute reports and digital dashboards to track website and campaign performance, business trends, site user behavior, web engagement and other metrics
Perform in-depth analysis of website visitors across our multiple websites to understand behavior and uncover key areas for improvement to drive user engagement and lead conversion rate
Support local and national marketing teams to implement advanced Google Tag Manager and Analytics tracking, to report traffic, user behavior, conversion trends by location and for specific campaigns
Post-code release audit of GA reported web performance to ensure all desired events and conversions are being tracked correctly while and identifying any significant changes in traffic or conversion trends
Setup of Google Data Studio Dashboards for individual teams, DMAs and business territories
Collaborate with marketing and web teams and work closely with analytics team at our digital agency
</t>
  </si>
  <si>
    <t>HR Soul Consulting</t>
  </si>
  <si>
    <t>https://www.linkedin.com/jobs/view/3570278259/?alternateChannel=search&amp;refId=KENJSjkc5pGS1GYhCD%2Ffgw%3D%3D&amp;trackingId=lY%2Fe8HRbaLM3cpeaQUlXNw%3D%3D&amp;trk=d_flagship3_postapply_default_confirmation</t>
  </si>
  <si>
    <t xml:space="preserve">
Essential job functions:
Identify and utilize a Business Intelligence tool to provide data in a concise manner, reporting findings to COO and CEO
When information is needed, develop data and tools; Build and create dashboards of data to provide results
Sets parameters and requirements for data to be gathered; validate and analyze collected data through statistical testing, models and independent judgement
Identification of systematic and automatic methods of obtaining data
Identify issues or areas of concern from the data related to the performance of the company and develop solutions
Identify areas for improvement by reviewing processes and implementing suggested changes; observe workflows and offer suggestions or solutions for improvements
Conduct cost-benefit analyses to determine the feasibility of proposed changes
Report monthly KPIs; write monthly reports with key findings, analysis and recommendations and deliver the data monthly to COO and CEO
Create process flows and SOPs
Recommend ways to increase revenue, decrease costs and improve efficiency
Based on data analysis, assist with and/or create, develop, and implement business methods and procedures; help department leaders implement new policies, procedures and processes
Draft and implement time and cost formulas to plan, control and review large projects
Work closely with the sales, marketing, accounting and technology teams
Understand the operational needs and business goals of the company
Develop and implement training programs to ensure that team members are able to effectively use new processes and systems
Staying up to date with industry trends and best practices in operation management; report findings
</t>
  </si>
  <si>
    <t>Honest Medical Group</t>
  </si>
  <si>
    <t>Data Analyst, STARS</t>
  </si>
  <si>
    <t>https://www.linkedin.com/jobs/view/3554974015/?eBP=CwEAAAGHo-Etr-d688qE3bD0mGC9vd-XSVy3iB9T9GJWsEeWfaQywzBcVcpfrcCee9-h-4avPyXRgiPCW2BcRgeC2j2cX0MdzK-UY60BpnzpEnIZRmqeN5KI88X9l_QCQ1RZ3Liq52BRl1j13uMsBVOekCvkJXy5fLrCtDE9yDAXzfyRolTVFGLtseh5d44WL9HYlsyh0qPRufeZRfpBNpVg-c3W2HnLdPiKvoXHwQ2LOUIHd3ntm4v3MyjHTB_RVv5Sseily03YKPS0qLhivkMswokfDyo9JWYxv_G36gvaK597lpBWANZWgoz7kFCSUWn0qiBFbElPv3gsMSwjpE9ZvM77k4URlI3tLA&amp;recommendedFlavor=SCHOOL_RECRUIT&amp;refId=KENJSjkc5pGS1GYhCD%2Ffgw%3D%3D&amp;trackingId=ArcALk%2BJxdYqjc%2F7mi10ag%3D%3D&amp;trk=flagship3_search_srp_jobs</t>
  </si>
  <si>
    <t xml:space="preserve">Your Role
The Stars Data Analyst researches, analyzes and reports various aspects of Medicare Star measures to ensure the highest level of data quality to achieve 4 Star or better annual ratings. The Stars Data Analyst identifies the data that comprise the Star measures, documents and translates business requirements, and helps to pull and set up data for reporting out on progress. This individual possesses the technical skills to manipulate data using SQL, SAS, Tableau, Excel, Teradata, or other tools to provide actionable information to internal and external customers in support of their business goals. This includes ownership of clinical quality reports: design, development, programming, maintaining, and publishing reports to support operational &amp; strategic business opportunities. This also requires consulting with users to evaluate business &amp; reporting requirements, identify operating procedures, evaluate existing or proposed systems, prepare detailed specifications from which reporting programs will be written and create reporting programs as needed. The Star Data Analyst helps build reporting and data visualizations to create data driven analytics that drive strategies and measure interventions to ensure achievement of Star goals.
Primary functions for this role include:
Learn, research, and analyze the data and processes associated with quality measure data from existing EMR platforms, claims and other available data sources.
Engage in design, development, production, maintenance and archiving of reporting and data needs to support the Stars and Quality Programs.
Work with others, including internal and external business, to interpret, develop &amp; document report specifications, provide data-driven direction &amp; guidance for Stars and clinical quality improvement.
Understand HEDIS, PQA and NCQA technical specifications to apply to each measure's criteria.
Collaborate with internal cross functional teams to assist in the development and review of business and technical requirements.
Evaluate data and reports for accuracy and validity; ensure that reporting meets customer requirements / regulations.
Collaborate with internal analytics teams to understand clinical quality data flows: create alignment on data analytics methodologies used, identify and resolve data issues as they arise, and coordinate projects to implement changes.
Support analysis of complex data for trending and patterns; recognize significance of findings and identify improvement opportunities; participate in making program and process recommendations.
</t>
  </si>
  <si>
    <t>Milo's</t>
  </si>
  <si>
    <t>https://careers-drinkmilos.icims.com/jobs/1561/associate-business-intelligence-developer/job?mode=submit_apply</t>
  </si>
  <si>
    <t>Responsibilities
The Associate Business Intelligence Developer is responsible for assisting with analyzing, troubleshooting, documenting, and executing the reporting needs to help us make data-driven decisions.   You will work closely with business analysts, data engineers, and other stakeholders to identify and analyze data needs, implement solutions, and maintain and optimize the reporting architecture.
Responsibilities:
Document, audit, and transition existing reports to modern platforms
Work with Data Engineers to optimize SQL reports and perform code reviews with peers
Assist various business units in troubleshooting reports for data integrity, formatting, performance, and scalability
Work cross functionally to document reporting needs, business requirements, and opportunities
Work with internal teams to formalize documentation of Data Team processes and knowledge base
Consult with key stakeholders to determine business objectives and success factors
Design and develop reporting solutions that meet the needs of the customer
Collaborate with the data engineering team to ensure data integrity and accuracy
Stay up-to-date with the latest developments in business intelligence technologies and techniques to maintain best practices
Performs additional entry-level data work as assigned
Uphold and participate in all Corporate Responsibility programming including recycling, social advocacy and MMAD volunteering opportunities
Invest in and is an example of Milo’s Responsibility commitment which includes environmental, social, and corporate governance components
Any other service tasks and responsibilities assigned by the manager</t>
  </si>
  <si>
    <t>Motion Recruitment</t>
  </si>
  <si>
    <t>https://www.linkedin.com/jobs/view/3562801820/?alternateChannel=search&amp;refId=vj9ecyPxyeWdDDHYt99eAw%3D%3D&amp;trackingId=YzoA7i4GWJ3Kt05XDxHZIw%3D%3D&amp;trk=d_flagship3_postapply_default_confirmation</t>
  </si>
  <si>
    <t>Responsibilities:
Conduct analysis to support Business Integrity and Trust &amp; Safety teams.
Define reporting metrics, structures, and dashboards to help improve operational performance.
Collaborate with other technical team members to improve existing data sources and reporting processes.
Identify areas for improvement and leverage analytics to generate solutions and recommendations.
Work with cross-functional engineering, product, policy, and UX teams to drive operational improvements.
Desired Skills and Experience:
3+ years of experience using quantitative analysis to create business recommendations.
Proficiency in data tools such as SQL, Tableau, and Python.
Experience in Project/Product/Stakeholder Management preferred.
Strong communication and presentation skills.</t>
  </si>
  <si>
    <t>Crowdstrike</t>
  </si>
  <si>
    <t>https://crowdstrike.wd5.myworkdayjobs.com/crowdstrikecareers/job/USA---Remote-MO/Data-Analyst--Remote-_R12978?source=LinkedIn_jobs</t>
  </si>
  <si>
    <t xml:space="preserve">About the Role: 
CrowdStrike is looking for a Data Analyst to join our Falcon Complete team. As a Data Analyst, you will be responsible for gathering, transforming, and analyzing data, maintaining data quality, creating reports and dashboards, and providing insights to key stakeholders to help them make informed business decisions. You will work closely with leadership to identify business requirements and data needs. You will also partner with other departments to incorporate their data into insights needed for Falcon Complete. Your role will be critical in driving strategic decision-making and supporting operational efficiencies. Your duties will generally vary based on the current business need.
Responsibilities &amp; Expectations:
Work with stakeholders to understand their data needs and provide recommendations for improvements to data sources and reporting processes.
Collaborate with cross-functional teams to gather data requirements and create data visualizations that help drive business decisions.
Partner with CrowdStrike Data Services to ingest data into the CrowdStrike data warehouse to support reporting and analysis needs while maintaining compliance.
Develop and maintain data transforms, datasets, dashboards, reports, and queries with the highest level of data quality.
Perform ad-hoc analysis to identify trends and patterns, and make recommendations based on insights gained from data.
Complete recurring run-the-business tasks including, but not limited to, data snapshots, audits, and project statuses.
Lead Falcon Complete projects pertaining to data migrations between systems and tools.
Implement and maintain a data quality framework to ensure consistent and accurate data.
Effectively communicate insights and data trends to stakeholders.
Provide support, guidance, and training on data warehouse and tooling to Falcon Complete team members as needed.
Create documentation for all aspects of Falcon Complete’s data, including a data dictionary, KPI playbook, dataset details, and other relevant areas of the role.
</t>
  </si>
  <si>
    <t>Credit Acceptance</t>
  </si>
  <si>
    <t>https://www.linkedin.com/safety/go?url=https%3A%2F%2Fcreditacceptance.wd5.myworkdayjobs.com%2Fen-US%2FCredit_Acceptance%2Fdetails%2FMid-Level-Senior-Analytics-Call-Center-Analyst_R9053%3FjobFamilyGroup%3D7898302d8a3f014ad16c42ed53db2a21&amp;trk=flagship-messaging-web&amp;messageThreadUrn=urn%3Ali%3AmessagingThread%3A2-OTNjMWE4ZDctZDM4My00Y2U0LTg3ZTgtZWFmZjNlMGVlMzVjXzAxMA%3D%3D&amp;lipi=urn%3Ali%3Apage%3Amessaging_thread%3Bbe4d4979-9c08-491a-847b-458bafcc0d1a</t>
  </si>
  <si>
    <t>Networking, recruiter reached out</t>
  </si>
  <si>
    <t>Your strong experience in Data Analytics caught my eye. It is a really exciting time at Credit Acceptance, as we make big plans for the future focused around enhancing our customer and dealer experiences. We are currently investing in our Analytics department to build an awesome team of world class professionals to help take us to the next level. We have over 50 years of stability in business (we are great at what we do!), but are thrilled to see how much further we can go with new products and strategies supporting our vision!</t>
  </si>
  <si>
    <t>Sensor Tower</t>
  </si>
  <si>
    <t>Qualitative Insight Analyst</t>
  </si>
  <si>
    <t>https://www.linkedin.com/jobs/view/3533881510/?alternateChannel=search&amp;refId=XAPS4OjxSS%2BaY66%2BftqDEw%3D%3D&amp;trackingId=uy9KHKq%2BWqvk%2Bjp1jkdd%2BA%3D%3D&amp;trk=d_flagship3_postapply_demographics</t>
  </si>
  <si>
    <t xml:space="preserve">Analyze large, extensive data sets to derive insights for customer and public facing content
Collaborate with other Marketing teams in order to support their content creation by helping define methodology, performing analyses, and answering unconventional questions using our data
Build and maintain an array of queries to aid in automating recurring analyses and optimizing complicated data pulls
Create clear, compelling, and illuminating data visualizations for use both internally and in external-facing content such as reports, blog posts, and social media
Collaborate with and educate cross functional teams on insights and reports that you create
Become an expert user of our Sensor Tower platform and features to gather insights and educate both our clients and internal teams
Work closely with leaders of our various functional teams to identify their immediate ad-hoc data insight needs
Use data to develop recommendations of use cases that align with our business priorities
Monitor trends in the mobile app and advertising space to identify compelling and actionable insights for current and prospective customers
Travel a few times a year to present original analysis to audiences of varying sizes
</t>
  </si>
  <si>
    <t>ESource</t>
  </si>
  <si>
    <t>https://www.paycomonline.net/v4/ats/web.php/jobs/ViewJobDetails?job=143007&amp;clientkey=D091157AE56F3B54E83C2790C96E526E</t>
  </si>
  <si>
    <t>What you’ll do
Initially, you’ll complete tasks assigned by colleagues to advance projects and learn water loss analysis, client communication, and strategy design. With time, you’ll expand your portfolio of work and partner with colleagues as necessary to accomplish projects.
In due time, responsibilities for this position will include:
Proficiency in water loss management—develop and apply a sound understanding of the best practices for distribution water loss management
Data analysis—analyze water utility data using Microsoft Excel and scripts written in R (for example, production time series, billing records, and logged pressure data) to evaluate and value distribution system water loss
Report writing—clearly present, narrate, and synthesize data analysis, quantitative and qualitative uncertainty, project findings, and programmatic recommendations
Client communication and education—clearly communicate findings and recommendations and effectively teach water loss management concepts to clients and partners in formal and informal settings
What will make you a good fit
Two years of job experience that shows mastery of data analysis, technical writing, and project management
Familiarity with water distribution networks, water agencies, and/or water policy
Project management experience
Excellent computer skills
Experience with coding data analysis (proficiency with R preferred)
GIS capabilities
Experience cleaning, processing, analyzing, and presenting (via effective data visualizations) large, inconsistent datasets
Demonstrated ability in synthesis, technical writing, and communication of findings
Comfort and skill in verbally presenting technical concepts in client meetings and conference presentations
Motivation to resolve water management challenges
Stellar organizational skills and an eye for the details
Ability to manage, prioritize, and execute tasks for multiple ongoing projects
Ability to think on your feet and improvise
A self-starter who can work independently under limited supervision
A positive attitude
Comfort with uncertainty in analysis and outcomes
Experience leading conversations and problem-solving with clients
Ability and willingness to travel for on-site work (must have a driver’s license)</t>
  </si>
  <si>
    <t>Designit</t>
  </si>
  <si>
    <t>https://boards.greenhouse.io/designitnorthamerica/jobs/6682034002?source=LinkedIn</t>
  </si>
  <si>
    <t>Would you like to…
Build data visualizations with a strong understanding of the appropriate chart types to use and highlight patterns in the data for unstructured and structured data sets
Define reporting approach, develop reporting requirements, report design, report prototyping/testing, and implementation support
Develop ways of intelligently gathering and at times stitching data from multiple sources in an automated and efficient manner
Enhance existing and develop new reporting dashboards based on large sets of data that assist in answering key business questions and telling stories with data
Learn new tools, processes, strategies, and approaches fast and be able to apply them
Assist in the selection and implementation of analytics technologies based on client needs
Deliver in-depth analytical information in an organized, easily digestible format
Develop recommendations to solve or continue trends, outliers, and deviations from expectations
Work with a cross functional team of strategists and operations to formulate testing and learning opportunities
Identify trends, patterns, anomalies, spikes, standard deviations and other occurrences in data sets
Review data from multiple internal asset-management systems(esp. social, CRM, web, DAM) as well as data from the customers website and operational data generated through internal processes and services, like seller support resources.
Proactively identify trends, burgeoning issues, white space, and opportunity areas to optimize the advocacy program’s operations and strategies
Help determine how prospective customers are accessing and using Advocacy content and case studies across their decision-making journey
Oversee the management and optimization of tools and technology for the Customer Marketing team, including the design and implementation of dashboards, regular program reporting, and addition and adoption of new tooling or tech as needed
Identify trends, patterns, anomalies, spikes, standard deviations and other occurrences in data sets.
What you bring…
5-7 years of previous experience as a data and insights analyst supporting content marketing programs and campaigns analytical
Experience with pulling data from a variety of sources is preferred; typical sources include SQL-based data warehouses and both internal and external spreadsheets
Solid understanding of web analytics tools including Adobe Analytics and PowerBI
Curious and intuitive; able to see the big picture without losing sight of details
Ability to thrive in a fast-paced environment and to manage multiple conflicting priorities with very tight deadlines
Exceptional written and oral communication skills
Proven ability to influence and drive cross functional collaboration across multiple levels of the organization
Experience working in cross functional teams comprised of various agencies all united to achieve the same goal
A high degree of skill at interpreting data to inform strategy and provide actionable insights
Interest and discipline to learn about our product portfolio
Exceptional organizational skills, with a deep sense of accountability and experience driving large projects from start to finish
A customer service mindset when working with stakeholders
Comfortable working remotely
Microsoft or enterprise experience is strongly preferred</t>
  </si>
  <si>
    <t>Relode</t>
  </si>
  <si>
    <t>https://www.linkedin.com/jobs/view/3575973111/?alternateChannel=search&amp;refId=VIM1nsWoTNA9U192sdVB8w%3D%3D&amp;trackingId=NtImnDtgAyGvWb%2BqixLDaw%3D%3D&amp;trk=d_flagship3_postapply_immediate_modal_add_skill</t>
  </si>
  <si>
    <t>COMPANY:
This client is a fast-growing SaaS InsurTech start-up, bringing AI/ML solutions to the insurance industry. Their software-as-a-service platform provides data-driven insights, enabling insurance companies to profitably run their business and expand their offerings.
DESCRIPTION:
We are searching for a Data Analyst to join our Client Support team. This person will be responsible for creating reports, documentation, and presentations to support Client Executives. This individual will have experience in healthcare data analysis and be able to translate data into meaningful information.
TOP SKILLS:
2+ years experience with healthcare Data Analysis.
Bachelor’s degree in economics, statistics, health informatics, finance, or related field.
Intermediate skills of SQL/querying languages, PostgreSQL, Excel, and PowerPoint.
Experience with data visualization tools (Tableau, PowerBI, etc...)
KEY RESPONSIBILITIES:
Create client summary reports, and reports that will assist Client Executive team to perform client business reviews.
Create clear and insightful visualization to transform data into meaningful information affecting client business decisions.
Manage multiple, variable tasks and data analysis processes with limited supervision within targeted timelines.
Apply expertise in quantitative analysis, data mining, and presentation of data to see beyond the numbers and understand how customers interact with analytical report results.
Create documentation and correspondence for continuity and cross training.</t>
  </si>
  <si>
    <t>VeloSource</t>
  </si>
  <si>
    <t>Refugee Integration Data Analyst</t>
  </si>
  <si>
    <t>n/a</t>
  </si>
  <si>
    <t>SUMMARY
Using data analytical skills assist team members in creating and evaluating needs assessment and gap analysis to support of Operation Allies Welcome (OAW), to foster Afghan community integration, and solidify the resettlement framework for this population and other ongoing humanitarian efforts related to long-term immigrant integration.
ESSENTIAL DUTIES AND RESPONSIBILITIES
Includes the following:
· Evaluates data and uses data analytics and data visualization to develop a variety of visually appealing and easy to interpret products to clearly communicate complex data sets to stakeholders.
· Develops informational products such as charts, diagrams, maps, and graphics for senior management and other staff.
· Analyzes data and uses data visualization techniques to showcase refugee resettlement needs and community service gaps. This includes monitoring data quality and removing inaccurate data.
· Works closely with Researchers and other data team members to further the mission and priorities of the Afghan and other refugee communities.
· The Data Analyst will also coordinate with other PE Research and Data team members to QA/QC reporting.
· When needed, the Data Analyst will communicate, and may give presentations, on data and information to ensure staff understand data content.
· Performs other job-related duties as assigned.
EDUCATION AND EXPERIENCE
Master’s Degree in computer science or in a related field like math, statistics, or computer engineering or Bachelor’s Degree and 3-4 years of data analyst or related experience. Work experience in vulnerable population service – refugee, migrants, or other vulnerable populations.</t>
  </si>
  <si>
    <t>Capitalize Analytics</t>
  </si>
  <si>
    <t>Analytics Consultant</t>
  </si>
  <si>
    <t>https://www.linkedin.com/jobs/view/3485942132/?alternateChannel=search&amp;refId=RQ39OM0jhQU2notrBdo%2FmQ%3D%3D&amp;trackingId=R3pENNxkfuhf4GPrM3Heiw%3D%3D&amp;trk=d_flagship3_postapply_immediate_modal_add_skill</t>
  </si>
  <si>
    <t>We’re searching for people who are passionate about technology, data, collaboration, and learning!
Capitalize is a well-established consulting firm that is rapidly growing. We offer the opportunity to work with other talented individuals in a supportive, community-focused culture. As an Analytics Consultant, you will be in a client-facing role, leveraging our technologies to help your client make better-informed decisions. You will work on projects ranging from data analytics and integration, report and dashboard building, process improvement, software selection, and implementation, and client training. By joining our team, you will be given opportunities to solve unique challenges and be a part of something very exciting as you grow your career!
We have locations in Houston, Dallas, and Denver. However, we also operate under the “work from home” concept. This allows us to have a fluid, non-traditional and relaxed culture while still having avenues in place to collaborate as a team. This role is regionalized to Houston, TX.
Travel 25% - 50% required.
REQUIRED
2+ years Alteryx, Power BI, Tableau, or comparable software experience.
Excellent interpersonal, communication, and presentation skills (verbal and written).
Ability and passion to learn new technologies and work in a team environment.
Ability to explain complex concepts clearly in a client-facing environment.
Strong analytical skills with the ability to collect, organize, analyze, and disseminate significant amounts of information with attention to detail and accuracy.
Ability to travel.
Legally authorized to work in the United States for any employer.
Undergraduate degree in a technology, business, or engineering-related field (experience in lieu of education may be considered).
STRONGLY PREFERRED
2+ years of consulting experience.
Certified Public Accountant (CPA) license is a plus!
Strong SQL and database knowledge.
Experienced with data modeling and development.
Prior project management or team lead experience.
Adept at queries, report writing, and presenting findings.
ADDED PLUS
Technical experience in:
Python or R
RPA (UiPath, Automation Anywhere, Other)
Data Warehousing, columnar database, and OLAP concepts (Snowflake, Vertica, AWS, Azure, Google, On Prem)
Unstructured Data
Machine Learning and Predictive Modeling
Web/Internet technology (HTML, XML, Java, JavaScript, VB, C++, and SOAP a strong plus)
Workday Adaptive Planning
TM1
Functional expertise:
Accounting
Finance
FP&amp;A
Tax
Audit
SalesOps
Supply Chain
Marketing Analytics
HR Analytics</t>
  </si>
  <si>
    <t>Pop-Up Talent</t>
  </si>
  <si>
    <t xml:space="preserve">Product Data Analyst </t>
  </si>
  <si>
    <t>https://www.linkedin.com/jobs/view/3560273302/?midToken=AQHxmqbSxncz1w&amp;midSig=2QoycWWvk_WaI1&amp;trk=eml-email_application_confirmation_with_nba_01-applied_jobs-5-applied_job&amp;trkEmail=eml-email_application_confirmation_with_nba_01-applied_jobs-5-applied_job-null-9kz53u%7Elgz4dmzz%7En4-null-neptune%2Fjobs%2Eview</t>
  </si>
  <si>
    <t>SUMMARY:
We are seeking a highly skilled Customer Data Analyst to join our rapidly growing organization. The ideal candidate will have a strong background in analyzing customer data at all touchpoints, including in-application events and external data sources such as blockchain transactions. You will be responsible for capturing and analyzing customer data to create a holistic understanding of the customer journey across our suite of officially licensed UFC digital products, including digital collectibles, online games, web applications, and marketplaces.
The Product Data Analyst will report to the VP of Product.
RESPONSIBILITIES:
Capture and analyze customer data at all touchpoints, both within and outside our applications, to gain insights into customer behavior and preferences.
Leverage front-end analytics tools to monitor and assess user interactions with our products and services.
Query and analyze data in our data warehouse to create a comprehensive view of the customer journey across all products and services.
Collaborate with product managers, marketing teams, and developers to optimize the customer experience and drive product improvements.
Identify trends, patterns, and opportunities to enhance customer engagement, retention, and satisfaction.
Collaborate with cross-functional teams to design, deliver and analyze experiments in order to de-risk product development and investment decisions.
Create and present data-driven reports and recommendations to stakeholders, providing actionable insights for decision-making.
Maintain a strong understanding of the latest industry trends and advancements in data analytics, customer experience, and blockchain technologies.
Ensure data quality, integrity, and compliance with relevant data protection regulations.
REQUIREMENTS:
Bachelor’s degree in data science, Computer Science, Statistics, or a related field.
3+ years of experience in data analytics, with a focus on customer data and user experience analysis.
Strong knowledge of front-end analytics tools (e.g., Google Analytics, Mixpanel) and data visualization tools (e.g., Metabase, Tableau).
Proficiency in querying and analyzing data in data warehouses using SQL and other relevant data analysis tools.
Familiarity with blockchain technology and its applications, particularly in the context of NFTs and digital collectibles.
Excellent analytical, problem-solving, and critical thinking skills.
Strong communication and presentation skills, with the ability to effectively convey complex data and insights to both technical and non-technical audiences.
Ability to work independently and collaboratively in a fast-paced, dynamic environment.
Passion for UFC (Ultimate Fighting Championship) and its fanbase is a significant benefit.
Please note this job description is not designed to cover or contain a comprehensive listing of activities, duties, or responsibilities that are required of the employee for this job. In addition, duties, responsibilities, and activities may change at any time, with or without notice.
Base compensation is DOE. The base range is $85-110k.</t>
  </si>
  <si>
    <t xml:space="preserve">Leafly </t>
  </si>
  <si>
    <t>https://www.leafly.com/info/jobs?gnk=job&amp;gni=8a78879e86e83775018718bc33be625e&amp;gns=LinkedIn</t>
  </si>
  <si>
    <t>We are currently searching for a Business Intelligence Analyst to join the Leafly team. The Business Intelligence Analyst partners with internal business units to address strategic and operational questions facing the business. We are looking for someone who enjoys the technical aspects of coding, data analysis, solving complex problems, and data advocacy to solve exciting business problems, as well as interacting with our staff and senior leaders to drive business results. In this position, you will design queries to extract data from large database systems, and analyze this data to assist cross-functional business teams in deciphering our complex marketplace to help our customers succeed.
Our ideal candidate will have very Strong SQL query writing skills with a passion for turning data into data models that help others unlock insights. A natural leader who can take on large projects with high levels of ambiguity. Ability to easily adapt to frequently changing priorities and a fast-paced environment. The ability to identify unreasonable results and a well-tuned sense of skepticism. Attention to detail and commitment to high-quality results-oriented output. Solid analysis and problem-solving skills. Positive attitude and impeccable work ethic. Self-motivated with a high degree of intellectual curiosity. Excellent written, verbal, and interpersonal communication skills.
WHAT YOU WOULD BE DOING
Partnering with our business teams to identify and drive strategic and operational improvements that deliver sustainable lift
Reviewing business unit’s performance, advising on areas of opportunity, and analyzing A/B testing and other experimental data to measure the impact of new and existing initiatives
Developing and testing hypotheses to explain both macro and micro trends and opportunities
Measure the effectiveness of recommendations and perform analytical deep-dives to resolve problems or identify opportunities
Continually design, test, and deploy new reports - all with the goal of providing a state-of-the-art reporting environment to serve the needs of our full range of end-users
Participate in engaging with teams to provide the most accurate and relevant information to help drive meaningful business decisions
Create descriptive and/or predictive models to directly support thought leadership and brand education. Assess and confirm the performance of visualizations, models, and analysis
Ongoing evaluation of available structured and unstructured data sets. Perform advanced analytics from a variety of data sources (Google Analytics, Big Query, PostgresSQL, Salesforce)
WHAT YOU BRING
Proficiency at SQL Query development (MySQL, MSSQL, Postgres, etc.)
Strong attention to detail with excellent organization and time management skills.
Ability to present ideas, conclusions and recommendations with clarity
Background in ecommerce analytics is preferred
2+ years of experience analyzing data in a fast-paced data-driven environment
2+ year Experience with Tableau, Qlik, Looker, PowerBI, or other data visualization tools
4-year degree in numerical or analytical field (MIS, Engineering, Math, Economics, Commerce, etc.)
Proficient with Microsoft Office, with advanced knowledge of Excel (including Pivot Tables and VLookup)
Knowledge of statistics and experience using statistical packages for analyzing datasets (R, SPSS, SAS, or MATLAB etc.) 
WHAT CAN HELP YOU STAND OUT
Very strong SQL query writing skills
Start-up Tech experience (fast-paced)
WHAT LEAFLY CAN OFFER
Competitive salary and bonus
Equity plan
Unlimited vacation
Full coverage on health &amp; dental plans
401k (U.S.) / RRSP (Canadian) employer matching up to 3.5%
Pet insurance
Flexible work schedule
Fully remote work environment</t>
  </si>
  <si>
    <t>Paradigm</t>
  </si>
  <si>
    <t>Data Insights Scientist</t>
  </si>
  <si>
    <t>https://www.paradigm.inc/open-position?gh_jid=4049593005</t>
  </si>
  <si>
    <t xml:space="preserve">About the job
Join us as we rebuild the clinical research model: it’s time for a new PARADIGM in healthcare and drug development.
We envision a world where clinical trials become an accessible care option for all patients, everywhere. We are building a tech-enabled ecosystem to tackle inefficiencies in the current clinical research model. Our goal is to accelerate trials for sponsors, alleviate burden for providers, and create equitable access for patients.
Our mission-driven group is dedicated to keeping the patient at the core of our work as we shift the healthcare landscape. We’re positioned to create lasting change in a system ready to be reimagined and, meaningfully impact patient lives.
You are someone who is proud of your diverse background, expertise, and perspectives, and you’re ready to use that experience to help us reimagine the clinical research model. You will work with experts in clinical trial operations, product development, software engineering &amp; data science, drug development, and healthcare.
Join us and bring your expertise, passion, creativity and drive as we work together to increase access for all patients anywhere and make a difference in healthcare globally.
In this role, you will apply your data detective and curation skills to creatively mine our patient data assets and apply statistical and scientific methodologies to derive insights and empirical observations from it.
Responsibilities
Standardize definitions across the data platform via business logic developed collaboratively with clinicians, informaticists and engineers
Derive or impute codified insights from foundational data elements
Translate clinical and scientific research questions into data criteria
Build cohorts and reports based on data inclusion and exclusion criteria
Find creative ways to visualize information to tell a compelling data story
Run data attrition analyses and descriptive statistical analyses on our regulatory grade data platform
Codify repeatable business logic into reusable functions and methods
Create and maintain a library of data derivation functions
Follow and cultivate data science best practices like double validation, code reviews, precision and scale tracking of various algorithms, unit testing, code versioning and impact analysis before promoting to production
Proactively document code, release notes and decisions
Basic Requirements
Masters in data science, biostatistics, epidemiology or a related field and 3 years of relevant work experience
Comfortable working in a collaborative, interdisciplinary, agile development environment alongside clinicians, product managers, informaticians and engineers
Proficient in at least one query language like Python, SQL, PySpark, R and able to pick up a new query language easily if required
Exceptional analytical and logical reasoning skills
Ability to write logical functions that can be integrated into software code
Understanding of clinical data especially observational research data sets like OMOP, PCORnet, i2b2, Sentinel CDM
Critical thinking and ability to detect and clean messiness in data
Working knowledge of clinical controlled terminologies and value-sets like ICD, CPT, SNOMED-CT, LOINC, etc.
Experience with cloud infrastructure, tools and services
Comfort with ambiguity and ability to think creatively in order to test several hypotheses
“Get it done” mentality
Great attention to detail
</t>
  </si>
  <si>
    <t>PubNub</t>
  </si>
  <si>
    <t>https://www.linkedin.com/jobs/view/3576732413/?alternateChannel=search&amp;refId=8ya3oTnzS2L7bBr%2Fdg2NFw%3D%3D&amp;trackingId=OVPI4boQBfemikkatP8W4g%3D%3D&amp;trk=d_flagship3_postapply_immediate_modal_add_skill</t>
  </si>
  <si>
    <t>PubNub powers apps that bring people together in real-time for remote work, play, learning, and health. Thousands of companies use PubNub’s developer platform and APIs as the foundation for their online chat, virtual events, geolocation, remote control, and real-time updates on a massive global scale. Since 2010, PubNub has invested in the tools and global infrastructure required to serve customers like Adobe, DocuSign, Peloton, and RingCentral, delivering SOC 2 Type 2 security and reliability while meeting regulatory needs like HIPAA and GDPR. In addition, PubNub has raised over $130M from notable investors like Raine Group, Sapphire, Scale, Relay, Cisco, Bosch, Ericsson, and HPE.
PubNub is proud to be an EEO employer.
About The Job
The Product Team at PubNub is responsible for developing and delivering products that enable developers to build real-time interactions (between humans, devices, services etc.) in a wide range of Virtual Spaces use cases. As an experienced Product Analyst you will help us continue to innovate and deliver our offerings. As we expand our offerings, there is an opportunity to work on a new product that helps enhance the value of PubNub for our customers. Product Analysts with a talent for deriving meaningful insights from large datasets by identifying patterns and trends, and transforming them into actionable insights for business users, would be an excellent fit for this role.
Responsibilities
Conduct research and analyze data to identify trends and insights
Discover and influence end user journey for a better and effective product experience
Identify opportunities in data to foster product adoption, retention and engagement
Explore metrics, reports and dashboards that add value to business for creating actionable insights from large, unstructured datasets
Work with cross-functional teams such as engineering, UX, and sales to define product requirements, prioritize features, drive product development and support product launches and releases.
About You
Minimum Qualifications
Bachelors Degree in Computer Science or related technical fields
At least 3+ years of experience as a Product Analyst with companies catering to technical end users such as Developers and Product Managers
At least 2+ years of Data Analytics background or experience
Additional Skills Needed
Strong analytical skills and experience working with data analysis tools and methodologies
Experience with Agile product development methodologies and tools (e.g., JIRA)
Familiarity with NoSQL databases
Exposure to Data Visualisation tools
Product Analyst experience in PaaS environment is mandatory
Demonstrated collaboration experience with globally distributed cross-functional teams
Exposure to large-scale systems and a general understanding of what it takes to build and operate them is ideal
Interest and aptitude to build new product offerings
Prior experience working with product management and software engineering teams are highly essential to succeed in this role.
Familiarity with UX design principles and ability to work closely with design teams to develop intuitive and user-friendly product interfaces
Superior communication skills required from selling a new initiative to internal stakeholders, to communicating requirements to engineering teams, to interacting with and inspiring customers.
Critical thinking, collaboration and problem solving skills are order qualifiers
Ability to travel domestically and internationally\</t>
  </si>
  <si>
    <t xml:space="preserve">Marker </t>
  </si>
  <si>
    <t>https://markerlearning.com/pages/jobs?gh_jid=4025935006</t>
  </si>
  <si>
    <t>About Marker Learning:
1 in 5 students has a learning disability such as dyslexia, which makes it harder for them to read, spell and write--despite their intelligence. While receiving a proper evaluation for a learning disability could be the most impactful event in a student’s life, only 4% of students receive a diagnosis because of the high costs of evaluations and lack of access to qualified psychologists. Undiagnosed students are 3x more likely to drop out of high school, 5x more likely to be unemployed, and tend to experience elevated levels of anxiety and depression. It’s estimated that early diagnosis of dyslexia and other learning disabilities could save the US over 72 billion dollars of economic impact and drastically improve the lives of millions of people.
Marker Learning is on a mission to make learning disability (e.g. dyslexia) assessments and diagnosis easier and more affordable for schools and parents. By leveraging proprietary technology developed by leading experts at Johns Hopkins, the end-to-end evaluation is completed in half the time and at 1/10th the cost of typical in person evaluations. We are a rapidly growing start up, backed by some of the most mission driven and reputable venture capital firms and education non-profits.
Join us in our mission to inspire and support all students on their unique learning paths.
Marker Learning is seeking a Data Analyst to visualize data through dashboards and share actionable insights with key stakeholders helping impact business decisions across the organization. This is a full time remote role and will report to our Head of Engineering, Tiago Carvalho.
As a key member of our Engineering team, here’s what you’ll do:
Key Outcomes: 
Develop and maintain dashboards to be used by internal teams
Work closely with leadership to showcase health metrics and KPIs, and help to prioritize business needs
Visualize and present key findings to Marker Learning stakeholders
Collect data from primary and / or secondary data sources
Work closely with Data Engineering to identify, analyze, and interpret trends in complex data sets
The most important skills for the role are*:
2+ years professional experience in a data analyst role
Learns quickly: Demonstrated ability to “connect the dots” so previous experiences are applied in new contexts
Proactive: Eager to grow and develop skills, welcomes both positive and constructive feedback then adjusts accordingly
Experience with data analytics tools and platforms (we use SQL, Python, Mode, BigQuery)
BS or MS in Statistics, Computer Science (or equivalent field) or relevant technical experience</t>
  </si>
  <si>
    <t>GoodApple</t>
  </si>
  <si>
    <t>https://www.linkedin.com/enterprise-jobs/3586692514?trackingId=yuARNC8MxAb3SqwC0ga0Xw==&amp;trackingId=yuARNC8MxAb3SqwC0ga0Xw%3D%3D&amp;refId=JOB_SEARCH_JOB_CARD_CLICK%3A%3Ajobs_list_link%3A%3Aa5e085e6-7571-414e-86db-631855b34d98&amp;trackingId=yuARNC8MxAb3SqwC0ga0Xw%3D%3D&amp;trk=jobs_list_link&amp;trackingTag=theMuse</t>
  </si>
  <si>
    <t>About the job
Do you want to be part of a growing Analytics team that has been on Crain&amp;#39;s Best Places to
Work for 7 years? Good Apple is an independent agency driving an average +30% efficiency
while making lives 100% easier. Built on the belief that big agency bureaucracy isn&amp;#39;t necessary
to drive scalable results, Good Apple operates as that group of friends you love to collaborate
with whether you are an employee, agency, publisher, or client partner.
As an Apple, you have a unique opportunity to truly create the destiny and pathway that fuels
you each day and drives you to deliver the best results for yourself as well as your clients. As a
Data Analyst, you will act as a strategic partner to your clients and media team, solving complex
problems through metrics and analysis. Our Data Analysts have a curious, logical mindset with
an interest in advertising and digital marketing analytics, working internally across disciplines to
deliver the most impactful integrated media solution for our clients.
Key Responsibilities:
Collaborate with internal teams to translate business needs into measurement plans and
their implementations via website/ad-server tracking setups and data flows
Democratize data and insights through data integration and the use of visualization tools
Work with media teams to create marketing plans and ensure measurement
requirements are built into the media structure
Turn business requirements into metrics and implement tracking solutions to measure
those metrics
Learn what makes an effective media plan so you can be the voice of the data for the
media teams and clients to guide media planning and optimization
Build dashboards and supporting SQL database setups for weekly, monthly and
quarterly reports and analyses for clients
Create clean, effective, and actionable presentations for clients and internal teams
Excellent analytical skills and the ability to plainly communicate results to clients and
internal teams
Lead and contribute to improvements in processes (technical or business) for reporting
and analysis
Diligently see solutions through to the end and be meticulous on QA</t>
  </si>
  <si>
    <t>https://www.linkedin.com/jobs/view/3585986117/?alternateChannel=search&amp;refId=tORPsOZPC1oM19LEeWDspA%3D%3D&amp;trackingId=DU6B8xS2nTPIB7HCSnqeFg%3D%3D&amp;trk=d_flagship3_postapply_offsite_modal_similar_jobs</t>
  </si>
  <si>
    <t>Position Overview
Autodesk is looking for a Business Data Analyst to support our Data Architecture team with a focus on understanding the data shared between our systems, processes, and business capabilities that impact our customer’s lifecycle.
You will be investigating how data flows through various systems to thoroughly understand what data is collected and where, and how it is stored and shared across the organization in support of operations and analytics. Your findings will inform architects to drive improvements in customer data quality and integration patterns and help Autodesk in its journey to becoming a data driven organization.
Responsibilities
Analyze data and map data flowing between enterprise applications
Be a liaison between the stakeholder community and architects
Document data models and data lineage of existing processes
Identify gaps in data and related systems and processes to help improve customer experiences
Assist the analytics community to use proper data sources and objects to arrive at their KPIs
Be an advocate and champion of data quality and assist teams adopt best practices
Influence stakeholder groups in the proper design and use of enterprise data
Ensure data attributes are maintained by the business groups in systems that meet their needs
Influence product requirements to effectively utilize systems and applications
Analyze existing systems and propose algorithms, processes, and prepare flowcharts
Participate in testing/validation and system roll-out activities
Minimum Qualifications
3+ years of relevant experience in a role interacting with enterprise operations
3+ years of SQL experience, Python coding a plus
Working knowledge of Data Visualization tools, Data modeling tools, Salesforce CRM, Snowflake
BS or MS in Comp. Science, Engineering, Physics, Math, Statistics etc.
Ability to adapt to change and work with evolving requirements
Preferred Qualifications
Experience with data ingest and transform methods, integration technologies and machine learning concepts, and search technologies
Excellent verbal and written communication skills and the ability to persuasively articulate ideas to all level of the internal organization
Nice to have knowledge in: SAP, AWS, PowerBI, Tableau, Grafana</t>
  </si>
  <si>
    <t>Global Insights</t>
  </si>
  <si>
    <t>https://www.linkedin.com/jobs/view/3564032671/?alternateChannel=search&amp;refId=Q14xF08jkbgJWI3qXkTmwQ%3D%3D&amp;trackingId=g%2FdqavZl8JeGPuBblYhI7w%3D%3D&amp;trk=d_flagship3_search_srp_jobs</t>
  </si>
  <si>
    <t>Title: R&amp;D Engineer
Schedule: Remote
Duration: 6 mo contract, possible extensions
Must Haves:
Power Systems Background
Data analysis with big data experience, visualizations, some statistics/math knowledge.
Some experience with running unit commitment and economic dispatch simulations, heavily preferred
Python background
Plusses:
Experience with Alteryx
Experience with EGRET
Day to Day:
Insight Global is looking for a R&amp;D Engineer to Support one of our largest clients in the Energy Industry. The R&amp;D Engineer will be joining the Research and Development team to support one of their projects with attribute work. This candidate will be responsible utilizing data in order to look at market system’s current attributes such as capacity, and look into additional attributes such as ramping and rapid start. This could be with generation, batteries, storage, etc. This candidate will simulate the unit commitment process and then work to visualize the data for our client’s stakeholders. This is in an effort to increase understanding of required system attributes and their associated magnitude and timing to help ensure reliability and sufficient attribute maintenance of the bulk electric system. A qualified candidate will either have strong experience within data analysis and visualization or have a strong understanding of the Market and Unit Commitment process.</t>
  </si>
  <si>
    <t>CyberCoders</t>
  </si>
  <si>
    <t>https://www.linkedin.com/jobs/view/3587815128/?alternateChannel=search&amp;refId=Q14xF08jkbgJWI3qXkTmwQ%3D%3D&amp;trackingId=beg53%2Bi67Kl3vPb11ZjLDg%3D%3D&amp;trk=d_flagship3_postapply_immediate_screener_modal</t>
  </si>
  <si>
    <t>If you are a Business Intelligence Analyst with experience, please read on!
We are a gaming company that was founded in CA.
Due to demand and growth, we are looking for a Business Intelligence Analyst with at least 3 years of BI or data/financial analysis, Tableau, Power BI and Python or R. If you have experience in the gaming industry, writing and maintaining ETLs, developing hypothesis, loan-to-value modeling and have KPI management reporting, we want to talk to you! Remote.
What You Will Be Doing
SME In Financial And Marketing Analytics
Use data to grasp our marketing channel ROI and spot areas for improvement
Meeting with managers of user acquisition to develop campaigns and offering suggestions based on analytical knowledge
Upkeep and improvement of our own predictive LTV model for marketing
Deliver management reporting for financial and business KPIs, assuring data quality and usability.
Do ad hoc analyses to respond to inquiries from leadership and stakeholders
Reporting Of Business Data
Ensure the upkeep and improvement of the financial, marketing, and business KPIs, dashboards, reports, and related pipelines and documentation
Participate in our team's weekly data engineers syncs and do the assigned tasks
In order to provide reliable analysis and reports, you must be willing to challenge data validity, correctness, and presumptions
What You Need for this Position
At least 3 years of BI or data/financial analysis, Tableau, Power BI and Python or R
Excel
Python
SQL
Power BI
Business Analysis
Financial Analysis
ETL
Google Sheets
Gaming
Mobile
What's In It for You
Salary: $100K - $120K
Vacation/PTO
Medical
Dental
Vision
401k
Parental Leave
Company Equity
Remote
Benefits
Vacation/PTO
Medical
Dental
Vision
401k
So, if you are a Business Intelligence Analyst with experience, please apply today!</t>
  </si>
  <si>
    <t>Interim HealthCare Inc</t>
  </si>
  <si>
    <t>Business Intelligence and Reporting Analyst</t>
  </si>
  <si>
    <t>https://www.indeed.com/viewjob?jk=83acd9ce1dce1d76</t>
  </si>
  <si>
    <t xml:space="preserve">As a Business Intelligence and Reporting Analyst, here’s a big-picture view of what you’ll do:
Responsible for all aspects of system reporting and analysis tool ensuring system availability and required functionality.
Creates complex financial and analytic reports including financial statements and key performance indicators used in management reporting using application programs to retrieve data as requested.
Partners with the finance and accounting team to build systems to support the company's capabilities in forecasting, budgeting, and variance analysis.
Conducts analysis and builds meaningful reports and visualizations or dashboards from raw data for consumption by multiple stakeholders.
Ability to design and develop reports and dashboards using SQL-based tools and Power BI.
A few must-haves for a Business Intelligence and Reporting Analyst:
Bachelor’s degree and 5 - 10 years of experience
Experience with Power BI on an enterprise level required
Experience with Matillion ETL, Snowflake Data Lake, and administration and refreshing Power BI dashboards required
Demonstrated knowledge of accounting/finance principles and procedures
Excellent oral and written communication and interpersonal skills
</t>
  </si>
  <si>
    <t>Happy Health</t>
  </si>
  <si>
    <t>https://www.linkedin.com/jobs/view/3540175787/?alternateChannel=search&amp;refId=VAQX5QIG7Iudt0gqUCcYsg%3D%3D&amp;trackingId=ijf46DnP0EPzM10%2FN%2FWBtg%3D%3D&amp;trk=d_flagship3_company</t>
  </si>
  <si>
    <t xml:space="preserve">Happy Health has an immediate opening for an experienced data analyst to read, review and analyze biophysiological data. You will work closely with the Research team and the Data Science team, and will serve as the liaison between those two teams. We have large datasets collected from on-body sensors on thousands of human trials and we aren’t stopping. You will assist our current data science team to tame this data and uncover its secrets. You will also support the design and development of new research studies, and will provide feedback on the study results.
We are looking for a detail-oriented and organized data analyst who is results-driven (and not method-driven). The ideal candidate has an eye for finding the simplest solution to a problem, is curious, hard working and has strong critical thinking and analytical skills.
In this fast-paced environment, you will be joining a team of experts in signal processing and machine learning. You will be expected to be a driven, passionate, and detail-oriented team player, willing to think outside the box and help cultivate an environment of continual improvement. We are looking for team members who can give concise presentations detailing what they’ve done to the data, what assumptions they’ve made, how they evaluated the performance, and why their chosen methods worked or didn’t work.
In this role you will:
* Write scripts for reading data from different files and different devices
* Respond to, review, and analyze new incoming datasets
* Manage large and varying datasets
* Handle ad hoc reporting and analytics requests
* Contribute to the design of research studies
* Support efforts to test and refine study protocols to fit research goals
* Support device-related testing and quality assurance efforts
* Support human subjects research data collection efforts, including collecting and extracting data in lab and in the field
For this Role you will need:
* BS/BA in Engineering or related degree, Master-level degree preferred
* Experience with python
* Data hygiene experience including the development of automatic QA/QC methods and outlier detection methodologies
* Experience with Data Visualization
* Experience with managing and analyzing big datasets
* Experience with Standard Signal Processing Techniques including filter design and frequency domain analysis
* Comfortable working in a fast-paced and demanding environment
* Highly analytical, strong problem-solving skills, detail oriented
Preferred skills:
* Master-level degree
* Experience with wearable bio sensors (e.g. skin temperature measurements) and the various problems that arise from using sensors on freely moving subjects
* An understanding of Human Physiology
* Experience conducting Human Clinical Trials
* Basic knowledge of C
* Basic knowledge of ML (classification, regression and outlier detection) and ML libraries (e.g. scikit-learn, Keras, and/or TensorFlow)
* Working knowledge of Jira and GitHub
About
Happy Health is an early stage startup led by Sean Rad (co-founder and former CEO, Tinder) and Dustin Freckleton, MD that raised $60M in venture financing to build radical new solutions to brain and body health.
We are the proud makers of Happy Ring: The first wearable to measure both your brain and body health (it’s a mood ring!). Developed with top neuroscientists and clinical psychologists, Happy Ring is the most advanced biometric platform ever, tracking your stress and mood states in real time, and helping you connect the dots between those feelings and your environment. We combine first ever brainwave measurements with biofeedback enhanced self-awareness to augment your intuition so you can perform at your very best.
Our current focus is on clinical customers where our novel product offering has received tremendous traction. We’re helping physicians, researchers, and other healthcare professionals deliver better care to their patients in the real-world, in real-time. But clinical is just the beginning, as we explore exciting opportunities for bringing improved mental and emotional wellbeing into the lives of everyone through direct-to-consumer applications.
At Happy, you’ll not only make a difference quickly, having a direct effect on our success, you will also be able to grow and manage your career path. We provide access to development resources including e-learning courses, training programs, and support from our team of helpful industry experts.
</t>
  </si>
  <si>
    <t>Ontra</t>
  </si>
  <si>
    <t>https://www.linkedin.com/jobs/view/3588483360/?eBP=CwEAAAGH3Kp9B_JTapumtA-ez_sc048JTR1E2kk_14W4w5EZovSOIZfS9WzBYT9zTRDvFhoujKlijAmhkl48Jq9scAvtqTg50YrpZgf1HU9_T7rmKK2NVGFfNi8-XufYryJTdzPOd86BULzHkRN3MqCy-lq3InmscrbDqsshZfmkFOHwdMla0erYtXGF8mAIp_LeE9Tg6Q4rUf5DwuBZyJdmhEQkCvUa_EJqvSkgYbpK8vp8XLB95ZcTEIwDgZWZkveXO_E2QKRn4ETJpWff1BBwA7hRzvYfJkvp2Mgbii7kwe50ynEGwaOu_-OQ-G5_8PEBY-WrmhPz0Gjdk5uwrgd5Tck0CTUlPR9HNayK&amp;recommendedFlavor=SCHOOL_RECRUIT&amp;refId=KjwaZD8Vit9%2BGbhU46R9%2Fw%3D%3D&amp;trackingId=KvUUK%2FNVS8Zn7%2BFTRkEnVQ%3D%3D&amp;trk=flagship3_search_srp_jobs</t>
  </si>
  <si>
    <t>About the opportunity
Ontra is seeking a Data Analyst reporting to our Senior Manager of Analytics on our Data team.
The role is a great opportunity for someone looking to uncover valuable insights and analyses from our legal product data sets. You will have immediate exposure to product: how they are defined, evaluated and adopted for driving our business forward.
You will work closely with data leadership and product to perform analyses required to support these metrics. Great communication -- both through the visual presentation of insights and through verbal and written reporting on your work -- is key to success in this role.
If you are ready to dive into product data sets, we’d love to get to know you!
What you’ll do
Data knowledge &amp; visualization: Build deep understanding of Ontra's datasets and answer questions using SQL to deliver insights to product teams
Analysis: Perform statistical analyses and create informative data visualizations using Redash, Looker, and python libraries to support key product initiatives
Cross-functional collaboration: Collaborate with Product to develop metrics and dashboards that support company objectives and key results (OKRs)
Consulting: Provide guidance to stakeholders on how to use data in decision making
What you’ll bring
Analytical skills: Experience manipulating data sets and choosing the right data visualizations to inform product development decision making
Experience with SQL: Fluency in SQL (can construct complex joins, filters and aggregations to appropriately answer questions of the data) and familiarity with querying databases
Experience with programming language: Experience using a scripting language (python, R, etc.) in analytical work, with a desire to build expertise in python
Communication &amp; problem-solving skills: Excellent communication and problem solving skills and ability to effectively collaborate with functional leadership across the organization
Detail-oriented: A strong attention-to-detail and a well-reasoned sense of skepticism toward the results of analyses
About Ontra
Ontra, the global leader in Contract Automation and Intelligence, combines AI-enabled software with a global network of highly-trained lawyers to offer a comprehensive solution for recurring legal workflows. By streamlining repetitive legal processes and transforming contracts into structured data, Ontra lowers costs, improves quality, and reduces turnaround times. Ontra is headquartered in San Francisco, with global operations across North America, Europe, and Asia. Learn more at www.ontra.ai.</t>
  </si>
  <si>
    <t>UST</t>
  </si>
  <si>
    <t>Data Analyst, Lead</t>
  </si>
  <si>
    <t>https://www.linkedin.com/jobs/view/3558824922/?alternateChannel=search&amp;refId=iqorT7ZA%2F7ilPQaGiAMafA%3D%3D&amp;trackingId=kuRVpelCIYW6WRWDFKwHeg%3D%3D&amp;trk=d_flagship3_postapply_open_to_work</t>
  </si>
  <si>
    <t>A Data Analyst who will provide expertise in data analysis techniques using software tools. Under supervision, streamline business processes.
The Opportunity:
Collaborates with market-facing stakeholders and internal system users to understand and document software product user needs including “as is” and “to be” states.
Authors user stories with process flows, mockups, and acceptance criteria in the requirements tracking system.
Translates complex requirements from user needs to the development team in an Agile Scrum environment.
Provides IT application support, research of software defects, troubleshooting, and defining solutions for defects.
Performs verification and UAT testing, including the creation of test plans, and test scripts, and coordination of UAT testing with business users.
Utilizes presentation and interpersonal skills to train end users and communicate program progress cross-functionally and to leadership teams.
Performs Release validation.
What you need:
Bachelor’s degree in Computer Science, Information Systems, or relevant years of experience.
At least 5 years of experience gathering requirements to define complex data mappings and transformations.
Healthcare data and Risk Adjustment experience are a plus but not required.
Proven analytical and problem-solving skills.
Proficient with SQL as a tool to solve problems, analyze data, create ad hoc reports, and test.
Should have knowledge of the healthcare domain
Should have knowledge of product development
Strong oral and written communication skills.
Proficient in prioritizing, multi-tasking, and managing multiple projects.
Proven independent worker with strong organizational and time management skills.
Compensation can differ depending on factors including but not limited to the specific office location, role, skill set, education, and level of experience. As required by local law, UST HealthProof provides a reasonable range of compensation for roles that may be hired in California, Colorado, New York City, or Washington as set forth below.
Role Location: Remote
Salary Range: $88,000-$132,000
What we believe:
We’re proud to embrace the same values that have shaped UST HealthProof since the beginning. Since day one, we’ve been building enduring relationships and a culture of integrity. And today, it's those same values that are inspiring us to encourage innovation from everyone to champion diversity and inclusion and to place people at the center of everything we do.
Humility:
We will listen, learn, be empathetic, and help selflessly in our interactions with everyone.
Humanity:
Through business, we will better the lives of those less fortunate than ourselves.
Integrity:
We honor our commitments and act with responsibility in all our relationships.</t>
  </si>
  <si>
    <t>Atmosfy</t>
  </si>
  <si>
    <t>https://wizehire.com/job/data-analyst-in-remote-a4c8618c88196cfc?utm_source=linkedin&amp;utm_medium=feed&amp;utm_campaign=partners</t>
  </si>
  <si>
    <t>Ourself</t>
  </si>
  <si>
    <t>https://www.linkedin.com/jobs/view/3588203211/?alternateChannel=search&amp;refId=zs5K%2BbIjNE9vBuZHo%2BWMdA%3D%3D&amp;trackingId=uheVp%2FAuYd5b1b5dCmOt%2BQ%3D%3D&amp;trk=d_flagship3_postapply_default_confirmation&amp;lipi=urn%3Ali%3Apage%3Ad_flagship3_search_srp_jobs%3Bg3jN8yb9Q8a7wK4o0hg6NQ%3D%3D</t>
  </si>
  <si>
    <t>We are looking for a world-class Data Visualization Specialist to join a remote-first startup focused on women’s health. We are looking for a team member that is highly talented and cares deeply about making a difference in this space. In this role, you will be working with a team of engineers and product managers to creating cutting-edge data visualizations within the platform. Our data platform will be delivered first through a mobile app for a consumer audience.
Primary Responsibilities
Able to design/develop industry-leading data visualizations based on an understanding of common and more fine-grained data visualization/representation challenges, data problems, and opportunities.
Understands the tradeoffs between graphics paradigms and speaking multiple visualization grammars, and how they relate to the data we have and that we’re trying to represent. (Recognizing that we have scales and what it means when these data oppose each other on different axis.)
In this role, you will lead data-driven decision making with the team about which languages, frameworks, and libraries we should use to visualize customer data that is best matched to the twin challenges of exploratory data analysis and analytic presentation.
Cultivate your knowledge and ours, and help educate our team in your areas of expertise.
Bring a critical eye to our work, and patience to refine it with us until we meet your standards.
Must Haves
Deep domain expertise of data science, statistical analysis, and data visualization
A generalist with working knowledge of data visualization libraries and packages used today: Python (SciPy/NumPy/pandas, Seaborn, Bokeh, etc.), R (ggplot2, grid), and JavaScript (D3.js, Vega, Plotly), etc.
Fluency with a Git/GitHub version control workflow (though not primarily a coding role, you’ll work closely with our team of developers)
Comfortable in a remote-first and internationally-distributed startup environment:
Able to figure out what questions to ask and how to get answers
Familiarity with communication platforms such as Slack and Zoom
Flexible scheduling across time zones
Nice to Haves
Interest in machine learning and statistical computing
Time zone / work hours amenable to working closely with US-based Product team</t>
  </si>
  <si>
    <t>Bardess</t>
  </si>
  <si>
    <t>Python/SQL Data Analyst</t>
  </si>
  <si>
    <t>https://www.ziprecruiter.com/jobs/bardess-group-ltd-8d09a1a8/python-sql-data-analyst-52d2bbee?lvk=Tb4JcJY9p5eA2-6T0uaHzg.--MuhulXmPF&amp;zrclid=12ea86d5-f997-4d74-8e08-2f759b74f032&amp;refu=%252Fjobs-search%253Fsearch%253DPython%252BData%252BAnalyst%2526location%253DRemote%252B%252528USA%252529</t>
  </si>
  <si>
    <t>Zip Recruiter</t>
  </si>
  <si>
    <t>Bardess is looking for a data analyst skilled in Python and SQL, who is interested in working alongside both data scientists and BI specialists to build out analytics solutions for customers.
You will be working alongside highly experienced technical consultants, project managers and sales staff. Bardess consultants are self-motivated, results-oriented people, and diplomatic problem solvers.
Responsibilities
- Perform data analytics using Python and SQL to meet client business requirements
- Work closely with Bardess data scientists to perform exploratory data analysis (EDA) and data transformations in Python and SQL
- Develop and schedule processes to extract, transform, and store data from various systems (SQL databases, S3 buckets, APIs, BI tools, etc.)
- Support BI specialists by implementing backend data solutions
- Communicate with client to help determine needs, plan out delivery, and present results
Qualifications and Skills
Experience:
- 2 years relevant experience as a data analyst
Education:
- Bachelors degree
Required skills:
- Strong experience with SQL
- Significant experience with Python for data manipulation (pandas), data visualization (matplotlib) and data connections (connecting to APIs, SQL connectors etc.)
- Excellent communication skills
- Ability to work both independently to identify customer requirements, and collaboratively to address those requirements
Helpful-to-have skills:
- Experience with BI tools, especially Qlik
- Experience with big data platforms, data warehouse, and cloud technologies such as Snowflake, Redshift, and Cloudera
- Exposure to data science and machine learning (desire to learn more is a major plus)
- Experience working in consulting or major industry
- Experience communicating with clients/stakeholders, and managing projects
- Experience with shell/command-line tools</t>
  </si>
  <si>
    <t>Career Movement</t>
  </si>
  <si>
    <t>https://www.indeed.com/viewjob?jk=ac41e059f475cca6&amp;tk=1gvf6ke88h2pf805&amp;from=jobi2a&amp;advn=3858720248549265&amp;adid=394538471&amp;ad=-6NYlbfkN0AMAhmgW9qDiSp09pdMntrcRqRgCXWsXInrcgA2WfxjskQ1sz7Ig7XYa0TJxWIzWoI-fTbqKmGT6kQ1FYuyY7ms0Nhozlf_g7I_Lnjk4HpEnRb2VeScLQ8DET7raPSUYF_CqttP_e6tQ6rdvVRiw3SB_Yf1QSsU6QaAnn5CHurXaNIHhjfwY0YyBCaRL1WGoAr1piAFEtlHQ-ugmRRfcz6qmlCjwBuEJRW9c8DdtVowtOmxuXp1vhWYtHRRJGRX25RUkhjT5V0Qm15OJ6DZdKaq5MbKB-JvW8g-ibz3Sy8BaZKZ1_yKIVW1OOciFW1pevZ6rV9AMqMtfkSGK4zbm7Vv8y4Rt2o3ZgjdtnG_QwxZpMCLvhToY-SEyJ9qo2PCD7XHgiLfz_XaEJlT62tCqfQeQirI4o_9VxVd7Rm0Rxl6am8Wcap3m_szMFD70axOjmmnEUwAYtvprASNzFRv8X3DUoiL2jVTofuMytSlLLsuSlVmSQVQwY9N2LaaRzxW5KB4sTS1ixAeoQ%3D%3D&amp;sjdu=zYYOsKleUxsJ6EbcjYfV1Cht7JCj6RfR-4S8xQXM6thKobWcVS5xRv8RNsD1ScY8ZCa1rueCKfu4H_ID89yqVMVp44UD6vn74FcHEjS4yar_mZMIKuV99SMlZXVM_rR8&amp;acatk=1gvh1jhjgis3g800&amp;pub=21d85ca573e478f5e659e48885c828920cace3277f6b99df&amp;i2af=jobi2a_sys_pd0_email&amp;xkcb=SoBw-_M3QxLB6NQtgp0JbzkdCdPP</t>
  </si>
  <si>
    <t>In business for over two decades, a rapidly expanding fintech company with a dev team of 20 strong is looking to bring on a Business Analyst to their team.
You will be working in a fast-paced scrum/agile team with 6 other .NET developers, QA, BSA, and a PM. You will be building a sales forecasting dashboard while maintaining a standard BSA role as a liaison between PMs, Devs, and the accounting team.
Preferred requirements:
Experience as a business analyst within technology
Working in a scrum / agile environment
Knowledge of Jira and confluence
Pluses:
SQL
Excel
Salary:
Up to 120K DOE
Benefits:
Fully remote in PST, full benefits</t>
  </si>
  <si>
    <t>OraSure Techonologies</t>
  </si>
  <si>
    <t>https://www.linkedin.com/jobs/view/3569200929/</t>
  </si>
  <si>
    <t>Overview
Here at the OraSure family of companies our innovative sampling tools, services and diagnostics unlock access to accurate, essential information that advances global health and well-being. Our products include molecular sampling kits for the genome and microbiome, cutting-edge services and analytics, rapid diagnostics for infectious disease, and tests for substance abuse.
The Business Intelligence Analyst (BIA) will operate independently to analyze and transform data from the Customer Relationship Management (CRM) database into meaningful and actionable results for the Sales and Marketing teams to execute against. In addition to leveraging the CRM database, the BIA will play a key role in developing reporting solutions for the organization using a variety of BI tools. They will also be responsible for providing timely and accurate financial summaries for senior management.
Snapshot of Responsibilities
Dashboards: Owns dashboard creation; responsible for proactively identifying potential metrics and creating new dashboards that internal teams can leverage to make decisions and drive sales.
Reporting: Develops and maintains reports to support internal teams across the company. Makes recommendations for improved reporting structure. Responsible for delivery of comprehensive, accurate, and high quality analytics to identify opportunities and provide foundational support of business decisions and performance monitoring
Ad-Hoc Requests: Provides meaningful and actionable insights as well as relevant data to the business as required
Data Analysis: Analyzes and presents data trends, issues, opportunities, and forecasts to improve BI offerings. Becomes the subject matter expert in the company’s CRM and financial data. Generates polished presentations for the executive team to aid in quarterly business reviews.
Sales Processes: Develops and maintains a deep understanding of sales processes, tools, customers, and the industry as a whole.
Best Practice Development: Identify ways to automate and/or streamline manual processes. Partner with other internal teams to optimize cross-functional workflows
Continuous Improvement: Identifies gaps in processes/reporting and helps develop optimized and simplified solutions. Develops and drives projects relating to data clean-up or improved solutions
Documentation: Develops and maintains documentation &amp; training on BI tools, reports, dashboards, processes, etc.
What you bring
Bachelor degree in Business, Math, Statistics, Engineering, and/or Computer Science or equivalent combination of relevant job experience and training
Experience in pharma or biotech an asset
Experience working with BI tools and CRM systems (the following would be an asset but not required: Salesforce/Veeva, Microsoft Dynamics, SAP/Webi, Power BI, Tableau, Qlik, SQL)
Proficiency in MS Office applications (advanced Excel/Access skills preferred)
2-5 years in an analytics-focused role
Strong communication and influencing skills including listening, summarizing, probing, and clarifying
Demonstrated ability to work cross functionally and to translate complex analytical concepts into layman’s terms
Able to build &amp; maintain relationships with a diverse group of stakeholders</t>
  </si>
  <si>
    <t>Volt</t>
  </si>
  <si>
    <t>https://www.ziprecruiter.com/jobs/volt-3b6184ce/business-analyst-d91304fd?refu=%252Fjobs-search%253Fsearch%253Ddata%252Banalyst%2526location%253DRemote%252B%252528USA%252529&amp;lvk=6AmsLbMmnjHESXyUoRsLvg.--MuiZXRU9N&amp;zrclid=39f86b2b-15e8-4256-8ea5-62e23bde3102</t>
  </si>
  <si>
    <t>Job Summary: Business Analyst
Candidate will be responsible for cleansing data and providing analysis for internal and external clients. The position will involve understanding client-specific VMS and Managed Service Program (MSP) processes and the underlying human capital data being produced - conducting cost savings, quality, market rate, supplier and program performance analysis. Candidates in this position be required to perform extensive raw data cleansing and curated data review and will use Excel and Tableau to prepare data and analysis, and to assist in the production of benchmarking, dashboards, reports, and scorecards. Knowledge of/experience with contingent labor data OR HR system/Talent acquisition systems would be very useful.
Position Description / Requirements:
Data analysis, profiling, taxonomical and auditing skills
Experience with VMS systems data (Ex. Fieldglass, Beeline/IQN, VNDLY)
Advanced excel skills including macros
VBA and SQL programming knowledge
Programming in SAS, R, Python preferred
Knowledge of Tableau or other visualization software
Familiarity with market compensation benchmarking, associated data/tools (Ex. Talent Neuron, CompAnalyst, EMSI) preferred
Former experience with talent, recruiting, staffing, workforce management, human capital or supply chain organization
Knowledge of/experience with contingent labor data or HR system/talent acquisition systems
Presentation skill desired
Position Qualifications and Required Skills:
BA/BS degree in Computer Science/Business Intelligence/Data Management/Statistics/Data Science OR any other B.S Degree and/or relevant work experience
A minimum of 5 years of experience in Data analysis, profiling, taxonomical and auditing skills
1-2 years' experience with Advanced MS excel skills including macros
1-2 years' experience with VBA and SQL programming knowledge
Experience in transformation office and technology transformation activities
Ability to establish good working relationships with individuals at all levels of the organization, provide effective advice to management and produce results
Ability to establish priorities and work proactively and independently on a variety of projects
Strong organizational and planning skills, including the ability to meet deadlines and drive for results
Effectively communicate with associates and senior leadership across the company using verbal, written, and presentation skills
Works well in a team environment - positive 'can do' attitude, collaborative, hardworking, enthusiastic and fun to work with</t>
  </si>
  <si>
    <t>Exusia</t>
  </si>
  <si>
    <t>Production Support Analyst</t>
  </si>
  <si>
    <t>https://www.comeet.com/jobs/exusia/B1.003/production-support-analyst/F5.E1D</t>
  </si>
  <si>
    <t>What’s the Role? 
Full-time job to work with Exusia's clients to perform production support work, participate in gathering functional requirements of business, understand the technical requirements by working with Exusia’s Solution Architects and Senior Application Designers. Work with Solution Architects on system and functional enhancements, test results and resolve technical production issues. Develop a solid understanding of the Ab Initio development platform. Work with the team to develop automation capability using DevOps tools and methodologies. Create project documentation, such as functional requirements documents, user testing documents, and etc. Manage software product lifecycle of one or more core application development streams for one or more business units. Experience working with on-shore/off-shore delivery model is a big plus. 
Criteria for the Role!
·   Have a minimum of 2 years’ experience working as a Production Support Data Analyst in the Telecom Domain
·        Strong analytical and problem-solving skills
·        Experience working with multiple databases 
·        Experience creating advanced SQL queries
·        Data experience working with large datasets / big data
·        Data analysis, data profiling experiences within Telecom domain
·        Demonstrated experience in effectively working with multiple projects and activities in a timely, organized manner 
·        Demonstrated experience in organizing and prioritizing work, meeting deadlines and working independently as well as collaboratively with others
·        Experience with Excel and PowerPoint.
·        Education Qualification – Bachelor of Science (preferably in Computer and Information Sciences or Business Information Technology) or an Engineering degree in the above areas
Key Responsibilities:-
·        Work with business stakeholders to gather and analyze business requirements, building a solid understanding of the Telecom business domain
·        Monitor and troubleshoot production jobs
·        Perform root cause analysis and resolve issues
·        Create process and requirement artifacts, including solution enhancements and support optimization options
·        Document, discuss and resolve business, data and reporting issues within the team, across functional teams, and with business stakeholders
·        Support all phases of the software development lifecycle (SDLC)
·        Present written and verbal data analysis findings, to both the project team and business stakeholders
·        Able to write pseudo-code, algorithms for requirements
·        Manage changing priorities and work on multiple projects concurrently
·        Be self-motivated and proactive in a fast-paced environment and flexible to work in different shifts on a rotational basis</t>
  </si>
  <si>
    <t>Caylent</t>
  </si>
  <si>
    <t>Big Data Architect</t>
  </si>
  <si>
    <t>https://boards.greenhouse.io/caylent/jobs/4162978004?source=LinkedIn</t>
  </si>
  <si>
    <t>Caylent is a cloud native services company that helps organizations bring the best out of their people and technology using Amazon Web Services (AWS). We provide a full-range of AWS services including: workload migrations &amp; modernization, cloud native application development, DevOps, data engineering, security &amp; compliance and everything in between. At Caylent, our people always come first. 
We are a fully remote global company with employees in Canada, the United States and Latin America. We celebrate the culture of each of our team members and foster a community of technological curiosity. Come talk to us to learn more about what it means to be a Caylien!
The Mission
At Caylent, a Big Data Architect works as an integral part of a cross-functional delivery team to implement design data management solutions on the AWS cloud for our customers.  You will design and document the big data and NoSQL solutions, and provide guidance to the engineers performing the hands-on implementation of your design. You will participate in daily standup meetings with your team and bi-weekly agile ceremonies with the customer. Your manager will have a weekly 1:1 with you to help guide you in your career and make the most of your time at Caylent.
Your Assignment
Work with a team to deliver top-quality data solutions on AWS for customers
Participate in daily standup meetings and address technical issues
Design, optimization and migration of web-scale data processing operations
Lead and help engineers without any direct supervision
Your Qualifications
Design and implementation of at least two of these:
ETL, Orchestration and CI/CD pipelines
Data Lakes, Data Warehouses
Analytics and visualization
Design and implementation of at least two of these:
Data processing: eg. Hadoop, Spark, EMR
Streaming/Messaging: eg. Kafka, RabbitMQ, Kinesis
NoSQL DBs like  KeyValue stores, Document Databases, Graph Databases
Caching: eg. Redis, Memcache
Search: eg. ElasticSearch, Solr
Design and implementation of at least one of these:
Large scale application migration and modernization with a heavy focus on data
Security, access controls and governance on cloud
Experience with IaC tools such as CloudFormation, CDK, Terraform, and CI/CD tools
Experience with AWS Glue, Lambda, SDK
Excellent written and verbal communication skills</t>
  </si>
  <si>
    <t>Gametime</t>
  </si>
  <si>
    <t>Data Engineer</t>
  </si>
  <si>
    <t>https://jobs.lever.co/gametime/618d6551-377c-430f-aa8d-453b3316117b/apply</t>
  </si>
  <si>
    <t>Sedgwick</t>
  </si>
  <si>
    <t>https://sedgwick.wd1.myworkdayjobs.com/Sedgwick/job/Telecommuter-IL/Data-Scientist--REMOTE-_R35804</t>
  </si>
  <si>
    <t>Taking care of people is at the heart of everything we do, and we start by taking care of you, our valued colleague. A career at Sedgwick means experiencing our culture of caring. It means having flexibility and time for all the things that are important to you. It’s an opportunity to do something meaningful, each and every day. It’s having support for your mental, physical, financial and professional needs. It means sharpening your skills and growing your career. And it means working in an environment that celebrates diversity and is fair and inclusive. 
A career at Sedgwick is where passion meets purpose to make a positive impact on the world through the people and organizations we serve. If you are someone who is driven to make a difference, who enjoys a challenge and above all, if you’re someone who cares, there’s a place for you here. Join us and contribute to Sedgwick being a great place to work.
Great Place to Work®
Most Loved Workplace® 
Forbes Best-in-State Employer
Data Scientist (REMOTE)
Primary Purpose of this Role: To develop and manage predictive modeling assignments through completion; to communicate results; to make recommendations to management; and to ensure model ownership, implementation, and monitoring; to spot trends and to gain maximum insight that can give the company a competitive advantage.
Essential Responsibilities May Include
Execute data science projects as identified by Sr Data Scientists, leadership, and stakeholders
Help to build, prototype, and deploy machine learning models in sandbox and production environments
Produce reports to communicate metrics and outcomes of stakeholder interest
Assist with developing and maintaining end-to-end ETL data pipelines
Work to explore new internal data sources and their utility within projects
Communicate modeling challenges, findings, and outcomes to stakeholders  
Qualifications
Bachelor's or advanced degree preferred
Minimum one year of predictive modeling, data science, and analysis experience with solid background in the using data visualization tools and libraries and data exploration, data wrangling, and feature engineering
Experience writing Python or R code, and notebook environments
Knowledge of writing code in Python or R, and notebook environments
Knowledge of common unsupervised/supervised ML techniques
Taking Care of You
Career development and promotional growth opportunities
A diverse and comprehensive benefits offering including medical, dental vision, 401k, PTO and more</t>
  </si>
  <si>
    <t>West Shore Home</t>
  </si>
  <si>
    <t>https://www.linkedin.com/jobs/view/3572011088/?alternateChannel=search&amp;refId=mHv8bPLtvJ4djoo%2FotPzZA%3D%3D&amp;trackingId=lyZTVQ%2FTMOL7DG5Pqu%2F8vg%3D%3D&amp;trk=d_flagship3_postapply_immediate_modal_add_skill</t>
  </si>
  <si>
    <t>What You’ll Contribute
In this role, you can expect to:
Design, develop, test, deploy and monitor data pipelines in Azure Data Factory, Databricks, and Synapse Analytics required for ELT/ETL from a wide variety of data sources
Design, develop, test, deploy and monitor scalable code with Python and SQL in Databricks, dbt, and other platforms
Integrate source systems with information management solutions and target systems for automated migration processes. e.g., Source-of-record systems with data warehouses or other systems
Identify, design, and implement internal process improvements: automating manual processes, optimizing data delivery, and redesigning infrastructure for greater scalability
Lead data migration efforts for mergers and acquisitions
Build data quality dashboards and/or monitoring tools to utilize the data pipeline, providing active monitoring and actionable insights into overall data quality and data governance
Assist Data Architect in leading the migration of data from legacy systems to newly developed solutions
Collaborate with project stakeholders such as IT administrators, technical architects, business analysts, and product owners to determine project requirements and plan development and implementation strategies
Follow and lead best practices on all data security, retention and privacy policies
Partner with Business Systems Support, Project, and Development Managers to enable rapid software innovation in the enterprise
What It Takes To Succeed
At West Shore Home, we are Default Aggressive towards our goals and take Extreme Ownership of our results. We’ll provide you with the training and tools to set you up for success, and we hope that you’ll bring:
Proficiency in Azure Data Factory, Azure Databricks (Apache Spark), Azure Storage, Azure Synapse Analytics, Azure SQL DB, Alteryx, Azure Databricks and Power BI
Proficiency in Python and SQL languages, as well as Delta, Parquet, Avro, JSON, CSV, and XML data formats
Solid understanding of Git-based version control
Understanding of DevOps and CI/CD for both code and Infrastructure-as-Code deployments
Knowledge of common web API frameworks and web services
Familiarity with Salesforce data, queries, connections, and reporting preferred
Experience with integration and API tools
Proven competency in solutions design, integration, development, implementation, reporting and analysis
Strong teamwork, relationship, and client management skills, and the ability to influence peers and senior team leaders necessary to accomplish team goals</t>
  </si>
  <si>
    <t>Software Technology Group</t>
  </si>
  <si>
    <t>Senior Business Intelligence Analyst</t>
  </si>
  <si>
    <t>https://www.linkedin.com/jobs/view/3594781037/</t>
  </si>
  <si>
    <t>Required Skills &amp; Experience
Design and implement the company's data infrastructure, including data warehouses, ETL processes, and BI tools
Collect, analyze, and interpret complex data to identify trends, patterns, and insights that support business decision-making
Create reports, dashboards, and visualizations that communicate data-driven insights to stakeholders
Develop and maintain data models that support business reporting and analysis
Manage BI teams, assign tasks, and provide guidance and mentorship to team members
Lead and manage BI projects, including project planning, execution, and monitoring
Collaborate with cross-functional teams to identify and prioritize BI needs and requirements
Develop and implement strategies for improving data quality and integrity
Stay up-to-date with industry trends and best practices in BI and data analysis
Act as a subject matter expert for BI tools and processes, and provide training and support to users
Communicate complex technical concepts to non-technical stakeholders
Expert with SQL concepts and experience with database management systems
Knowledge of a multiple reporting tools
About STG
STG is a consulting company unlike any other. Since 1996 our unusual business model has been changing consultants' lives and is even more cutting edge in today’s unpredictable job market. How so? Unlike many other consulting companies, most STG consultants are full-time employees complete with benefits and paid time off.
So how exactly does that work? We know that in the consulting world jobs often come and go, but we’ve come up with a way to keep the money and resources coming in even when you’re not on a job! When you’re in between jobs not only will you continue to be paid, but you’ll also get access to our Dev. Center where you can keep working on growing your craft and skill sets. It’s truly the best of both worlds.
We have been employing the top software developers along the Wasatch Front for over 20 years and don’t plan on stopping any time soon. If you’re looking for a role where you and the work you do is valued beyond compare, STG is the place for you.</t>
  </si>
  <si>
    <t xml:space="preserve">O'Rilley </t>
  </si>
  <si>
    <t>https://jobs.jobvite.com/oreilly-media/job/oYupifwT?__jvst=Job%20Board&amp;__jvsd=LinkedIn</t>
  </si>
  <si>
    <t>About The Job
We are looking for a thoughtful and experienced data engineer to help grow a suite of systems and tools written primarily in Python. The ideal candidate will have a deep understanding of modern data engineering concepts and will have shipped or supported code and infrastructure with a user base in the millions and datasets with billions of records. The candidate will be routinely implementing features, fixing bugs, performing maintenance, consulting with product managers, and troubleshooting problems. Changes you make will be accompanied by tests to confirm desired behavior. Code reviews, in the form of pull requests reviewed by peers, are a regular and expected part of the job as well.
Job Details
In a normal week, you might:
Develop a new feature from a user story using Python and PostgreSQL or BigQuery
Collaborate with product managers to define clear requirements, deliverables, and milestones
Team up with other groups within O’Reilly (e.g. data science or machine learning) to leverage experience and consult on data engineering best practices
Review a pull request from a coworker and pair on a tricky problem
Provide a consistent and reliable estimate to assess risk for a project manager
Learn about a new technology or paper and present it to the team
Identify opportunities to improve our pipelines through research and proof-of-concepts
Help QA and troubleshoot a pesky production problem
Participate in agile process and scrum ceremonies
Why you'll love working on our team:
You'll be working for a company that embraces and pursues new technology
You'll be working with a company that trusts and engages its employees
We believe in giving engineers the tools and hardware that they need to do their job
Bi-weekly virtual team hangouts and space to learn new skills (we’re a learning company after all!)
Great company benefits (health/dental/vision insurance, 401k, etc.)
We care deeply about work-life balance and treat everyone like human beings first
About You
What we like to see for anyone joining our data engineering teams:
Proficiency in building highly scalable ETL and streaming-based data pipelines using Google Cloud Platform services and products
Proficiency in large scale data platforms and data processing systems such as Google BigQuery and Amazon Redshift
Excellent Python and PostgreSQL development and debugging skills
Experience building systems to retrieve and aggregate data from event-driven messaging frameworks (e.g. RabbitMQ and Pub/Sub)
Strong drive to experiment, learn and improve your skills
Respect for the craft—you write self-documenting code with modern techniques
Great written communication skills—we do a lot of work asynchronously in Slack and Google Docs
Empathy for our users—a willingness to spend time understanding their needs and difficulties is central to the team
Desire to be part of a compact, fun, and hard-working team
Not required, but for bonus points:
Experience with Google Cloud Dataflow/Apache Beam
Experience with Django RESTful endpoints
Experience working in a distributed team
Knowledge and experience with machine learning pipelines
Contributions to open source projects
Knack for benchmarking and optimization</t>
  </si>
  <si>
    <t>Trellance</t>
  </si>
  <si>
    <t>https://www.linkedin.com/jobs/view/3593579660/?alternateChannel=search&amp;refId=tPDcwwIyTehUXXfZh0WhTQ%3D%3D&amp;trackingId=6Ky7LiXQv4Gvf%2Fh38hyaHg%3D%3D&amp;trk=d_flagship3_search_srp_jobs</t>
  </si>
  <si>
    <t>Company Overview:
Trellance is the leading provider of data analytics and business intelligence solutions, professional services and consulting for credit unions. The company’s solutions and services, together with the patented common data model, are used by credit unions to find actionable insights, improve member experience and achieve portfolio growth.
Overall Responsibility:
The Data Engineer will have a strong background in software development and be proficient in Python programming language. The successful candidate will need at least three years of hands-on experience in PySpark, Pandas, and Unix.
Applicants must be authorized to work in the U.S. on a full-time basis. We are unable to sponsor or take over the sponsorship of employment visas for this role.
Essential Functions:
Collaborate with cross-functional teams to design, develop, and maintain software solutions using Python, PySpark, Pandas, and Unix.
Develop and maintain data processing pipelines and ETL workflows using PySpark and Pandas.
Write efficient and scalable code that meets the company's coding standards and best practices.
Optimize and improve the performance of existing code and processes.
Troubleshoot and debug software issues in a timely manner.
Communicate with stakeholders to understand their requirements and deliver solutions that meet their needs.
Participate in code reviews and contribute to the team's codebase.
Performs other operational related duties as assigned.
Requirements
Minimum Education/Experience:
Bachelor’s degree (BA or BS) from an accredited college or university plus a minimum of three (3) years of experience; degree in computer science, or related field preferred. Or high school diploma plus a minimum of six (6) years of experience in this field.
Required Qualifications:
3+ years of experience in Python software development.
Experience with PySpark, Pandas, and Unix.
Experience with Hive, SQL Server.
Strong understanding of software development principles, such as data structures, algorithms, and design patterns.
Experience with data processing pipelines, ETL workflows, and distributed systems.
Familiarity with software development tools and methodologies, such as Agile, Scrum, Git, and JIRA.
Excellent problem-solving skills and attention to detail.
Strong communication and interpersonal skills.
Ability to work independently and as part of a team.</t>
  </si>
  <si>
    <t>Heluna Health</t>
  </si>
  <si>
    <t>Data Analyst (Modeling)</t>
  </si>
  <si>
    <t>https://remote-jobs.talentify.io/job/data-analyst-modeling-remote-richmond-california-remote-jobs-dataa004652?utm_source=linkedin&amp;utm_medium=Xml&amp;tdd=dDEsaDEsajEzMDEzNSxlcHJvNjQ1NGQzYTQ4ZTRiZDYyMjE4MzA4Mix1Y2M2OWE5NmMtZWE2Yi0xMWVkLWE0NjUtNTI2MDQ2YTdmZTgx&amp;utm_campaign=booc-linkedin&amp;personalized=true</t>
  </si>
  <si>
    <t>ESSENTIAL FUNCTIONS
 Serves as a Data Analyst with the CDPH Modeling Section.
Supports data cleaning, synthesis, model parameterization and calibration under the guidance of senior statisticians and modelers on the team.
Collaborates on modeling projects, including wastewater-based nowcasting, behavioral modeling, and equity topics.
Contributes to the development of forecasting models that estimate epidemiologic trends including incident cases, hospitalizations, and deaths.
Supports the successful completion of research output including text, tables and figures for public health presentations, reports, and published manuscripts.
Attends meetings with internal and external stakeholders and presents at scientific meetings as required.
Collaborate effectively with team members.
 NON-ESSENTIAL FUNCTIONS 
Performs other duties as required or assigned by Modeling Section Chief.
JOB QUALIFICATIONS
 Knowledge of epidemiological/biostatistical methods, required.
Strong organizational skills, required.
Intermediate knowledge and use of statistical software, such as Statistical Analysis Software (SAS) and R, required.
Knowledge of and skilled in the use of Microsoft Office and/or GSuite products.
Strong analytical and problem-solving skills.
Demonstrated ability to effectively communicate orally and in writing with public health and scientific professionals as well as internal partners.
Ability to prioritize and manage multiple tasks and work well independently and with a team.
Demonstrate reliability, integrity and attention to detail.
Fluency in spoken and written English is required.     
Education/Experience 
Bachelor’s degree in public health, epidemiology, biostatistics, bioinformatics or other closely related fields, required.
At least one year of experience working as an infectious disease modeler in a public health setting, required.
At least three years of experience working as an infectious disease modeler in a public health setting, preferred.
Experience in coordinating complex projects.</t>
  </si>
  <si>
    <t>BHC</t>
  </si>
  <si>
    <t>https://www.linkedin.com/jobs/view/3597716985/?alternateChannel=search&amp;refId=xr9AJwisg0MMHszRNnAdKQ%3D%3D&amp;trackingId=YYkphVxSWkaXE6vCMSnA%2FA%3D%3D&amp;trk=d_flagship3_postapply_immediate_screener_modal</t>
  </si>
  <si>
    <t>The Business Intelligence Analyst will be responsible for providing analytics reporting and data-driven strategic insights, trends, and perspectives. The ideal candidate will perform critical data analysis, maintain relevant reporting, and build new data gathering and modeling solutions to support business decision making.
ESSENTIAL DUTIES AND RESPONSIBILITIES
Work closely with the IT, finance, marketing, sales and operations teams to translate needs into solutions that answer critical business questions and add value to the organization’s data infrastructure.
Assist in the development of planning and forecasting by gathering, reviewing, and analyzing large amounts of data to identify key variables, trends, and opportunities that impact financial results.
Build insightful/scalable Business Intelligence reporting solutions using data analytics tools to monitor contributing factors that drive business processes and support organizational cohesion and synergy.
Train dashboard users on basic functionality, information curated, and limitations.
Adaptability in learning new skills, change/variety in work and creativity, exhibit attention to detail with high degree of accuracy.
Statistical modeling knowledge of forecasting, indexing, and benchmarking.
SKILLS AND EXPERIENCE
Proficient in Microsoft Office Suite
Experience with Microsoft Analytics stack (SQL Server, Power BI)
Data analytics, forecasting, statistical and data Modeling
Database query and data transformation scripting languages
Excellent written and verbal communication skills, capable of storytelling with data
Experience preparing business reports is strongly preferred, financial reporting a plus.
Proactive personality, analytical mindset, attention to detail with high degree of accuracy.
Ability to quickly learn new applications, processes, and procedures.</t>
  </si>
  <si>
    <t>Convey Health Solutions</t>
  </si>
  <si>
    <t>https://www.linkedin.com/jobs/view/3582133049/?alternateChannel=search&amp;refId=udoGLcZvjPw8NHO99Sb7lQ%3D%3D&amp;trackingId=LnVwdPhI2iN3tVZNI%2B9Nug%3D%3D&amp;trk=d_flagship3_search_srp_jobs</t>
  </si>
  <si>
    <t>Business Intelligence Analyst's primary responsibility will be to provide data analytics and reporting to the various functions across the organization. This includes implementing solutions for optimizing and automating existing reporting as well as leveraging business intelligence reporting tools such as Power BI to create and monitor key performance indicators and operational metrics. Detail-oriented, strong communicator, incredibly curious, and technically capable with a desire to discover and deliver data-driven business insights. This role is critical to fuel data-driven culture and to help make informed business decisions.
Responsibilities:
Design and develop reporting assets that provide consistent, reliable, and automated delivery of data
Work with end-users and developers to define data requirements and structure for Business Intelligence (BI) applications.
Partner with business stakeholders to set clear business KPIs and build dashboards that provide timely and strategic insights
Collaborate across the organization to build solutions that serve multiple areas of the business
Act as a knowledge resource for internal questions, concerns, and ideas around business solutions within each department
Qualifications/Requirements:
Bachelor of Science, Masters of Science in Analytics or data-driven principles preferred
Proficiency in Business Intelligence reporting tools such as Power BI, Tableau or similar, required.
Bachelor of Science, Masters of Science in Analytics or data-driven principles preferred
Strong knowledge of relational, SQL, and dimensional databases
Experience with data warehouse design patterns, cube/tabular model
Advanced knowledge of SQL BI Tools (SSRS, SSIS, SSAS)
5-8 years experience
Strong planning, organizational, analytical, decision-making and communication skills; strong business acumen</t>
  </si>
  <si>
    <t>Orchard</t>
  </si>
  <si>
    <t>https://www.linkedin.com/jobs/view/3540959905/?alternateChannel=search&amp;refId=udoGLcZvjPw8NHO99Sb7lQ%3D%3D&amp;trackingId=0BO5TfsGeWnucThXS7CGbA%3D%3D&amp;trk=d_flagship3_search_srp_jobs</t>
  </si>
  <si>
    <t>https://www.linkedin.com/jobs/view/3491765713/?alternateChannel=search&amp;refId=LyurCPoYQktRHgylMad7cQ%3D%3D&amp;trackingId=U5T4BNrmT9mV8PBJCqXTug%3D%3D&amp;trk=d_flagship3_postapply_immediate_screener_modal</t>
  </si>
  <si>
    <t>The Data Engineer is responsible for building and automating the data pipelines which feed Navi’s data-driven mobile products. This essential member of the Navi data team will design, build, and maintain an architecture which leverages modern ETL technologies, cloud infrastructure, and automation frameworks to continuously transform raw data into operational and analytical data sets. The Data Engineer will work directly with client-facing analytics teams to ensure that they receive the data they need, in either ad hoc or automated fashion.
Successful applicants will have:
● Proficiency building ETL pipelines using either purpose-built tools such as Informatica or Amazon Glue or generalized programming approaches in Python / Pandas / Jupyter
● Proficiency with relational database technologies which comprise the Navi platform data layer, with a strong understanding of SQL DML and DDL
● Experience with tools such as Airflow, Watchdog, or Jenkins to automate the execution of ETL pipelines and ensure their continuous uptime
● Experience deploying ETL applications in AWS, Azure, or GCP cloud infrastructure
● Successfully worked in a fast-paced, team-oriented, data driven, problem solving work environment
● Excellent communication and collaboration abilities
● Insatiable curiosity
The following additional experience is highly desired:
● Experience using a modern DevOps toolchain for continuous integration and continuous delivery of new application functionality
● Experience using technologies such as SparkSQL, Athena/Presto, BigQuery, etc. to implement data queries at scale
About Navi
Navi is an independent and unbiased US wireless services marketplace. Founded by industry veterans, Navi offers consumers the most comprehensive, easy-to-use, and rewarding wireless experience. Its flagship products include Phone Navigator, which helps consumers find the right phone at the best price, and Plan Navigator, which matches consumers with the best plan for their needs.</t>
  </si>
  <si>
    <t>DEPT</t>
  </si>
  <si>
    <t>Senior Business Intelligence Engineer</t>
  </si>
  <si>
    <t>https://www.linkedin.com/jobs/view/3529882216/?alternateChannel=search&amp;refId=tQSoCMLf6Fhpkspjk8qvYQ%3D%3D&amp;trackingId=4trcsliRbk5PYTRARYAMew%3D%3D&amp;trk=d_flagship3_search_srp_jobs</t>
  </si>
  <si>
    <t xml:space="preserve">About You
The Senior Business Intelligence Engineer, Decisions Sciences role will require partnering with key internal (intra-team and cross-disciplinary) stakeholders to implement automated reporting deliverables and work with our broader team to contribute to and evolve our automation and reporting services. The ideal candidate will be able to help support the team in development work by unifying multiple data sources and evolving our process to create and maintain reporting and analytical tools. The Senior BI Engineer will be responsible for interacting with internal and external stakeholders to develop products and services focused on data automation. They will ingest data in our database from multiple sources using API calls and ETL tools, manipulate data for reporting using SQL to consolidate dimensions and metrics across tables, link the SQL view to a variety of visualization tools, and customize the reports to meet the customers’ needs. Additionally, the Senior BI Engineer role will require work with Javascript to automate anomaly detection.Additionally, they will be able to act as a subject matter expert and be a partner to our internal teams.
You'll be responsible for:
Work with the internal teams, external partners, and the client to assess automation needs
Build tools that expand upon automation via 3Q/DEPT’s existing systems
Take lead on projects and contribute to the evolution of processes by working with the team as well as independently with the goal of driving efficiency
Manage creation, implementation, validation and ongoing support of data visualization tools and recurring reports
Serve the client as an expert on data visualization best practices
Grow credibility with internal and external stakeholders by exceeding expectations and delivering valuable products and services
Develop and refine best practices and documentation around onboarding and usability
Contribute to the company's knowledge base by creating and sharing case studies and POVs
Develop logic to create an alert system for anomaly detection using Javascript
You'll need to have:
Expertise with data visualization tools such as Tableau, Google Sheets, Data Studio, required
Advanced experience developing custom SQL
Experience with MS SQL Server, Snowflake, Azure or other data extraction, transformation and storage tools preferred
Knowledge of collecting and storing data using data transfer tools such as SSIS or Matillion, and experience with Secured Storage (sFTP, S3, etc.)
Requires excellent organizational, written, and communication skills
Ability to manage multiple tasks to completion within established deadlines
The ability and strong desire to innovate with strong problem solving, technical, and communication skills
2-3 years of relevant work experience
</t>
  </si>
  <si>
    <t>Sancomb and Company</t>
  </si>
  <si>
    <t>https://www.linkedin.com/jobs/view/3597553529/?alternateChannel=search&amp;refId=c0JOf%2BiRZ%2FPbsBHLC70MVg%3D%3D&amp;trackingId=PU1u7VLYa2pJH7ZccRYdIQ%3D%3D&amp;trk=d_flagship3_postapply_nba_trust_education_modal</t>
  </si>
  <si>
    <t>SUMMARY
A Data Analyst, or Data Business Analyst, is responsible for using their knowledge of data processing software and business development strategies to provide solid business decisions to company Executives. Their duties include collaborating with other data professionals to extract data figures, creating reports based on their findings, and monitoring key performance indicators (KPIs) to determine business initiatives’ success.
ON-SITE / REMOTE: REMOTE
Weekly pay via Direct Deposit
DATA ANALYST JOB REQUIREMENTS
Work closely with customers, vendors, business analysts, and application development project teams to resolve information flow and content issues.
They ensure data integrity and compliance by performing data cleansing and data validations.
Data Management professionals analyze and develop complex logical database designs, logical data models and relational data definitions in support of corporate and customer information systems requirements.
DATA ANALYST PREFERRED REQUIREMENTS
7 years of IT experience with at least 5 years in quality assurance and/or data management required.
Expertise with data quality tools for data profiling, cleansing, and standardization.
Experience in Programming languages such as Python/ R is mandatory
Awareness on database management with experience in SQL
Previous experience in creating dashboards in TABLEAU or POWER BI or EXCEL is mandatory
Healthcare payer experience highly preferred
EDUCATIONAL REQUIREMENTS
Required Bachelor's Degree or Associate's Degree (or equivalent education and experience)</t>
  </si>
  <si>
    <t>Aretec Inc</t>
  </si>
  <si>
    <t>https://hosted-apply.jobtarget.com/job/Data-Analyst-Nw8wXZI7yJwbYHoXdi8Ql4?applicantGuid=9a3efe7a-2c29-4a86-9c83-2f046f502387&amp;applicant_guid=9a3efe7a-2c29-4a86-9c83-2f046f502387&amp;source=JobTarget%20via%20LinkedIn&amp;utm_source=JobTarget&amp;utm_medium=LinkedIn&amp;utm_campaign=Data%20Analyst%20(Aretec%2C%20Inc....)&amp;_jtochash=Nw8wXZI7yJwbYHoXdi8Ql4&amp;_jtocprof=UQ6gheByEUYaBsj4-oyNyBtDePwp4uz9</t>
  </si>
  <si>
    <t>Are you an experienced data analyst looking to make an impact in a dynamic organization? We are looking for an enthusiastic and detail-oriented Data Analyst to join our team. In this role, you will be responsible for collecting, cleaning, analyzing, and interpreting large datasets to identify trends and insights. You will work closely with our stakeholders to develop data-driven solutions for our business needs. You will have the opportunity to work with cutting-edge technologies and be part of a high-performing team. If you have a strong analytical mindset and an eye for detail, this could be the perfect opportunity for you.
Job Responsibilities
• Analyze data from various sources (such as databases, surveys, and other structured and unstructured data sources) to identify trends and patterns.
• Create data visualizations, such as charts, graphs, and other visualizations to aid in understanding data.
• Develop, interpret, and implement data models to identify trends and opportunities.
• Utilize reporting tools to create data-driven reports and dashboards.
• Develop and maintain data warehouses, data marts, and other data storage systems.
• Monitor data quality, accuracy, and integrity.
• Develop and execute data cleansing and transformation processes.
• Collaborate with data scientists, business analysts, and other stakeholders to identify data requirements and develop data-driven solutions.
• Identify and recommend process improvements related to data collection and analysis.
• Perform ad hoc data analysis as needed.
Requirements
Job Requirements
• Bachelor’s degree in a related field such as computer science, mathematics, statistics, economics, or a related field
• Proficiency in data analysis software such as SAS, SQL, Excel, and Tableau
• Experience with data mining, data visualization, and data modeling
• Ability to write complex queries and analyze large data sets
• Understanding of predictive analytics and machine learning
• Excellent problem-solving, critical thinking, and communication skills
• Ability to work independently and as part of a team
• Knowledge of statistical analysis techniques and methodology
• Ability to understand and interpret business requirements and translate them into technical solutions</t>
  </si>
  <si>
    <t>Headway</t>
  </si>
  <si>
    <t>https://boards.greenhouse.io/headway/jobs/4875894004#app</t>
  </si>
  <si>
    <t>About data at Headway
Building a new mental healthcare system at Headway is only possible because of the insights and leverage that data can provide. The data team at Headway is a small but mighty team designing the infrastructure, implementing pipelines, and driving the analytics and insights to build the mental healthcare system of the future (and have a fun time while doing it!). The data team collaborates deeply with partner teams across the company to identify and drive areas for operational improvement, unlock key insights through infrastructure and data visibility, educate the company on data and how to become more data-driven, and uses technical expertise and science to solve the mental healthcare industry’s most challenging problems. 
Functions of data at headway:
Data Analytics deploys an understanding of our business and delivers insights to operate it more effectively.
Data Engineering: engineers the data infrastructure needed for analytics and data science.
Product Analytics: understands how users interact with our product so we can deliver better user experiences.
Data Science: delivers data as a product to power our intelligent therapist-matching, as well as our smart-survey technologies.
About the role
We are seeking experienced Analysts to join our growing Data team. As an early member on our Data team, you'll be responsible for the growing analytics and insights needs across the organization. You’ll work with partner team leads to collect, visualize and interpret data that enables better decision-making through a deeper understanding of our marketplace growth and operations. You’ll also help build deep partnership between the Data team and the rest of the organization through data analysis and the creation of dashboards and other tools to empower various business stakeholders, and perform analyses that lead to impactful data-driven decisions. If you are a self-starter, comfortable with ambiguity and challenging problems, excited about building a data-driven culture, and motivated by making an impact, then you will be a good fit for this role.
You will: 
Become a trusted strategic partner to our operations and business teams (growth, revenue, and customer success), and work with them to define analytics requirements, identify important questions, and help answer them with data. 
Support the operational needs of business stakeholders by delivering high-quality output from data modeling and reverse ETL.
Collaborate with Data and Product Analysts, Data Engineers, Data Scientists, and stakeholders across the company to model data in a scalable way and present it in an impactful and digestible way that leads to better business decisions. 
Tell compelling stories through data, articulating technical information to a non-technical audience
What will make you successful:
3+ years of experience using data to surfacing key insights and recommendations from data, solving real world problems, and supporting decision making within growth, product, revenue, or operations teams
You are adept at building relationships with the people you work with
Proficient in SQL, developing and documenting data models, and experience managing a modern BI tool like Metabase or Looker
Willingness to “do the dishes” - no task is below you, and you’re willing to do what’s needed and leverage different skill-sets to make partner teams and the overall business successful.
Inherent curiosity and analytical follow-through - you can’t help but ask “why?” and love using data and logic to explore potential solutions
A self-starter mentality with the ability to prioritize, meet deadlines, and identify opportunities with limited oversight
You are motivated by our mission. We are working to solve the biggest problems in mental health care today (access and affordability.
Bonus: 
Experience with Palantir Foundry, Snowflake, and/or dbt
Fluency with Python or another language for statistical analysis</t>
  </si>
  <si>
    <t>Core Logic</t>
  </si>
  <si>
    <t xml:space="preserve">Data Transformation </t>
  </si>
  <si>
    <t>https://www.linkedin.com/jobs/view/3594452962/?midToken=AQHxmqbSxncz1w&amp;midSig=1D57PSPbwK9GM1&amp;trk=eml-email_application_confirmation_with_nba_01-applied_jobs-9-applied_job&amp;trkEmail=eml-email_application_confirmation_with_nba_01-applied_jobs-9-applied_job-null-9kz53u%7Elheuruqq%7E25-null-neptune%2Fjobs%2Eview</t>
  </si>
  <si>
    <t>We're adding a Data Transformation Professional to the team! The analyst will utilize strong communication and data analytics skills to help us support all segments across CoreLogic's Data Group. Take advantage of an opportunity to join a hybrid group looking for the next employee to grow within the team.
Responsibilities
Work with varying and moderately complex data and data file formats to ensure the highest level of data quality before data transitions to the next production step. Demonstrate competency in various tasks &amp; functions, learn and gain exposure to multiple data sets.
Work in a team structure collaboratively to perform assigned tasks
Display initiative, work both in a team dynamic as well as produce results independently
Gain exposure to data conversion of various data formats, the act of converting multiple raw data sets to a universal data format.
Engage with internal customers, colleagues, including data programmers, developers, data analysts, quality analysts, and leadership members. Identify data issues and resolves moderately complex issues. Works with more experienced team members to resolve more complex data issues. Measure and audit large volumes of varying data for quality issues, resolving most issues and escalating more complex data quality issues to more senior team members.
Qualifications
2-5 years of related experience, including working in a data-oriented environment: banking, lending, real estate, statistics, systems/database, etc.
High School Diploma
Mid-level competency of MS Office package (Access, Excel, Word, Power Point, Outlook, SQL) ability to navigate documents, spreadsheets, exposure to excel functions including use of basic formulas and formatting functions
Excellent interpersonal and communication skills, both verbal and written communication
Must be a team player, but should have the ability to excel in an individual contributor role
Solid planning, analytical, and negotiating skills
Understand database processing techniques and concepts including flow charting, file documentation, data analysis, and relational database principles
Entry level Data mapping, data warehousing, ETL, ftp navigation, big data experience
Experience in data analytics - manipulating, sorting, and compiling data
Preferred Qualifications
2 years of college experience
Strong administrative skills and previous management experience
Prior industry knowledge
Experience in manipulating &amp; converting various data file format types, a strong knowledge of print image and pdf conversion
Knowledge of SQL to support data production tasks including backup and restoration of data files.
Experience supporting data conversion efforts of all data types, working with conversion of pdf files and/or print image data type
MySQL/SQL a plus
Knowledge of data conversion from numerous data formats including pdf and/or print image files</t>
  </si>
  <si>
    <t>Timelycare</t>
  </si>
  <si>
    <t>https://jobs.lever.co/timelycare/3b2b2939-827e-44cc-ab2a-8edf086e1951</t>
  </si>
  <si>
    <t>What You'll Do
Analyze &amp; evaluate current cross-functional business processes
Determine operational objectives by studying business functions; gathering information; evaluating output requirements and formats
Define project requirements by identifying project milestones, phases and elements; forming project team; establishing project budget
Perform daily, weekly and monthly reviews and analyses of current processes using operational metrics and reports
Work with the Data Analytics team to develop actionable dashboards and reports
Research best-practices, internally &amp; externally
Recommend areas of improvement, including personnel, process and systems/tools modifications (leveraging prior documentation created)
Train and/or coaching adjacent staff in support of changes 
Assess impact and outcomes (intended &amp; unintended) 
Validate resource requirements and develop cost estimate models
Create informative, actionable and repeatable reporting that highlights relevant business trends and opportunities for improvement
Recommend change as needed per impact seen
Develop change management plans for projects and/or change initiatives
Collaborate with associates in multiple disciplines and across all management levels
Drive the work and outcome of 3rd party associates (systems integrators, consultants, contractors, etc.)
Other duties, as assigned
What You Bring
Bachelor's Degree in appropriate field of study or equivalent work experience
Process flow mapping
Strong data analysis skills with experience using BI tools to analyze and present data.  Preferred experience with Looker or PowerBI
Good understanding of Financial and Operational KPIs
Strong presentation &amp; recommendation skills – demonstrated ability to persuade &amp; influence
Good experience in project management and system implementations
Experience in developing and implementing change management strategies and techniques
In-depth knowledge of SaaS products and tools, including but not limited to: Salesforce, Netsuite, Zendesk, BI/Reporting; strong desire to learn new applications and technologies that will best support the business. 
Ability to research and staying abreast of current technologies that could benefit our org
Knowledge and experience developing SQL queries
Extremely organized with strong time-management skills
Ability to impact operations and create change without being confrontational
Detail oriented, analytical and inquisitive
Works well under pressure
Ability to work independently and in a team environment
Extremely organized with strong time-management skills</t>
  </si>
  <si>
    <t>Sharp Decisions</t>
  </si>
  <si>
    <t>https://www.linkedin.com/jobs/view/3597227910/?alternateChannel=search&amp;refId=otkxpF8U6u2s8FX0ATPJuw%3D%3D&amp;trackingId=8UOVgvAmf3vFLwJD%2BWkDbA%3D%3D&amp;trk=d_flagship3_postapply_default_confirmation&amp;lipi=urn%3Ali%3Apage%3Ad_flagship3_search_srp_jobs%3BuKhyerY7QDi%2BQrSFqhFMdw%3D%3D</t>
  </si>
  <si>
    <t>Responsibilities
Responsible for data analysis, validation, cleansing, collection, and reporting. Extract and analyze data from various sources, including databases, manual files, and external websites. Respond to data inquiries from various groups within an organization. Create and publish regularly scheduled and/or ad hoc reports as needed. Document reporting requirements and process and validate data components as required. Experience with relational databases and knowledge of query tools and/or statistical software required. Strong analytical and organizational skills are required. Must possess expert-level knowledge of MS Excel.
Experience with Salesforce and Qualtrics a plus!\</t>
  </si>
  <si>
    <t>3Cloud</t>
  </si>
  <si>
    <t>https://boards.greenhouse.io/3cloud/jobs/6746427002#app</t>
  </si>
  <si>
    <t>Responsibilities
As a Business Analyst, you will serve as a Cloud Optimization lead on client engagements and will work with project teams to deliver financial and technical insights to customers that help inform their decision on how best to approach cloud. You will:
Serve as a subject matter expert on cloud financials with internal and external stakeholders.
Present Cloud Assessment findings to external client and Microsoft executive audiences.
Structure, model and interpret trends from complex data sets based on client interviews, and multiple data sources. Compile results into an actionable client facing report (3Cloud 360) for executive and technical audiences.
Work alongside sales and solution architecture teams to support sales efforts by interpreting cloud financial results, providing thought leadership, and delivering a world-class experience for our clients.
Support other 3Cloud Analysts in quality assurance (QA) and complex customer use cases for cloud.
Advise 3Cloud Solution Architects on cloud financials and incorporate 3Cloud best practices into cloud financial model (3Cloud 360).
Manage multiple stakeholders through engagement stages of datacenter assessments, send follow-ups and document processes.
Lead internal discovery efforts in understanding process bottlenecks and implement process refinement to improve engagement velocity and overall client experience.
Support 3Cloud practice directors, leads and architects on 3Cloud programs and solution accelerators.</t>
  </si>
  <si>
    <t>PrizePicks</t>
  </si>
  <si>
    <t>Business Analyst - Gaming Operations</t>
  </si>
  <si>
    <t>http://performancepredictions.hrmdirect.com/employment/job-opening.php?req=2294887&amp;</t>
  </si>
  <si>
    <t>PrizePicks is a sports technology start-up based in Atlanta that delivers innovative technologies focused on becoming the most exciting compliment to your sports viewing experience. We believe establishing a strong culture and investing in our people are paramount to our team continuing to achieve our goals and reach new heights. 
Are you an inquisitive, analytical, and detail-oriented Analyst? This is a data-centric role within the Business Intelligence team that is vital for building and maintaining our analytics tools and workflows supporting our Gaming Operations Team. We want someone who can flex their SQL skills and analyze essential data to help guide decision-making for sophisticated fantasy gaming scenarios.  You’re an excellent fit for this role if you’re comfortable managing multiple projects, working with a cross-functional team, and  able  to influence stakeholders with data to drive outcomes.
If this resonates with you, join the hundreds of us building a shared vision for the future of sports entertainment.
What you’ll do:
Develop data collection, data analysis and business intelligence reporting systems to measure and inform business strategy for the Gaming Operations Team
Create presentations and written materials with little guidance and present to both technical and non-technical audiences in an effective way, articulating ideas and opinions clearly and efficiently.
Collaborate with decision-makers on the Gaming Operations team to refine assumptions, streamline reporting, automate and build alerts to help detect potential issues, and keep key stakeholders informed.
Collaborate with decision-makers on the Gaming Operations team to understand their goals and proactively identify opportunities to use data to develop new insights and improve business results
What you have:
1-3 years' of business analytics or data science experience
Advanced knowledge of SQL, Experience working with Data Lakes
1+ years' experience using data visualization tools (Tableau preferred)
Exceptional analytical and problem solving skills
Experience with Python or R is a plus
What'll make you special: 
In depth user experience in the sports betting and/or DFS industry
Where you’ll live:
This is a remote position, anywhere in the US is fine. 
Benefits you’ll receive: 
In addition to your competitive salary, medical/dental/vision coverage plans and matching 401(k), we’ll shower you with perks including: 
Break room with ping pong, endless snacks and in-office lunch once a week
Unlimited PTO to encourage a healthy work/life balance
A modern work schedule focused on getting the job done well, not hours clocked
Company and team outings, we encourage a tight-knit workplace
Open office layout promotes collaboration, conversation and teamwork to drive results
Significant opportunity for growth and career development</t>
  </si>
  <si>
    <t>Essentia Health System</t>
  </si>
  <si>
    <t>https://www.essentiacareers.org/job/duluth/remote-business-intelligence-analyst-i-ii-or-senior/28316/48428111472?utm_source=tfy_linkedin&amp;utm_medium=Xml</t>
  </si>
  <si>
    <t>About the job
Talentify helps candidates around the world to discover and stay focused on the jobs they want until they can complete a full application in the hiring company career page/ATS.
Building Location
Peerless Building
Department
47040 Enterprise Analytics Admin
Job Description
Provides understanding of the data in the organization, performing analysis and report writing with key sets of information from the EPIC Clarity data models, data warehouses, and multiple other systems throughout the organization. Utilizes business intelligence tools to present data to the organization. Works extensively with clients to understand business and process flows to develop reports that manage their business requirements. Activities also include statistical analysis, data mining, and development of new methods and models of reporting. Work Experience: Foundational understanding of relational data models or application toolset foundations is preferred. Prior experience with business intelligence tools is preferred. Examples include, but are not limited to: Epic Cogito Suite, Reporting Workbench, Radar Dashboards, Registries, Healthy Planet, Slicer/Dicer, Clarity/Caboodle Data Model, Crystal Reports, WEBi, SQL, Tableau, Qlik, Python, R or other analytic toolsets.
\</t>
  </si>
  <si>
    <t>AMH</t>
  </si>
  <si>
    <t>Business Intelligence Reporting Analyst</t>
  </si>
  <si>
    <t>https://ejpe.fa.us6.oraclecloud.com/hcmUI/CandidateExperience/en/sites/CX_1/requisitions/preview/3903?utm_source=tfy_linkedin&amp;utm_medium=Xml</t>
  </si>
  <si>
    <t>Responsibilities
Utilizes Tableau and other business intelligence tools to develop analytical content including reports, dashboards, and ad-hoc analyses and data sets. Supports end-user adoption of Tableau through training and creation of documentation.
Codifies business logic in SQL to meet reporting requirements for all areas of operations.
Collaborates with business unit owners to constantly improve work products, debug erroneous logic, and create new features in existing report packages.
Utilizes relational database and data warehouse design skills to create an effective
data model for efficient and robust historical and real-time reporting.
Elicits requirements when necessary, using interviews and data analysis; defines requirements for and performs user-acceptance testing of new data in the data warehouse. Logs, tracks, and manages issues and requests in JIRA.
Requirements
High School Diploma / GED required.
Bachelor's degree in mathematics, Finance, Accounting, Computer Science, Physics, Engineering, Economics, Statistics, Business Management, Information Systems and/or related preferred.
Minimum five (5) years' experience working with Business Intelligence, Analytics, Financial Reporting Data Warehousing technologies, and/or related required.
Minimum five (5) years' experience utilizing proven requirements gathering and business analysis techniques required; must have a complete understanding of the business intelligence development life cycle including the ability to conduct interviews and gather the needs for desired outcomes for the BI solutions being built.
Intermediate experience developing and maintaining relational databases (SQL Server preferred) required.
Advanced Microsoft Excel experience required:
Writing and using advanced functions and formulas (e.g., lookup &amp; reference, nested logical expressions, aggregation, etc.)
Advanced Excel features (e.g., conditional formatting, data validation, pivot tables, external data connections)
Working knowledge of Microsoft Office (Outlook, Word) and JIRA required.
Working knowledge of Tableau highly preferred.
Strong business/financial analysis skills and technical aptitude.</t>
  </si>
  <si>
    <t>Business Intelligence Engineer</t>
  </si>
  <si>
    <t>https://www.linkedin.com/jobs/view/3599100932/?alternateChannel=search&amp;refId=O6WUuw0ACGxSOa6uetyzRA%3D%3D&amp;trackingId=miMds7D4LdFPr7QjXsR%2FSg%3D%3D&amp;trk=d_flagship3_postapply_default_confirmation</t>
  </si>
  <si>
    <t xml:space="preserve">
Job Details
We are seeking a highly motivated and experienced Business Intelligence Engineer that lives in Texas to join our team. The successful candidate will have strong experience in HL7, FHIR, MSSQL, and Power BI, and will be responsible for developing and maintaining our business intelligence infrastructure and systems.
Responsibilities
Design, build and maintain our business intelligence systems, including data warehouses, ETL processes, and dashboards
Work closely with stakeholders to gather requirements and understand business needs
Develop and maintain HL7 and FHIR data integration solutions, ensuring data quality and accuracy
Develop and maintain data models and database schemas using MSSQL
Create reports, dashboards, and visualizations using Power BI to provide insights to stakeholders
Optimize and tune the BI systems to ensure high performance and reliability
Document system designs, data models, and technical specifications
Stay up-to-date with the latest trends and technologies in the BI space, and evaluate new tools and technologies to enhance our systems
You should know some of the following
HL7, FHIR
SQL, MS-SQL, T-SQL
ETL tools
Power BI
Strong analytical and problem-solving skills.
Excellent communication and collaboration skills.
Ability to work independently and as part of a team in a fast-paced environment.
If you are passionate about using data to drive innovation in the medical industry and have the skills and experience we are looking for, we encourage you to apply for this exciting opportunity.</t>
  </si>
  <si>
    <t>Divvy Homes</t>
  </si>
  <si>
    <t>Business Operations Analyst, Payments</t>
  </si>
  <si>
    <t>https://boards.greenhouse.io/divvyhomes/jobs/4232425006#app</t>
  </si>
  <si>
    <t>About This Role
We’re looking for a Business Operations Analyst to join our growing team. In this role, you’ll be a part of the post-closing Payments Operations Team at Divvy that coordinates with our customers to help make the tenant experience a success within our growing portfolio. 
You’ll conduct a critical component of our business and be an important representative of Divvy. To do this, you’ll need to be an excellent communicator and have the ability to execute and model the highest standards of customer service for our team.
The following will be key to supporting your teammates and Divvy customers: attention to detail, being forward-looking, the ability to multitask and adapt, strong interpersonal and communication skills, and managing multiple stakeholders.
We have a documented equal pay policy, and do not negotiate on offers. To maintain fairness and keep starting total comp the same for anyone who comes into that position, individual pay is determined by role, level and work location only. At the offer stage, we give candidates 3 different offers to choose from depending on how they want to favor cash vs equity. The US based salary range for this position is $58,750 to $80,000 + equity + benefits. Please note: We have two different compensation tiers depending on your location. The range displayed reflects the Tier 2 minimum and Tier 1 maximum new hire salary across all US locations. Your Recruiter will discuss the relevant compensation range during your initial screen.
Responsibilities:
Assist with payment processing and day to day resident interactions relating to payments, delinquent accounts and collection activity 
Assist with our delinquent portfolio management 
Identify key drivers and develop process automation to help the team scale amidst high volumes
Ensure that residents receive the highest quality of service and that all issues are resolved in the shortest possible time
Investigate issues by digging into data and validating new systems/processes
Build and maintain resources to help customers self-serve common support issues
Consistently contribute ideas to further improve the customer experience
Skills &amp; Experience:
1-2+ years in a customer success, analyst, or business operations role
You can operate and execute rapidly on all dimensions - you’re just as happy chatting on the phone with tenants as building documentation and problem-solving with other teams around the company
You are a strong communicator with exceptional organizational skills
You are a highly-motivated, impact-oriented self-starter
You are highly effective even while juggling many tasks
SQL experience is a plus
Prior experience in property management a plus</t>
  </si>
  <si>
    <t>Four Hands</t>
  </si>
  <si>
    <t>https://careers.fourhands.com/en/postings/a359ddeb-b7dd-43c8-901b-8dd9f5fd7345</t>
  </si>
  <si>
    <t>In This Role
Lead and provide oversight in gathering complex and often unique business requirements by partnering with customers to define the business problem and data needs
Utilize an expert understanding of multiple data structures and sources to lead or direct the development and implementation of business intelligence solutions, which may include data collection, wrangling, and visualization
Apply reporting best practices by selecting the right data ‘tool for the job’ to identify and interpret trends or patterns while following standard Enterprise branding
Understand the value of prototyping, usability, and the end-user experience to maximize the impact of the final data solution (dashboard, report, insight, model, or analysis)
Develop reports and dashboards to aid in day-to-day operations for various functional areas
Support change management processes around migrating users from existing legacy reports to new report assets and increasing adoption of data products
Collaborate with data warehouse architects on stewardship of new data sources and documentation attribute definitions
Provide thought leadership and system thinking to influence relevant data, information, and application architecture decisions
The Ideal Person
Bachelor Degree in a quantitative field such as Economics, Finance, Statistics, Mathematics, Actuarial Sciences, Operations Research, Data/Business Analysis, Information Systems, Computer Science, or any related field
4+ years of Data Analysis experience (supply chain/logistics industry preferred)
Working knowledge in SQL and Python (pandas, statsmodels, sklearn); beginner DAX/MDX skills
Advanced proficiency in Business Intelligence platforms and data visualization tools (e.g., Power BI)
Demonstrated data and analytics expertise
Knowledge of data modeling principles
Expertise in identifying and implementing innovative and sustainable approaches and solutions to address complex business problems
Good social skills with the ability to connect and develop positive partnerships with cross-functional teams and all levels of management
Inquisitiveness and a real passion for continued self-improvement and development of new skills
Ability to work independently with little supervision/self-motivated
Work with a sense of urgency with the ability to balance competing priorities
Additional Skills (Nice to have/desire to learn)
Experience with data integration and ETL tools preferred
Experience with data modeling in SSAS or Power BI preferred
Experience using Python or any other programming languages
Opportunities to Learn
Relational Database Design
Business processes that support Product Development, Sales, Procurement, and Fulfillment
Application Topology
Data Governance
Intermediate to Advanced SQL and DAX
Visual programming with KNIME</t>
  </si>
  <si>
    <t>University of Texas</t>
  </si>
  <si>
    <t>Business Intelligence Developer</t>
  </si>
  <si>
    <t>https://utaustin.wd1.myworkdayjobs.com/en-US/UTstaff/job/Business-Intelligence-Developer--Workforce-Analyst-_R_00026375</t>
  </si>
  <si>
    <t xml:space="preserve">Purpose
We are seeking a Human Resources Data Analyst who will partner with the Talent Development team and leaders across Texas Development to identify data and insights that help inform and shape our talent strategies. This position will report to the Business Intelligence (BI) Manager and will lead actionable business intelligence and data analytics solutions within the University Development Office for the office and the larger campus community as assigned.  
Responsibilities
BI developer delivering quantitative and qualitative analyses on a broad array of issues to inform strategic decision making for Talent Development 
Responsible for designing, developing, delivering human resource reporting and analytics; including the development and delivery of recurring and ad hoc reports and customized scorecards/dashboards  
Establish key metrics, create review cycle, and provide insights on workforce data 
Uses strong understanding of program audience segmentation to drive talent strategy 
Partner with creative and campaign teams to optimize content 
Develop and deliver reporting and analytics solutions designed to translate data into actionable business intelligence 
Work with other analysts/developers to consult with stakeholders to determine reporting needs and define reporting solutions to meet requirements 
Identify, retrieve, query, and append data from internal databases and external data sources in support of reporting and analytics operations (i.e., complex queries for list generation) 
Cultivate and maintain expertise on Texas Development workforce data  
Validate, enhance, and troubleshoot reports 
Ability to execute A/B test plan methodologies, quality assurance, and reporting 
Ability to work collaboratively with data management and talent development team 
Fulfilling ad hoc data requests as needed 
Complete other workforce-related projects  
Other duties as assigned 
Required Qualifications
Bachelor’s degree  
At least two years of professional experience working as a marketing analyst, data analyst, or business intelligence analyst/developer, and relevant experience with workforce data reporting, SQL development, and working with relational databases
At least two years of Python development and BI reporting tools such as Tableau, Cognos, or PowerBI 
At least one year of developing reports against APIs 
Advanced Excel Expertise 
Comfort working with unstructured data 
Demonstrable experience with data security 
Experience with Human Resources Information Systems (HRIS), preferably Workday 
Familiarity with Talent Development analytics, metrics and KPI’s such as employee churn and retention. 
Operate with the utmost level of confidentiality 
Aptitude at acquiring business knowledge and translating business needs 
Ability to collaborate with both technical and business staff  
Attention to detail and excellent written and oral communication skills. 
Ability to shift priorities quickly, without losing track of projects 
Must be authorized to work in the United States  
</t>
  </si>
  <si>
    <t>Incendo Inc.</t>
  </si>
  <si>
    <t>Associate Data Engineer</t>
  </si>
  <si>
    <t>https://www.linkedin.com/jobs/view/3575167219/?alternateChannel=search&amp;refId=X%2FPa5KsSaxyZoTgB9ARXcw%3D%3D&amp;trackingId=hAdyjG%2F%2Fiba21BsZbtf%2Fqw%3D%3D&amp;trk=d_flagship3_postapply_demographics</t>
  </si>
  <si>
    <t>Build Your own Job Description!
Data Engineers at Incedo build and maintain the data systems and convert raw data into usable information for analytics and business decision-making that impact Fortune 20 customers. To succeed in the Data Engineering position, you should have strong analytical and problem solving skills and the ability to combine data from different sources, so we're looking for data engineers with strong analytical skills, who can create algorithms and conduct statistical and ability to integrate raw information from different sources to create consistent machine readable formats. Our engineers are versatile, enthusiastic and work with leaders across the organization to help support business decisions. Does this sound like you?
As a Data engineer, you will be responsible for collecting, managing, and converting raw data into information that can be interpreted by data scientists and business analysts. Their ultimate goal is to make data accessible so that various stakeholders and clients can use it to evaluate and optimize their business performance.
What are we looking for?
Technical Skills and Responsibilities:
 Analyzing and organizing raw data
 Developing and maintaining datasets
 Improving data quality and efficiency
 Build data systems and pipelines
 Evaluate business needs and objectives
 Interpret trends and patterns
 Conduct complex data analysis and report on results
 Prepare data for prescriptive and predictive modeling
 Build algorithms and prototypes
 Combine raw information from different sources
 Explore ways to enhance data quality and reliability
 Identify opportunities for data acquisition
 Develop analytical tools and programs
 Collaborate with data scientists and architects on several projects
Other skills and competence
 Technical expertise with data models, data mining, and segmentation techniques
 Strong analytical and problem-solving skills.
 Hands-on experience with SQL database design
 Knowledge of programming languages (R, Python)
 Bachelor’s Degree in Computer Science, IT, or similar field
 Highly motivated with a sense of ownership and accountability.
 Quick learner with a great attitude.
 Genuine team player, able to work well and pleasantly in a team and work independently for the team
 Ability to communicate effectively with technical and non-technical audiences
Grow Your Career with us |
Work on Cutting Edge technologies | Learn from the best</t>
  </si>
  <si>
    <t>DataIku</t>
  </si>
  <si>
    <t>https://boards.greenhouse.io/dataikujobs/jobs/4873597004?gh_src=7accad2e4us#app</t>
  </si>
  <si>
    <t>Headquartered in New York City, Dataiku was founded in Paris in 2013 and achieved unicorn status in 2019. Now, more than 1,000+ employees work across the globe in our offices and remotely. Backed by a renowned set of investors and partners including CapitalG, Tiger Global, and ICONIQ Growth, we’ve set out to build the future of AI. 
The role of a Data Scientist at Dataiku is quite unique. Our Data Scientists not only code up solutions to real-world problems, but also participate in client-facing endeavors throughout the customer journey. This includes supporting their discovery of the platform, helping integrate Dataiku with other tools and technologies, some user training, and co-developing data science projects from design to deployment.
Just as the non-technical skills are important, so too are the technical. Our Data Scientists work on the Dataiku platform every day. Aside from the visual tools, our team uses mostly python, with occasional work in other languages (e.g., R, SQL, pyspark, JavaScript, etc.). An ideal candidate is excited to learn complex new technologies and modeling techniques while being able to explain their work to other data scientists and clients.
In this role you'll help the team:
Co-develop production-level data science projects with our customers.
Analyze and investigate various kinds of data and machine learning applications across industries and use cases.
Help users discover and master the Dataiku platform, via user training, office hours, and ongoing consultative support.
Provide data science expertise both to customers and internally to Dataiku’s sales and marketing teams.
Develop custom Python or R-based “plugins” in collaboration with Solutions, R&amp;D, and Product teams, to enhance Dataiku’s functionality.
You might be a good fit for the role if you have:
Curiosity and a desire to learn new topics and skills.
Empathy for others and an eagerness to share your knowledge and expertise with your colleagues, Dataiku’s customers, and the general public.
The ability to clearly explain complex topics to technical as well as non-technical audiences.
1– 4 years’ of experience with ML tools (e.g., Python, R).
1 – 4 years’ of experience building models.  
Familiarity with data visualization in python, R.
Understanding of underlying data systems such as Cloud architectures, Hadoop, or SQL.
Being bilingual in French would be a plus.
Location: Must be located on the East Coast or Central regions of the United States or Canada and can work remotely (20% client-based travel).
Technical skills that may help you in the role:
Experience with Consulting and/or Customer-facing Data Science roles.
Experience with Data Engineering or MLOps.
Experience developing WebApps in Javascript, RShiny, or Dash.
Experience building APIs.
Experience using enterprise data science tools.
Passion for teaching or public speaking.</t>
  </si>
  <si>
    <t>Transfix</t>
  </si>
  <si>
    <t>http://transfix.io/company/job-openings/?gh_jid=4874698004</t>
  </si>
  <si>
    <t>What You’ll Do In this Role:
Act as a key data scientist on our team to drive critical and impactful data science projects, working closely among the Data Science, Analytics, Product, Engineering, and Go-To-Market teams
Build, upgrade, and deploy models related to improving our ability to price effectively in the freight auction marketplace
Support production pipeline maintenance including ETL, training, deployment, and monitoring.
Utilize industry data, internal data, and other key indicators to build forecasting models that predict freight market price changes
Collaborate with and provide analytic and machine learning support for key teams across the organization - including but not limited to Sales,  Operations, Product, and Compliance
Discern whether the data we’re collecting is sufficient to apply machine learning as a solution
Apply statistical inference techniques to describe dynamic, complex systems
Support the communication and education of our methods to stakeholders by building trust that the solution Data Science is delivering meets the needs of the business
Partner with the larger data team on data-driven analysis, key insights, and reports on KPIs
How You Know this Role is For You:
You have 1+ years of working experience manipulating data sets and building statistical models
You have extensive experience and a proficient fluency with Python and can demonstrate that you have used the prominent numerical and graphical packages in the language
You’re excited about being part of a small team and enjoy the parts of the model development process where everyone participates and shares ideas with each other
You are equally comfortable sharing your unique perspective as you are in defending and providing evidence that support your point of view 
You have experience querying SQL databases and working with data in business intelligence tools like Tableau or Looker
You’ve worked with a variety of machine learning techniques such as clustering, dimensionality reduction and decision tree learning
You have experience with advanced statistical techniques such as regression, sampling, simulation, and time series forecasting
You're looking to grow your career in Data Science!
You’re intellectually curious, have a bias for action, show humility and pragmatism, are detail oriented and an outstanding communicator
You’re A Mile Ahead If (Not Required, but Nice to Have!):
You have a Bachelors, Masters, or other advanced degree in Statistics, Mathematics, Computer Science or another quantitative field, and/or a graduate degree in economics, political science, or other social science with a quantitative focus
Experience with AWS Sagemaker, other AWS products, and Airflow</t>
  </si>
  <si>
    <t>Conviva Care Center</t>
  </si>
  <si>
    <t>Business Intellgience Engineer</t>
  </si>
  <si>
    <t>https://www.linkedin.com/jobs/view/3587230894/?trackingId=9RjhlmI1T1OXPiMIfYjEhA%3D%3D&amp;refId=7m5HWDkBQmO7Y0OJKfK6Lw%3D%3D&amp;midToken=AQHxmqbSxncz1w&amp;midSig=28UmfxJeFH9WM1&amp;trk=eml-email_jobs_viewed_job_reminder_01-job_card-0-jobcard_body&amp;trkEmail=eml-email_jobs_viewed_job_reminder_01-job_card-0-jobcard_body-null-9kz53u~lhf63djb~6e-null-null&amp;eid=9kz53u-lhf63djb-6e</t>
  </si>
  <si>
    <t xml:space="preserve">
Responsibilities
The Business Intelligence Engineer 2 describes the tools, technologies, applications and practices used to collect, integrate, analyze, and present an organization's raw data in order to create insightful and actionable business information. Understands department, segment, and organizational strategy and operating objectives, including their linkages to related areas. Makes decisions regarding own work methods, occasionally in ambiguous situations, and requires minimal direction and receives guidance where needed. Follows established guidelines/procedures.
Required Qualifications
Less than 5 years of technical experience in data analysis
Comprehensive knowledge of Microsoft Office Applications including Word, Excel, Access and PowerPoint
Expertise in assessing complex data sets and performing root cause analysis
Must be passionate about contributing to an organization focused on continuously improving consumer experiences
Preferred Qualifications
Advanced Degree in a quantitative discipline, such as Mathematics, Economics, Finance, Statistics, Computer Science, Engineering or related field
Bachelor's Degree
1 or more years of experience in SQL, SAS or other data systems
In-depth experience in Microsoft Excel including formulas, pivots, charts, graphs, etc.
Experience with data mining and predictive modeling techniques
Ability to use data to drive business outcomes and decisions</t>
  </si>
  <si>
    <t>Gopuff</t>
  </si>
  <si>
    <t>Analytics Engineer II</t>
  </si>
  <si>
    <t>https://jobs.lever.co/gopuff/39ae1db9-c0f2-4b0e-a42c-8e58b1a3fefd</t>
  </si>
  <si>
    <t xml:space="preserve">Summary
Gopuff’s engineering team is building solutions to dramatically change the way people purchase their daily goods. We provide the modern-day solution to meet customer’s immediate everyday needs with products ranging from snacks and ice cream to household goods and beer, at the click of a button. 
As an Analytics Engineer at Gopuff, you’ll be responsible for building and maintaining the bridge between our data and the rest of our organization. You’ll be helping ensure the integrity, reliability, and usability of productionalized data for all teams as they make critical data-driven decisions. This role sits within the Analytics Engineering team within our Engineering organization. You’ll have the opportunity to make a huge impact as the future success of Gopuff will largely depend on our ability to execute and scale operationally.
Our stack currently consists of stitch and various data engineering pipelines for extracting and loading, snowflake, dbt, and looker. If you have expertise in these tools or an appetite to learn more about them—let’s chat!
Responsibilities
Be our go-to data expert and have a deep understanding of our data warehouse and data processing layers.
Partner with data analytics, product managers, engineers, data scientists, and business stakeholders to obtain a holistic understanding of each team’s data needs and translate into infrastructure and tooling that enables a data-driven culture.
Own data integrity, availability, transformation logic, and efficient data access to support the growing needs of the organization.
Identify gaps in existing data, create data product specs, and work with Engineering teams to implement data tracking.
Incorporate automation wherever possible to improve data pipelines and analyses
Create testing and monitoring systems to ensure data quality and observability
Build and maintain documentation to ensure data accessibility to all stakeholders
</t>
  </si>
  <si>
    <t>MindGeek</t>
  </si>
  <si>
    <t>Data Analyst Payment Operations</t>
  </si>
  <si>
    <t>https://www.linkedin.com/jobs/view/3581404983/?alternateChannel=search&amp;refId=C%2FeX45Osn2a0S8y5X3x6bA%3D%3D&amp;trackingId=%2FlUm97GJhSsQUXFuRNYqNQ%3D%3D&amp;trk=d_flagship3_search_srp_jobs</t>
  </si>
  <si>
    <t>What You'll Be Doing
Conduct regular analysis of processes and procedures, monitor transactions and investigate irregularities in between Probiller, the biller and the acquirers.
Assist with meeting arrangements and sync ups between all the individuals who will be contributing to a project. This individual will need to be aware of the points of contact for each department/party, they will need to establish contact lists of collaborators and update information periodically
Track and escalate issues related to transaction processing, declines or acquirer functionality.
Assist with providing weekly communications and emails, to inform team members of important notices and project updates.
Assist with the review and evaluation of new projects, assist with testing and launching new projects and validate the success of new projects. Essentially, be part of the technical bridge between our company and our external parties.
Present progress reports and results of tasks to lead and manager and other interested parties.
Assist with Underwriting; this includes taking care of administrative documentation, settlement bank documentation, accounting/finance documentation.
Maintaining positive flow of communication between internal departments such as business units, payment platform and analytics teams and external parties such as acquiring relations and billers/PSP.
Must Haves
What you'll need to be successful:
Bachelor's degree or minimum of 2 years of experience in a similar role
Excellent time-management
Strong knowledge of SQL
Proficient with Excel
Ability to understand and evaluate opportunity cost, return on investment and risk associated to various projects
Proficient in conducting root-cause analysis
Ability to work across multiple business units and silos
Nice To Haves
Python, or other languages
Experience in Project Management
Technical experience in payments-related initiatives
Data querying and analysis
As an equal opportunity employer, we celebrate diversity and are committed to creating an inclusive environment for all employees</t>
  </si>
  <si>
    <t>MacMillan</t>
  </si>
  <si>
    <t>Data Scientist - Artificial Intelligence Specialist</t>
  </si>
  <si>
    <t>https://recruiting.ultipro.com/HOL1002HPHM/JobBoard/be27b89b-3cb9-491f-a1b0-42f8b077a9dd/OpportunityDetail?opportunityId=d18e9716-1cb8-4bd2-bb75-f73e5cf67654&amp;utm_source=LINKEDIN</t>
  </si>
  <si>
    <t xml:space="preserve">As a Data Scientist focused on AI, your role will be to drive innovation and insights through the development of fit-for-purpose algorithms, conducting insightful analytics, identifying data architecture and modeling, collaborating with cross-functional teams, and conducting research to identify new AI applications and techniques. Your purpose is to utilize your expertise in statistics, machine learning, data visualization, and programming languages such as Python or R to analyze and interpret complex data sets and provide insights to support business decisions and improve product offerings. With your excellent communication and collaboration skills, you will work closely with stakeholders from different teams and departments to integrate AI systems into products or services, identify requirements, and provide technical consultation on data science-related issues. Join our team and leverage your passion for innovation and data-driven insights to make a meaningful impact in our organization.
Key Responsibilities:
Data Analysis: Conduct insightful analytics to analyze data, identify trends and patterns, and communicate the findings to business stakeholders in easily interpretable and visually-appealing formats.
Algorithm Development: Develop fit-for-purpose algorithms to serve end-user and product needs, including prediction and personalization.
Data Architecture and Modeling: Identify data architecture and data content required to provide data-science-driven insights, creating plans for acquiring missing data or constructing it into usable structures, and developing and documenting data science models.
Integration and Collaboration: Collaborate with cross-functional teams to integrate AI systems into products or services, interface with product owners to identify requirements, and consult with internal and external customers to provide expert technical consultation on models and data to solve complex data science-related issues.
Innovation and Research: Conduct research to identify new AI applications and techniques, developing and testing AI algorithms and models, and identifying and utilizing available data sources from outside the organization as needed and appropriate.
Required Qualifications:
Bachelor's in data analytics, computer science, or related field
2+ years' relevant work experience in a technical data analytics role (or 5+ years for Senior level)
Experience conducting insightful analyses on large, messy data
Experience with data extraction, transfer, and load processes
Experience with data querying languages such as SQL
Excellent programming skills with experience in statistical programming languages such as R or similar
Data visualization
Familiarity developing high-quality reports (written and visual)
Familiarity in developing self-serve reporting solutions using Shiny R or similar
Attention to detail, ability to self-check the accuracy of work and create necessary quality control gates
Ability to work collaboratively and support multiple teams and meet milestones
Willingness to function in problem-solving spaces and find practical and creative solutions to address business reporting needs
Driven to solve technical challenges, document and explain alternatives and set a path forward
Preferred Qualifications:
Experience presenting data and output across internal and external organizations and evangelizing AI solutions
Location within commuting distance of Austin office
</t>
  </si>
  <si>
    <t>Arrive Logistics</t>
  </si>
  <si>
    <t>https://www.linkedin.com/jobs/view/3586381793/?alternateChannel=search&amp;refId=H0pKO8wM1b3Hxu8BTP1ilg%3D%3D&amp;trackingId=0oOL5E%2FIIhHCHqsz8qdPpg%3D%3D&amp;trk=d_flagship3_search_srp_jobs</t>
  </si>
  <si>
    <t>Who We Are
Arrive Logistics is one of the fastest-growing freight brokerage firms in the US, with over $2 billion in annual revenue and plans to grow significantly year over year. Our success is a testament to our remarkable team and what we’re building together. We’re committed to providing employees with a meaningful work experience and have established an award-winning culture that supports personal and career development in a fun, casual and collaborative environment. There’s never been a more exciting time to get on board, so read on to learn more and apply today!
Who We Want
As a Data Engineer at Arrive Logistics, you’re joining a small team with big plans to improve the way our teams in the analytical space work with data. We’re building a modern Data Platform from the ground up. Arrive’s data capabilities are expanding and you’ll have a great opportunity to help define new design patterns, frameworks, and best practices working with data to support Analytics and Data Science. You’ll work alongside data and analytics engineers, software engineers, and data scientists within Arrive’s Tech arm to define and deploy new data infrastructure and tooling as well as own the pipelines that ingest and transform data integral to our analytics, BI, and data science initiatives.
You’ll sit within the Data organization (Data Engineering, Machine Learning Engineering, Analytics Engineering, Data Science) supporting internal technology powering Arrive Logistics in the fast-paced freight industry. If you’re interested in building the foundation that enables high-business value machine learning applications and data-driven decision making alongside a passionate team, read on.
Arrive Logistics is unable to provide visa sponsorship for this position now or in the future. Therefore, in order to be considered for this position, you must have the ability to work without a need for current or future visa sponsorship.
What You’ll Do
Build and maintain data systems and ELT/ETL pipelines
Build and maintain pipelines to extract data from various source systems and organize raw data within our data warehouse
Build and maintain data pipelines to engineer features for Arrive’s machine learning systems
Collaborate with other members of the Data Engineering team to review code and provide feedback on new data-related systems and design patterns
Write new and contribute to existing technical/functional documentation on Data Engineering-owned systems and standards
Build data quality frameworks to enhance observability and reliability of Data Engineering-owned systems and pipelines
Collaborate with analysts and business stakeholders to improve data systems that feed Business Intelligence, dashboarding, and reporting tools
Configure secure integrations between Engineering and Analytics systems needing to interact with our Data Platform
Take part in an on-call rotation to respond to and debug data pipeline issues
Qualifications
2+ years of experience in a technical role focused on data
Experience building and deploying ETL/ELT pipelines
2+ years of SQL experience
1+ years of Python experience
Degree in Computer Science, IT, Analytics, or related field
Experience with modern and industry standard data tooling such as Snowflake, Airflow, dbt, ADF and BI tools
Excellent written and oral communication and presentation skills</t>
  </si>
  <si>
    <t>Storm3</t>
  </si>
  <si>
    <t>https://www.linkedin.com/jobs/view/3590129741/?refId=j16B1Me4SLSUclGPKgVNtA%3D%3D&amp;trackingId=C6joBHpyQzy4g8lSPDuSGA%3D%3D</t>
  </si>
  <si>
    <t xml:space="preserve">
Responsibilities:
Design, develop, and support technical processes using SQL objects (tables, views, triggers, stored procedures, SSIS packages, etc.)
Perform data mining/cleaning/validation
Use excel for data analysis and manipulation
Work effectively both independently and as part of a team
Requirements:
BS/BA degree in Computer Science/Information Technology or equivalent required
2+ years of experience with data analytics and development in MSSQL Server 2012-2016
1+ years of experience with scripting language (Python)
Strong knowledge of relational database design
Experience using MS Excel (Formulas, Pivot Tables &amp; VBA Macro)
Experience working in cloud environments such as AWS, Google Cloud, Snowflake/S3 is strongly preferred
Any reporting experience (SSRS, Tableau, BI) is preferred
Knowledge of RegEx is preferred
Experience in Healthcare domain is preferred
</t>
  </si>
  <si>
    <t>Applied Materials</t>
  </si>
  <si>
    <t>Business Intelligence Analyst - Global Supply Chain</t>
  </si>
  <si>
    <t>https://amat.wd1.myworkdayjobs.com/External/job/AustinTX/Business-Intelligence-Analyst---Global-Supply-Chain_R2312973-1?src=JB-10460</t>
  </si>
  <si>
    <t xml:space="preserve">Key Responsibilities
Manage and facilitate significant analytic initiatives in support of system strategic, operational and quality projects.  Document rules and processes for business intelligence or IT reports, dashboards, change requests, projects, or other outputs; Maintain library of model documents, templates or other reusable knowledge
Working in collaboration with executives and operational managers, translates the business needs into analytic and reporting strategies through the development, execution and resourcing of routine and project specific plans for analytics delivery. 
Analysis and interprets business data for multiple products, aligns with other departments and provides decision making on report results
Decides on best business design to meet reporting needs for the organization. Works with IT to ensure correct understanding and implementation of these business needs.
Implements new enhancements to BI, supporting additional insight into existing products and services. Ensures correct implementation from beginning to end.
Educates &amp; trains user community on the potential uses of the business intelligence system
Provides customized ad-hoc reports as requested by management by extracting data from internal databases using SQL or using Business Intelligence tools. Summarizes data in business and financial terms for management, executives, vendors, and other stakeholders, 
Perform and adopt best practices in testing and reporting: usability, data integrity, test design, analysis, validation, and documentation. Provides Approvals/Denials for Finance of key company data 
Research and document potential data integrity issues through the use of SQL querying or Business Intelligence tools. 
</t>
  </si>
  <si>
    <t>Pintrest</t>
  </si>
  <si>
    <t>https://www.pinterestcareers.com/job/17932750/data-scientist-remote/?gh_src=dv1g0b1&amp;source=linkedin_limited_listing&amp;utm_source=linkedin_limited_listing</t>
  </si>
  <si>
    <t>What you’ll do
Develop best practices for instrumentation and experimentation and communicate those to product engineering teams to help us fulfill our mission – to bring everyone the inspiration to create a life they love
Bring scientific rigor and statistical methods to the challenges of product creation, development and improvement with an appreciation for the behaviors of our Pinners
Build and prototype analysis pipelines iteratively to provide insights at scale while developing comprehensive knowledge of data structures and metrics, advocating for changes where needed for product development
Work cross-functionally to build and communicate key insights, and collaborate closely with product managers, engineers, designers, and researchers to help build the next experiences on Pinterest
What we’re looking for
4+ years of experience analyzing data in a fast-paced, data-driven environment with proven ability to apply scientific methods to solve real-world problems on web-scale data
Extensive experience solving analytical problems using quantitative approaches including in the fields of Machine Learning, Statistical Modeling, Forecasting, Econometrics or other related fields
Experience using machine learning and deep learning frameworks, such as PyTorch, TensorFlow or scikit-learn
A scientifically rigorous approach to analysis and data, and a well-tuned sense of skepticism, attention to detail and commitment to high-quality, results-oriented output
Ability to manipulate large data sets with high dimensionality and complexity; fluency in SQL (or other database languages) and a scripting language (Python or R)
Excellent communication skills and ability to explain learnings to both technical and non-technical partners
A team player who’s able to partner with cross-functional leadership to quickly turn insights into actions</t>
  </si>
  <si>
    <t xml:space="preserve">Quantiq Partners </t>
  </si>
  <si>
    <t>Operations Analyst-Algorithms</t>
  </si>
  <si>
    <t>https://quantiqpartners.zohorecruit.com/forms/1965216ed406321a2f6e355156f0e94e90a2ad09e3bbaf364ed5ccf9c793bece</t>
  </si>
  <si>
    <t>Quantiq Partners specializes in high frequency derivatives trading in the largest markets worldwide. Our approach is rigorous and pragmatic, driven by technological expertise and analytics informed by real-world experience. We value employees who love to learn and have the tenacity, curiosity and willpower to contribute to our continuing success.
We are a small but passionate team, dedicated to enhancing and refining our tried and true methods as we commit to our ongoing growth and performance.
As an Operations Analyst-Algorithms, you will be responsible for supervising and improving the operational efficiency of our trading algorithms. We measure operational efficiency along two axes: Time in market and risk management. Risk management means taking all necessary precautions to avoid significant losses from algorithm operation. We have many safeguards in place to avoid this but we are always looking to improve.
You will be expected to develop a process to systematize our algorithm operations and also develop corresponding metrics to measure improvement. You will work closely with our trading team to understand the necessary conditions for profitable algorithm operation.  Initially there will be many manual steps in the process but you will work with our developers to automate as much of it as possible. 
Your work will directly contribute to business profits. The better our operational efficiency, the easier it is to grow into new markets and opportunities. 
Job Responsibilities:
Supervise and monitor algorithm operations in real time
Provide feedback and advocate for the betterment and optimization of internal programs and systems
Assist the trading and tech teams in the conversion of manual processes to automatic systems
Create and develop policies for invoking escalation protocol
Track and anticipate the implications of various important dates on the behavior of the algorithms
Utilize critical thinking to infer appropriate algorithm operating procedures based on announcements, reports, and media influence
Identify the expected profit variance for each product and understand when to follow algorithm operating procedures
Support the release of new algorithms through observation and reporting of irregularities
Manage and gauge various types of risk and establish metrics to measure and limit future risk
Qualifications:
Capable of thinking abstractly and practically applying ideas
Strong organizational skills and attention to detail in a fast-paced environment
Ability to communicate effectively and advocate for the team
Desire to enhance and develop processes, increase efficiency, and further performance
Experience with Project Management is a plus
An undergraduate or graduate degree in a technical field is a plus
Proficiency in mathematics is a plus</t>
  </si>
  <si>
    <t>Ginkgo Bioworks</t>
  </si>
  <si>
    <t>https://jobs.lever.co/ginkgobioworks/cf32d3d0-57d2-428f-830b-655629dcfca0/apply</t>
  </si>
  <si>
    <t>AMN Healthcare</t>
  </si>
  <si>
    <t>https://amn.wd1.myworkdayjobs.com/AMN_Careers/job/Remote---TX/Business-Intelligence-Analyst_Req20138?source=linkedin</t>
  </si>
  <si>
    <t>Responsibilities
Utilize company resources to curate data
Analyze data for market trends and patterns
Generate weekly and monthly reports with market trends past and present
Design new data collection models to better collect information
Coordinate with IT department to implement new models
Perform data profiling to identify anomalies
Develop protocol on how to best filter and variance
Developing and managing business intelligence solutions for the organization.
Providing reports through office applications to improve business processes.
Collaborating with team members for the purpose of collecting data and executing the company’s mission.
Analyzing business requirements and processes and recommending them to the management and executives for implementation.
Creating and maintaining documentation that includes the design, requirements, and user manuals for the organization.
Identifying the development needs for the purpose of streamlining and improving the operations of the organization for efficiency and profitability.
Works on complex business problems, analyzing and documenting current systems and business processes to determine process or system needs that will improve performance and/or increase efficiency.
Collaborates with cross-functional teams to understand business context, strategic objectives, and performance targets.
Understands the back-office ERP systems processes in both Pay/Bill, Finance and HR areas.
Designs and builds data models for drill-down exploration and visualization for discovery to probe and test hypotheses iteratively and arrive at reliable and useful insights.
Applies best practices in data science to design, implements and improves end-to-end processes around performance measurement, reporting, and insight delivery.
Confers with technical or functional experts at all levels, company-wide, to obtain requirements and develop solution proposals.
Develops and prepares departmental scorecards &amp; dashboards showing high level results and trends.
May represent the business with customers or potential customers, and other stakeholders.
Effectively communicate and lead through influence amongst all levels within the organization to support company initiatives.
Provide thought leadership by researching and analyzing data to draw conclusions, identify trends and uncover potential issues. Use this knowledge to develop recommendations and implement changes.
Build, track, and share insight to stakeholders through robust metrics and analytics ensuring data consistently drives towards excellence and meeting the needs of the functions and associates supported.
Competencies
Aligning Performance for Success: Focusing and managing individual performance by helping others set performance goals/objectives, and then tracking results and continually evaluating performance effectiveness.
Customer Focus: Ensuring that the internal or external customer’s perspective is a driving force behind strategic priorities, business decisions, organizational processes, and individual activities; crafting and implementing service practices that meet customers’ and organizational needs; promoting customer service as a value.
Leading a culture of trust &amp; integrity: Fostering a work environment that encourages people to act with integrity and treat each other and their ideas with respect; creating and protecting a high-trust environment by setting an example, advocating for others when faced with challenges, removing barriers, and rewarding others for demonstrating behaviors that cultivate trust.
Adaptability: Remains flexible and open to new ideas and encourages others to value change. Understands changes in work tasks, situations, and environment as well as the basis for change. Thinks and acts effectively under pressure. Persists towards solutions and goals in changing circumstances.
Business Acumen: Demonstrates a high-level understanding of how business works, possesses keen business judgment and insight, demonstrates broad knowledge and perspective and is future oriented. Understands the company’s strategic priorities and is aware of how strategies and tactics work in the market in which the company operates.
Financial Acumen: Maintains and applies a broad understanding of financial management principals to ensure decisions are fiscally sound and responsible. Demonstrates a broad understanding of financial management principles to direct organizational actions. Uses cost-benefit thinking to set priorities. Fosters an environment of fiscal responsibility.</t>
  </si>
  <si>
    <t>SGS Technologie</t>
  </si>
  <si>
    <t>https://www.linkedin.com/jobs/view/3602983873/?refId=35f554b2-fa89-418c-bc73-347094f5d808&amp;trackingId=DzksgCQKwuVEyiTg9ZYqmw%3D%3D</t>
  </si>
  <si>
    <t>Job Description:
Research, analyze, validate, and prepare data for use in business performance monitoring and reporting, strategy support, and special projects.
Design complex analysis projects and file layouts, dashboards; identify required data for projects
Participate on or lead larger, more complex divisional/cross-functional projects. Plan, organize, monitor and control projects to ensure the effective use of resources and adherence to project management standards and reporting requirements.
Recommend new ways of performing work tasks or projects; applies research and/or additional benchmarking data to generate solutions; manages creative thinking within the team.
Preparation of final version of reports and dashboard exhibits.
Represent the interests of the analytics group at decision-making meetings; balances analytics’ perspective with those of other areas to ensure that the company’s goals are achieved.
Propose new analyses, when appropriate, to deepen and broaden the unit’s capabilities; make recommendations that comply with laws and regulations, and support division and company goals, including the development of standards to ensure quality in non-routine situations.
Required:.
Work Experience 6+ years related work experience.
Experience Details: SQL, Power BI, Excel, Reporting,
Required Education Related Bachelor's degree required Actuarial, mathematical, statistical, or computer science field
Project design experience</t>
  </si>
  <si>
    <t xml:space="preserve">Consensys </t>
  </si>
  <si>
    <t>https://consensys.net/open-roles/gh_jid?gh_jid=4963112&amp;gh_src=4a7b57e21us#grnhse_app</t>
  </si>
  <si>
    <t xml:space="preserve">What you’ll do
As a Data Analyst on the Infura Data and Analytics Team, you’ll help provide guidance and analytics on datasets from Infura’s Redshift Data Warehouse.
Enable Infura to make data informed decisions: Create tables and Looker Dashboards to track KPIs for company-wide use and analyze on/off chain data to inform the Product Team’s OKRs and initiative
Product design and launch: working with design, product, data, and other teams, formulate hypotheses, define KPIs, conduct A/B experiments, and synthesize learnings to inform development
Research/Shape strategy: Identify trends (what has happened in the market and why for your product / product area). Conduct one-off analyses to inform decisions around product strategy, project prioritization, and product behavior. Identify product gaps and opportunities.
Would be great if you brought this to the role
2+ years of writing SQL - able to write structured and efficient queries
2+ years working business visualization tools and designing intuitive dashboards 
Experience with LookML (Tableau good too!)
Experience with Redshift (Bigquery or Snowflake good too!)
Experience with analyzing Blockchain on/off chain Data
Expert in metrics development, database table design, data warehouse concepts, and analytics platforms
Experience in working with git workflows and structuring projects with DBT
Create testing to ensure data quality and catalog documentation for stakeholders
Experience running controlled experiments and testing for statistical significance 
Running correlation analyses
Don't meet all the requirements? Don't sweat it. We’re passionate about building a diverse team of humans and as such, if you think you've got what it takes for our chaotic-but-fun, remote-friendly, start-up environment—apply anyway, detailing your relevant transferable skills in your cover letter. While we have a pretty good idea of what we need, we're ready for you to challenge our thinking on who needs to be in this role.
 </t>
  </si>
  <si>
    <t>Informa Intelligence</t>
  </si>
  <si>
    <t>Research and Audience Data Analyst</t>
  </si>
  <si>
    <t>https://www.linkedin.com/jobs/view/3601197547/?refId=35f554b2-fa89-418c-bc73-347094f5d808&amp;trackingId=dlEkxpKfBi%2FTh%2FVwPM4JuQ%3D%3D</t>
  </si>
  <si>
    <t>This position will fuel strategic decision-making with key stakeholders across the brand to infuse audience insights that help to align content to each audience, timed to relevant moments and distributed through integrated channels.
We are looking for a data-minded individual with strong communication skills that will work as a conduit between our editorial, product, research, and marketing teams.
The research and audience analyst is responsible for collecting and analyzing data, as well as monitoring industry trends and competitor activities.
This position requires a strategic and tactical viewpoint, strong problem-solving skills, and a deep sense of curiosity.
Performs business and audience analysis and provides insights and outputs to cross-functional teams that can help define audience profiling and segmentation.
Uses data to maximize utilization of audiences and test &amp; learn methodologies to capture new learnings.
Analyze audience data: analyze data collected on the target audience to identify patterns and trends and make recommendations on how to better reach and engage with the audience.
Generate and present reports on research findings
Lead conversations with both internal and external cross-functional partners focused on supporting the goals of upcoming digital campaigns through proper segment identification, generation, and execution.
This person will work closely with:
Research:
Question development and formatting for surveys, polls
Collect, analyze, and interpret data supporting growing custom research business
Develop and/or provide direction to design team to create visuals/graphics to represent data, tell the data story
Provides input on research studies, representation of data, feedback on reports
Marketing and Product Development:
Analyze audience data: analyze data collected on the target audience to identify patterns and trends and make recommendations on how to better reach and engage with the audience.
Research, compile, analyze information on products and market conditions, evaluate marketing effectiveness</t>
  </si>
  <si>
    <t>One Digital</t>
  </si>
  <si>
    <t>https://www.linkedin.com/jobs/view/3602426341/?eBP=JYMBII_JOBS_HOME_ORGANIC&amp;refId=CHOAHVbJzQDDudWtybiB1w%3D%3D&amp;trackingId=nCI8uF17B29vPCVsfEcMZA%3D%3D&amp;trk=flagship3_jobs_discovery_jymbii</t>
  </si>
  <si>
    <t xml:space="preserve">Essential Duties and Responsibilities (include but are not limited to):
Collect, analyze, and interpret pharmacy data for client reports. Typical reports include monthly claim reports, quarterly plan reviews, mid-year plan reviews, benchmarking reports, and post-renewal reports.
Maintain and create data mapping of external standardized file formats.
Support external process development for file transfers and assist each client’s implementation with varying external options.
Attend client or vendor meetings to assist in confirming proper information, process development, or present findings.
Assist in the maintenance of various data sources and schedule internal reviews of source information.
Provide proactive departmental leadership for client reporting deliverables.
Identify and maintain the best data sources and analytical tools.
Create book of business reports that can be published for client education.
Innovate new reports and metrics to drive organization growth.
Conduct qualitative and/or quantitative studies using spreadsheets, databases, and customized applications.
Partner with team members to resolve internal and external client escalations in a timely fashion.
Data warehousing
Conduct plan performance analysis.
Develop and improve client reports and other client deliverables.
Qualifications, Skills and Requirements:
Strong attention to detail
Strong verbal and written communication skills
Ability to work independently as well as in a team environment
Strong organizational skills
Positive attitude
Strong project management skills
Ability to thrive in fast-paced environment
Ability to establish and maintain collaborative working relationships with others of all levels
Experience in Microsoft suite, Microsoft Azure, Reporting Services, and SQL Server
</t>
  </si>
  <si>
    <t>Programmers.io</t>
  </si>
  <si>
    <t>https://www.linkedin.com/jobs/view/3603262724/?refId=7971b6d5-497c-4fa8-8cb2-70908230b587&amp;trackingId=ENgiLCo7GSv0lePhbksCGA%3D%3D</t>
  </si>
  <si>
    <t>About this role:
Requirements:
Project co ordination
Stakeholder management
More on project management &amp; with data analytical skills
Communication management
Good communication skills
Logical thinking and Interpersonal skills
Data Analysis using SQL.
MS Excel advance-Macros, graphs and tables, use spreadsheets efficiently, perform calculations and automation to process large volumes of data
Report Generation &amp; Troubleshooting
Stakeholder management for project activities
Data Cleansing and resolving Data issues.</t>
  </si>
  <si>
    <t>ParcelShield Holdings, LLC</t>
  </si>
  <si>
    <t>Data Quality Analyst</t>
  </si>
  <si>
    <t>https://www.linkedin.com/jobs/view/3603267655/?refId=7971b6d5-497c-4fa8-8cb2-70908230b587&amp;trackingId=eCMv9jzt3bykwNGgKhFqMw%3D%3D</t>
  </si>
  <si>
    <t>Location: Remote
PRINCIPAL ACCOUNTABILITIES:
Become the Subject Matter Expert (SME) on data in the ParcelShield database, understanding the contents of key tables and key columns.
Defining and reporting on periodic (from hourly to yearly) quality metrics, and reporting findings to and regular review sessions with the data team. This role is also responsible where possible to identify when the data anomaly occurred and roots cause of data variances.
Helping to drive change efforts to improve data quality: report issues to Chief Data Scientist, provide regular updates of packages impacted, communicate issues to the data team.
Review requirements, specifications and technical design documents to provide timely and meaningful feedback.
Create detailed, comprehensive and well-structured test plans and test cases.
Estimate, prioritize, plan and coordinate testing activities.
Perform thorough regression testing when bugs are resolved.
Perform exploratory analysis on existing and new data to identify potential data quality issues.
Provide reports and analysis surrounding any identified data quality issues.
Review changes to data management to identify impacts to data quality.
Identify ways to improve data quality.
Define key performance metrics to track success.
Ensure ongoing quality of data accuracy (data is correct according to its definition), consistency (the meaning of the data doesn’t change over time) and availability (the data doesn’t have gaps).
Work with the DBA to improve data system and database design to address quality issues.
Work with other business units to identify areas where there may be concerns about data quality, and to define acceptable data quality limitations and thresholds.
Keep up to date with the latest trends and information pertinent to understanding relevant industries (such as understanding how carrier networks operate so they can understand what the data we are receiving “should” look like).
Stay relevant and up-to-date with new testing tools and test strategies.
REQUIREMENTS:
Education &amp; Experience
BS in Mathematics, Economics, Computer Science, Information Management, Statistics, Analysis or related field
4+ years of experience as a Data Quality Analyst, Data Analyst, or Business Data Analyst 2
Strong knowledge of and experience with relational databases (SQL)
Experience with other data analysis/statistical techniques (Python, R, etc.) is a plus
Technical expertise regarding data models and data storage platforms (both SQL and other)
Strong experience working with small package shipping data (FedEx, UPS, USPS) is not required, but is highly encouraged
Experience working in an Agile/Scrum development process
Work Conditions &amp; Physical Requirements
Work Setting: Indoors, environmentally controlled
Body Positioning: Spend time sitting and standing, making repetitive motions, spend time using hands to handle, control or feel objects, tools or controls
Communication: Contact with others, electronic mail, in-person discussions, public speaking, telephone, video
*Candidates must pass background check and drug screening test</t>
  </si>
  <si>
    <t>Imagen Technologies</t>
  </si>
  <si>
    <t>https://boards.greenhouse.io/imagentechnologies/jobs/6758943002</t>
  </si>
  <si>
    <t>Responsibilities:
Create dashboards and reports to drive efficient delivery of high quality care for Imagen’s diagnostics as a service offering. 
Lead exploratory analysis of complex clinical, financial, and operational real-world data.
Design and implement complex data transformations to enable report automation.
Collaborate with product owners and business users to refine and implement data product requirements and incorporate feedback on an ongoing basis.
Communicate results to internal stakeholders and collaborate closely with cross-disciplinary teams. 
Qualifications:
BS in a quantitative field with prior industry experience.
Experience analyzing and developing visualizations for business intelligence (e.g., creating Tableau dashboards). 
Proficient in SQL, Python (pandas), and Git.
Experience managing multiple work streams and able to shift priorities seamlessly.
Clear and confident communicator who can translate data analyses to technical and non-technical stakeholders.
Bonus Qualifications:
Experience with dbt
Experience working with clinical data.</t>
  </si>
  <si>
    <t>Ownwell</t>
  </si>
  <si>
    <t>https://boards.greenhouse.io/ownwell/jobs/4230425006?source=LinkedIn</t>
  </si>
  <si>
    <t xml:space="preserve">The Role:
As a data analyst at Ownwell, your primary objective will be turning data into information, information into insight, and insight into plans of action. The scope of this role spans across the business from marketing, product, ops, and finance. If you're as comfortable in a spreadsheet as you are in a SQL editor, if you love starting your morning with some analysis and your afternoons with some process ideation - this is the role for you.
The ideal candidate for this position is comfortable juggling multiple priorities, can communicate complex information effectively and is always looking for ways to support cross-functional partners and overall company objectives.
Responsibilities:
Data Proficiency 
Collect, process, and analyze large datasets using various data tools such as SQL, GA4 &amp; visualization tool (Tableau, Mode, Periscope, etc.) Nice to haves - Python, R, and Excel.
Clean and process data to remove errors, inconsistencies, and inaccuracies.
Conduct exploratory data analysis to identify patterns, correlations, and trends in the data.
Develop and implement databases, data collection systems, data analytics and other strategies that optimize statistical efficiency and quality
Acquire data from primary or secondary data sources and maintain databases/data systems
Analysis &amp; Support
Develop and maintain data dashboards and visualizations to track key performance indicators and monitor business performance.
Analyze internal processes to identify and report on inefficiencies + construct business cases to justify redesigned processes/product changes
Proactively identifying future risks and implementing mitigation strategies
Support cross-functional projects to maximize return, cost, quality and efficiency
Present data insights and recommendations to stakeholders in a clear and concise manner.
Interpret data, analyze results using statistical techniques and provide ongoing reports
Collaborate with cross-functional teams to develop data-driven strategies, test structures, and solutions.
Work closely with partners to understand and maintain focus on their analytics needs, including critical metrics and KPIs, and deliver actionable insights to relevant decision-makers
Requirements:
Preference but not mandatory degree in mathematics, statistics, computer science, economics or a related field.
3-5 years of experience in data analysis in a business intelligence context.
Ability to work independently and collaboratively in a fast-paced environment.
Strong analytical, critical thinking, and problem-solving skills.
Detail-oriented with strong attention to accuracy and quality.
Excellent communication skills to explain complex findings to non-technical stakeholders.
Proficiency in data analysis tools such as SQL, GA4 and Excel.
Experience with data visualization tools such as Tableau, Mode or Periscope.
Technical writing experience in relevant areas, including queries, reports, and presentations
Proven success in a collaborative, team-oriented environment
 </t>
  </si>
  <si>
    <t>Oscar Health</t>
  </si>
  <si>
    <t>Data Scientist I, Product Analytics</t>
  </si>
  <si>
    <t>https://www.linkedin.com/jobs/view/3595286060/?refId=wX4pzhLNTgC%2FYi21O99mTQ%3D%3D&amp;trackingId=LIirAO%2B8SzaW3yfbPeUN7w%3D%3D</t>
  </si>
  <si>
    <t>About The Role
+Oscar is Oscar's software platform and Campaign Builder is a tool that providers, payers, and partners use to engage with their members and customers. The Data Scientist I, Product Analytics will play a critical role in developing the data pipeline management and reporting infrastructure for +Oscar Campaign Builder clients. Additionally, they'll partner with the Customer Success function to conduct outcomes analytics and reporting based on client needs and interest.
Campaign Builder is an engagement and automation platform that enables scalable, personalized interventions and automates workflows to drive growth, manage risk, and optimize admin operations. Built for non-technical users, risk bearing entities can use the tool to build "campaigns" that deliver interventions with multiple touch points over time to drive behavior change. The solution has been a key differentiator for +Oscar clients and we're excited about bringing the technology to more users nationwide.
You will report into a Senior Data Scientist. This is a remote / work-from-home role. You must reside in one of the following states: Arizona, California, Colorado, Connecticut, Florida, Georgia, Illinois, Iowa, Maryland, Massachusetts, Michigan, New Hampshire, New Jersey, New Mexico, New York, North Carolina, Ohio, Oregon, Pennsylvania, Rhode Island, Tennessee, Texas, Utah, Virginia, Washington, or Washington, D.C. Note, this list of states is subject to change.
The potential base pay for this role is: $115,360-$151,410 per year. You are also eligible for employee benefits, participation in Oscar’s unlimited vacation program, company equity grants, and annual performance bonuses.
You must be currently authorized to work in the United States on a full-time basis. Oscar will not sponsor applicants for this role.
Responsibilities
Help establish and maintain strategic +Oscar Modular Solutions roadmap for the Data team
Work with key stakeholders to strategize, implement, and manage the productization of data science models related to Campaign Builder
Assist with the evaluation of the financial impact of campaigns with both external and internal audiences
Requirements gathering for data pipeline management and reporting infrastructure build out and enhancement; includes obtaining regular stakeholder and end-user input
Help establish success metrics for projects and work with business to track and communicate metrics through dashboards and metrics
Requirements
A bachelor's degree and 2+ years of relevant work experience OR a master's degree in a quantitative field and 1+ years of relevant work experience
Experience working with and building data models using common tools like Python or SQL
Experience managing projects and partners across the organization with the ability to visualize a process, identify and resolve bottlenecks
Bonus Points
Experience with product analytics
Knowledge of or previous work experience in health care, health economics, or health insurance</t>
  </si>
  <si>
    <t>SciPlay</t>
  </si>
  <si>
    <t>Gameplay Analyst</t>
  </si>
  <si>
    <t>https://www.comeet.com/jobs/sciplay/D5.00A/gameplay-analyst/8E.933</t>
  </si>
  <si>
    <t xml:space="preserve">KEY RESPONSIBILITIES
The Gameplay Analyst is responsible for using data to provide analysis and direction to the team in order to improve the game’s key performance indicators, and is responsible for weekly deliverables such as presentations, dashboards, and recommendations to management. 
Essential Job Functions:
·        Provide actionable insights to impact key metrics such as revenue, engagement, and retention
·        Understand player behavior and game design to identify impact and growth opportunities
·        Develop interactive dashboards using tools such Tableau, Excel, &amp; Grafana
·        Provide quantitative analysis to solve complex problems using tools like SQL, Excel, R or Python
·        Participate in strategic and operational planning discussions
·        Collaborate with business partners, gathering requirements and delivering complete business solutions
·        Develop automated tools that reduce time and effort across all analytics functions
·        Own A/B testing design, performance tracking, and communication of test performance in determining groduct success
·        Knowledge sharing of best practices and supporting an open and communicative team environment
·        Identify Data solutions and work alongside Game Development teams, QA, Art, Marketing, and Customer Service teams to determine technical feasibility and level-of-effort to implement
·        Build new KPI’s for analysis, and brainstorm creative solutions with the team
REQUIREMENTS
Qualifications
Education: Bachelor’s degree (or foreign equivalent) in Computer Science, Information Systems, Business Administraion, Mathematics, Statistics or related PLUS two (2) years of relevant work experience.
Required Experience: 2+ years of professional experience in analytics, statistics or engineering
Knowledge, Skills, &amp; Abilities:
·        Advanced SQL Skills
·        Understanding of relational databases &amp; ETL concepts
·        Coding experience for Analytics &amp; Data Science a plus (R or Python)
·        Clear and effective communication of complex ideas and analysis
·        Self-motivated and accountable as to work with little direction
·        Agile/Scrum software development experience is a plus
·        Critical thinking and creative problem solving </t>
  </si>
  <si>
    <t>Amherst</t>
  </si>
  <si>
    <t>Sr. Data Analyst/Engineer (Databricks)</t>
  </si>
  <si>
    <t>Network</t>
  </si>
  <si>
    <t>Amherst is a real estate investment firm with a focus on single-family homes &amp; long term rentals with subsidiary businesses in property management, new construction, modular home construction, etc.
This position will be supporting our Merchant Banking / Investment Banking teams and will be involved with migrating a SQL Server on-prem environment to Databricks on AWS, rewriting legacy SQL, automating recurring tasks in Databricks, etc. Ideal candidate will have experience in Databricks, SQL, Python, AWS, any any similar technologies.</t>
  </si>
  <si>
    <t>Cameo</t>
  </si>
  <si>
    <t xml:space="preserve">Analytics Engineer </t>
  </si>
  <si>
    <t>https://boards.greenhouse.io/cameo/jobs/5622859003?utm_source=Remote+Source+job+board&amp;utm_medium=getro.com&amp;gh_src=Remote+Source+job+board</t>
  </si>
  <si>
    <t>Remote Source</t>
  </si>
  <si>
    <t>Job Description:
Cameo is seeking a skilled and experienced Analytics Engineer to join our dynamic analytics team. The ideal candidate will possess a strong technical background, a deep understanding of data analysis, and expertise in marketing analytics (optional). As an Analytics Engineer at Cameo, you will collaborate with cross-functional teams to develop data solutions, drive insights, and contribute to the company's growth through data-driven decision-making.
Responsibilities:
Develop, implement, and maintain scalable data pipelines and ELT processes to collect and transform data from various sources.
Collaborate with data scientists, analysts, and stakeholders to understand business requirements and translate them into technical specifications.
Design and optimize data models, databases, and data warehouses to ensure efficient and reliable data storage and retrieval.
Develop and maintain data visualizations, dashboards, and reports to track key performance indicators (KPIs) and provide actionable insights to stakeholders.
Identify opportunities for data-driven optimization across different business functions, including user acquisition, retention, monetization, and marketing.
Work closely with the marketing team (optional) to develop and analyze marketing campaigns, perform attribution analysis, and provide insights to optimize marketing spend.
Stay updated with the latest industry trends, tools, and techniques related to data engineering and analytics.
Qualifications:
Bachelor's or advanced degree in Computer Science, Data Science, Information Systems, or a related field.
Strong analytical and problem-solving skills with the ability to translate business requirements into technical solutions.
Excellent communication skills with the ability to collaborate effectively with cross-functional teams.
Self-motivated with a strong sense of ownership and a passion for data-driven decision-making.
Strong SQL skills and experience with cloud-based databases (Snowflake, BigQuery, Redshift, etc)
Familiarity with dbt is a plus
Proficiency building dashboards and visualizations (Looker, Tableau, PowerBI, etc)
Experience with data modeling, data warehousing, and general ETL/ELT workflows.
Experience with marketing analytics, including campaign analysis, cohort analysis, A/B testing, and marketing attribution.</t>
  </si>
  <si>
    <t>Apollo.io</t>
  </si>
  <si>
    <t>https://boards.greenhouse.io/apolloio/jobs/4884379004?utm_source=Remote+Source+job+board&amp;utm_medium=getro.com&amp;gh_src=Remote+Source+job+board</t>
  </si>
  <si>
    <t>Responsibilities:
Build golden, certified data tables (via dbt) to standardize instance and domain-level health, engagement, and behavioral signals critical to prioritize outbound Sales &amp; CS tactics
Build source of truth dashboards (via Looker) for functional departments across our business (i.e. Sales, CS, Finance, Marketing), allowing internal customers to more intuitively understand the overall health of their business
Capture + catalog firm-level and department-level key performance indicators and their adjacent data products/lineage to help govern and democratize data discovery and literacy across the company
Innovate and champion key internal BI &amp; Analytics development workflows and productivity initiatives aimed at optimizing efficiency, reducing cost, and heightening scalability for our overall data ecosystem
Help drive growth for Apollo by identifying new opportunities that will make the product more intuitive and more enjoyable to use
Partner with teams across Apollo to help estimate and measure the impact of our changes on growth as well as identify other levers which can drive volume sustainably
Improve access and visibility to our data by data visualizations - using various BI tools - Be a driving influencer on the use and application of analysis; deliver what’s needed, and show what’s possible
Conduct qualitative &amp; quantitative analysis of user behavior to uncover issues or opportunities to improve our customers’ experience
Qualifications:
Experience with Looker and dbt is strongly preferred
Quantitative background (professional and/or academic - Math, Statistics, Economics, or Engineering)
+3 years of experience with SQL and relational data (preferably in MPP databases such as Snowflake)
Advanced SQL skills for analysis, standardizing queries, and building data infrastructure involving large-scale relational datasets
Nice-to-have: experience using Python to parse, structure, and transform data</t>
  </si>
  <si>
    <t>Avēsis</t>
  </si>
  <si>
    <t>Junior Reporting Analyst, Business Intelligence and Analytics</t>
  </si>
  <si>
    <t>https://avesis.wd5.myworkdayjobs.com/en-US/Avesis/job/Remote-USA/Junior-Reporting-Analyst--Business-Intelligence-and-Analytics_JR703?utm_source=Remote+Source+job+board&amp;utm_medium=getro.com&amp;gh_src=Remote+Source+job+board</t>
  </si>
  <si>
    <t>Through skill-building, leadership development and philanthropic opportunities, we provide opportunities to build communities and grow your career, surrounded by diverse colleagues with high ethical standards.
The Avesis business intelligence and analytics team is seeking a junior reporting analyst to help fulfill our mission of providing the right data to the right stakeholders at the right time. Our ideal candidate will embody our core values of respect, quality and generate ad hoc and recurring reports for our internal and external clients by taking requirements and turning them into high quality reports. This opportunity is perfect for someone who is seeking to evolve their business intelligence skills and learn more about the health insurance industry. We are evolving our data offerings and are interested in sharing our journey with a new associate who is open to change and eager to learn.
Essential Job Functions:
Extract, filter and aggregate data with tools such as SSMS and PowerBI
Evaluate reporting requirements and seek clarification when needed
Develop reports in timely fashion in accordance with business requirements
Work closely with stakeholders and effectively communicate progress and roadblocks on tasks
Check quality of work and document work
Follow established reporting processes
Communicate findings with team and internal stakeholders
Work independently and within a small group</t>
  </si>
  <si>
    <t>FullStack</t>
  </si>
  <si>
    <t>EazyBI Business Intelligence Analyst</t>
  </si>
  <si>
    <t>https://jobs.lever.co/fullstacklabs/e3ea05f3-6ec6-4f67-ad02-c2078e2f9494?source=6</t>
  </si>
  <si>
    <t>Everstream Analytics</t>
  </si>
  <si>
    <t>https://boards.greenhouse.io/everstreamanalytics/jobs/4806997004?utm_source=Remote+Source+job+board&amp;utm_medium=getro.com&amp;gh_src=Remote+Source+job+board#app</t>
  </si>
  <si>
    <t>What Matters Most to Everstreamers
Doing our best, no matter what challenges lie in front of us. We’re sharp, focused, determined, and as a team, we’re unstoppable. Of course, we have values like “integrity” and “honesty”—that’s a given—but our core values run deeper:
Audacity | We are bold. We break through the status quo and do what others haven’t, can’t or won’t
Grit | We get the job done and keep going, so our customers can do the same
Optimism | We have a can-do attitude, and instead of saying “no”, we figure out how
Virtue | We do what’s right, the right way—especially when it’s difficult
Solidarity | When we celebrate each other and our differences, we all do better
JOIN OUR TEAM
Everstream Analytics is looking for a Data Scientist to join our Data Science team. This position will be a key member of the Everstream Data Science Team. As a member of Data Science, you will join a dynamic team of people focused on our next generation product. We have an exciting opportunity to help shape how we use data to build models and generate actionable insights to give our customers a risk aware supply chain which will advance outcomes for the business and the industry. This role will partner closely with Product Development, Product Management, Risk Intelligence, and Marketing.
POSITION OVERVIEW
In this role, your focus will be to develop Natural Language Processing (NLP) and Natural Language Understanding (NLU) models, algorithms, simulations, and experiments that bridge operational needs with strategic vision. In addition, you will be responsible for identifying, collecting, and validating data sets that are both open source (via web scraping) and proprietary. You will learn current processes, build data backed solutions, automate solutions, launch your work to production, and audit implementation.  In the simplest terms, we want candidates who have experience building models to solve real industry problems that have been deployed in a real production software environment and where the model performance was really important.
Principal Accountabilities
Initiate the efficient implementation of methods, tools, and algorithms for preliminary data exploration, data visualization and preparation, model training, and algorithm validation and verification using a comprehensive range of software packages and programming languages
Identify, retrieve, manipulate, relate and/or exploit multiple structured data and unstructured data sets from various sources
Interpret and evaluate the results of data science community's methods and models and/or algorithms, understanding the limitation and scope of the results
Respond to difficult data science-related challenges in a timely manner while effectively balancing competing priorities
Present information and results of analysis using data visualization techniques
Basic Qualifications
Bachelor of Science in Computer Science, Statistics, Mathematics, Physics, Engineering or a related field. Advanced degree is preferred. Equivalent work experience is also acceptable.
3+ years’ experience in building and delivering predictive analytics models using advanced machine learning algorithms and techniques such as: classification, outlier detection, clustering, boosting, and neural networks.
Good scripting and programming skills with experience using Python and other packages for data analysis
Practical knowledge in applying NLP and NLU concepts such as Topic Modelling, Topic Classification, Named Entity Recognition
Experience with analytical development tools including libraries such as Pandas, NumPy, Scikit-learn, PyTorch, and Spacy.
Self-starter with a curious attitude and a willingness to learn and master new technologies.
Ability to act easily in a global environment, with understanding of cultural differences and behavior.
English: both oral and written proficiency, with ability to clearly communicate technical results to both technical and non-technical audiences
Desired skills
Experience with web scraping techniques and tools
Familiarity with knowledge graphs and entity resolution
Experience with more recent NLP techniques, such as Transformers or Hugging Face models
Proficiency in using query languages such as SQL, Hive, and Pig with experience in a Big Data environment.
Experience developing applications in AWS.</t>
  </si>
  <si>
    <t>https://www.linkedin.com/jobs/view/3620814467/?alternateChannel=search&amp;refId=imvbPMa860AqqVqQJsGkCA%3D%3D&amp;trackingId=NThrQwzNkKQDtFtF3Kn%2BhA%3D%3D</t>
  </si>
  <si>
    <t>Job Summary:
Works with business stakeholders to identify data requirements, creates customer segmentations, builds data extensions within Marketing Cloud, works with data governance group to enable data ingestion into a Customer Data Platform, and aids in the building of Tableau reporting.
Responsibilities:
● Participates in design, contributing technical insights and ideas. Helps formulate project scope and objectives.
● Works with primary and management customers to understand and explain business and technical issues, respond and manages to user problems, explain new technologies, and present deliverables.
● Writes documentation of a new or proposed system. Shares knowledge effectively within the work team, creates training materials and delivers training.
● Successfully troubleshoots most applications and integration problems independently.
● Gather and analyze data for potential business expansion
● Coordinate with different departmental teams to produce better business outcomes
● Test data processes with technology implementations and recommend improvements
● Identify automation opportunities
● Create reports, dashboards and visualizations to understand performance metrics
● Analyze process issues and bottlenecks and to make improvements
● Communicate and validate requirements with relevant stakeholders
● Collaborate with product manager on roadmap planning and prioritization
● Proven working experience as a Data Analyst or Business Data Analyst
● Technical expertise regarding data models, database design development, data mining and segmentation techniques
● Strong knowledge of and experience with reporting, databases (SQL etc), programming (XML, Javascript, or ETL frameworks)
● Knowledge of statistics and experience analyzing datasets
● Strong analytical skills with the ability to collect, organize, analyze, and disseminate significant amounts of information with attention to detail and accuracy
● Adept at queries, report writing and presenting findings</t>
  </si>
  <si>
    <t>Arcadia</t>
  </si>
  <si>
    <t>https://jobs.lever.co/arcadia/2a097c6b-fa08-4ea3-8476-158bc17e043f?lever-source=LinkedInJobs&amp;source=6</t>
  </si>
  <si>
    <t xml:space="preserve">What You'll Be Doing
Design and documentation of connectors / ingestion pipelines
Build and Unit testing of delivery connectors / ingestion pipelines
Support of our processes in partaking in peer code reviews , sprint planning , product grooming , maintaining Jira tasks and peer test reviews
You will be expected to contribute to multiple implementations simultaneously, which will include both new customer setup as well as support and enhancements for existing customers.
The expectations of the day to day of an engineer is as follows:
Delivery
Responsible for delivery of work on expected timelines.
Able to identify risk to project success and communicate to leadership
Works mostly independently on delivery w/decreasing involvement from engineering and more senior team members
Consistently deliver increasing connectors of increasing quality with "lessons learned" incorporated into next project
Able to apply critical thinking and problem solving skills to propose solutions for complex problems within day to day work
 Technical Domain Knowledge:
Working and growing knowledge of new tech stack with less focus on finding efficiency in the technology and greater focus on understanding use of it.
Developing ability to understand technical issues and communicate potential solutions to team members or engineering team
Business Domain Knowledge:
Developing working knowledge of the business of healthcare data and how it interacts within the Arcadia products
Understanding of shared value contracts that our customers are in and how data is impacted by them
Developing knowledge of industry data expected values such as PMPM by LOBs, MM trends, etc.
Communication Skills:
Developing internal and external professional communication skills including presentation of issues using appropriate industry vocabulary
Team Projects:
Responsible for contributing to the advancement of team processes and internal
What You’ll Bring
Experience Level 2-5 years post-grad with relevant industry experience or graduate level Degree.
TECH
As a data engineer you will be expected to problem solve some basic coding issues and enhancements with frameworks that are built in Spark Scala, while also leveraging technical skills to partake in idea sessions on process improvement and POC design of how to carry out a solution. 
SQL: 2-4 year (Preferred)
Spark: 1-2 years (Preferred)
NoSQL Databases: 1-2 years (Preferred)
Database Architecture: 2-3 years (Preferred)
Cloud Architecture: 1-2 years (Preferred)
DATA
As a data engineer you will be expected to problem solve some basic data analysis issues and work the data to create analytic enhancements.
Healthcare Data: 2-4 years (Preferred)
Healthcare Analytics: 1-3 years (Preferred)
</t>
  </si>
  <si>
    <t>Tesla</t>
  </si>
  <si>
    <t>Data Analyst, New Product Introduction (Model Y)</t>
  </si>
  <si>
    <t>https://www.tesla.com/careers/search/job/data-analyst-new-product-introduction-model-y-austin-tx-196696</t>
  </si>
  <si>
    <t>Company website</t>
  </si>
  <si>
    <t>What You’ll Do
Build robust, flexible, and automated software tools to enable complex analysis of real-time data
Answer complex questions on change impact to manufacturing
Cross communicate information from multiple data storage locations
Work closely with engineering, manufacturing, supplier, and IT teams
Contribute to the automation and standardization of our data pipelines
Build visualizations to effectively communicate
Analyze and determine the optimal solutions for change coordination with manufacturing, other Tesla plants, and suppliers (including EBOM, MBOM, etc)
Provide thought leadership in analytics, modeling, and drive to promote team’s capability and output. Mentor team members and collaborate internally and externally to solve business problems
Develop and program manage implementation of solutions and business processes that are optimized for speed, accuracy, cost efficiency, capacity, and flexibility
Develop decision support systems, tools, and models that are scalable and reproducible to assist in strategizing growth and decision making for Tesla
Work with stakeholders to take a vague problem statement, refine the scope of the analysis, and use the results to drive informed decisions
Summarize and clearly communicate data analysis assumptions and results
Build data pipelines to promote your ad-hoc data analyses into production dashboards that engineers can rely on
Design and implement metrics, applications and tools that will enable engineers by allowing them to self-serve their data insights
Work with engineers to drive usage of your applications and tools
Write clean and tested code that can be maintained and extended by other software engineers
Operate and support your production applications
Keep up to date on relevant technologies and frameworks, and propose new ones that the team could leverage
Identify trends, invent new ways of looking at data, and get creative in order to drive improvements in both existing and future products
What You’ll Bring
Build robust, flexible, and automated software tools to enable complex analysis of real-time data
Answer complex questions on change impact to manufacturing
Cross communicate information from multiple data storage locations
Work closely with engineering, manufacturing, supplier, and IT teams
Contribute to the automation and standardization of our data pipelines
Build visualizations to effectively communicate
Analyze and determine the optimal solutions for change coordination with manufacturing, other Tesla plants, and suppliers (including EBOM, MBOM, etc)
Provide thought leadership in analytics, modeling, and drive to promote team’s capability and output. Mentor team members and collaborate internally and externally to solve business problems
Develop and program manage implementation of solutions and business processes that are optimized for speed, accuracy, cost efficiency, capacity, and flexibility
Develop decision support systems, tools, and models that are scalable and reproducible to assist in strategizing growth and decision making for Tesla
Work with stakeholders to take a vague problem statement, refine the scope of the analysis, and use the results to drive informed decisions
Summarize and clearly communicate data analysis assumptions and results
Build data pipelines to promote your ad-hoc data analyses into production dashboards that engineers can rely on
Design and implement metrics, applications and tools that will enable engineers by allowing them to self-serve their data insights
Work with engineers to drive usage of your applications and tools
Write clean and tested code that can be maintained and extended by other software engineers
Operate and support your production applications
Keep up to date on relevant technologies and frameworks, and propose new ones that the team could leverage
Identify trends, invent new ways of looking at data, and get creative in order to drive improvements in both existing and future products</t>
  </si>
  <si>
    <t>Mid Level/Senior Analytics Strategy Analyst</t>
  </si>
  <si>
    <t>https://www.indeed.com/viewjob?jk=72018d60d3bbf972&amp;tk=1h2jjn5pvtvm6805&amp;from=jobi2a&amp;advn=817498123974431&amp;adid=410962748&amp;ad=-6NYlbfkN0AsbktAG5_d7zZpvjjXSmUmcD4iMcRvongZk4cc4SyVxlQgI-0cLmakiF0P8wOE1VvGhyHxt4IXrfdROZnM_Docjin8gB05VjjXyAx0WtGxf-bkOZ9nVC0WAJB3xiZz9g6Hsx6fHk59XneDE4vkyHLLeKr0qqkzlMVh7QPmQfl4_R2R_hunEROIiNEbjcPb6smE16AJXXq6bOiypGcF5JHWR3bRHxszNUQvs3r4bMTbFqexSsKUonhPjkDsXU1dg8hKoo5HK1LpqyXXsEhKUSJHZdoLR5GnfX44n2mgyVxYp9mSBD2Eo_R00KkUrAsp5NeBOCPMjKcPRmKUaeV6E-H1FIXB7WfE-yNn1gs2ng9hrmgPSnKugTSUhWxFcVieCuAs6zewy1qc8ZP70_7b3Zf-PlCHQUh-qpsprJPdsKB_71xFnTUrkeKZbgrJHASBRQOv9s5Vgue7UzqKFZXuUDS7GgJci3Br2-w3E9LuHPiMjPon9ABgH-OuzrNEN2LzYL1qaQXn4N8ZVw%3D%3D&amp;pub=21d85ca573e478f5e659e48885c828920cace3277f6b99df&amp;i2af=jobi2a_sys_pd0_email&amp;xkcb=SoCT-_M3OYGF83yKJJ0JbzkdCdPP</t>
  </si>
  <si>
    <t>Wealth Counsel</t>
  </si>
  <si>
    <t>https://wealthcounsel-llc.gnahiring.com/job/606688/data-analyst-virtual-full-time?s=in</t>
  </si>
  <si>
    <t>SUMMARY
The Data Analyst assists multiple teams in understanding and using data and is responsible for management reporting, KPIs, and data QA. In this role, the Data Analyst provides support to management by collecting and analyzing data and reporting results based on the needs of end users. 
ESSENTIAL DUTIES AND RESPONSIBILITIES: 
Uses software and scripting, including SQL, to generate metrics and reports and synthesizes them into actionable recommendations.
Works with data warehouse and connects data with CRM and BI tool and other systems as needed to create visibility into KPIs.
Analyzes business intelligence data and designs and generates reports and visualizations.
Creates and enhances existing reports and dashboards that increase visibility and efficiencies to key data for the company, providing executive leadership with accurate and accessible reports for timely insights into the business
Collaborates closely with teams across the company on cross-functional projects involving data and the customer journey
Serves as a key player to continue to improve the automation of the member setup and disabling process
ESSENTIAL SKILLS AND ABILITIES:
Bachelor’s degree
2-4 years of relevant data analysis experience
Knowledge of SQL
Ability to prioritize competing requests
Working knowledge of Salesforce
Hands-on working experience within a Business Intelligence tool, DOMO experience strongly preferred, including knowledge of how to create data flows
Ability to effectively present information and respond to questions from managers and internal customers
Strong quantitative and analytical skills
Detail-oriented for data entry and process follow-through
Strong skills working in Excel and Google Sheets, including skill with generating pivot tables and reports from spreadsheet data
Proficiency in Microsoft Office
Occasional travel to company events (1 – 3 times per year)</t>
  </si>
  <si>
    <t>Strava</t>
  </si>
  <si>
    <t>Senior Product Analyst</t>
  </si>
  <si>
    <t>https://boards.greenhouse.io/strava/jobs/4901077</t>
  </si>
  <si>
    <t>You’re excited about this opportunity because you will:
Analyze data to produce insights that shape our understanding of our athletes, their usage patterns, and opportunities to improve their experience.
Collaborate closely with product managers and cross-functional partners to inform decisions and set strategy within a product team.
Advise business partners on A/B test design and interpretation while upholding experimentation best practices within and across teams.
Evaluate data tracking and quality on product surfaces, and collaborate with engineers to implement solutions where needed.
Provide the “source of truth” for internal consumers by owning critical analytical reporting and building exploratory dashboards.
Collaborate with the rest of the data organization at Strava (e.g. machine learning, data platform) to improve our technological craftsmanship.
We’re excited about you because:
You have 4+ years of experience in analytics, data science, or other quantitative domains. Experience in consumer-facing businesses is a plus.
You are a strong communicator with an orientation towards impact, and you are comfortable working both cross-functionally and independently.
You have a deep understanding of data pipeline concepts (e.g. ETL, scripting common analysis workflows).
You are highly proficient with SQL and have experience with Business Intelligence tools (e.g. Tableau).
You have hands-on experience with experimentation, including design, implementation, and methodologies (e.g. hypothesis testing and regression analysis) for analyzing and interpreting results to stakeholders.
You have hands-on experience working with statistical programming languages (e.g. R, Python) for data wrangling and modeling.
You are comfortable managing concurrent projects and meeting goals, even in the context of competing deadlines or priorities.</t>
  </si>
  <si>
    <t>Elastic</t>
  </si>
  <si>
    <t>Sr. Business Systems Analyst, Integrations</t>
  </si>
  <si>
    <t>https://jobs.elastic.co/jobs/it/united-states/sr-business-systems-analyst-integrations/5040562?gh_jid=5040562&amp;gh_src=ubgar5dh1#/</t>
  </si>
  <si>
    <t>What you will be doing:
Act as a Product Owner; focus on delivering value, act as a leader of the team, and an internal and external ambassador for the integration platform
Craft functional requirements for projects, and assist with feature design, requirements gathering, documentation, and end-user testing for projects and feature requests; you translate sophisticated technical processes into the language of your business users
Bring a design-centered approach to your business partners across several different business units as well as Business Systems Analysts and external teams to optimize our integration implementation, plan for maintenance, and define enhancements
Maintain a comprehensive view of all business system processes and users, to understand functional impacts with regard to configuration, process, workflow, and reporting
Explain sophisticated systems and technical topics in a clear, concise manner to others who may have minimal technical knowledge using oral, written, and visual presentations
Experience in creating/updating system documentation including configuration changes, data mapping requirements, functional designs, test cases, and enablement plans as needed for the engagement
Validate software quality and conformance to specifications and business requirements through unit-functional testing, and assist in identifying and solving the root cause of defects in the system
Prepare presentations and documentation of existing and future technical processes
Find opportunities and communicate proactively with partners on projects and feature requests, and you make recommendations that support company themes and team goals
Participate and assist in key IT projects and ad-hoc projects; you update BSAs on related work that affects other areas of the business; you collaborate on cross-team initiatives
What you bring along:
5+ years of experience in business systems analysis, business operations, or business solutions architecture focused on the integration stack, within a SaaS or IaaS company
5+ years of experience with integrations
Experience with data integration platforms, such as MuleSoft
Experience with API-led integration patterns
Experience with integration to/from Oracle ERP system and Salesforce
Experience with integrations using REST with JSON or SOAP with XML
Experience with Google BigQuery and SQL
Experience with ETL applications
Bonus points
Familiarity with Agile Scrum methodologies and experience working in Agile development environments
Strong problem-solving, critical thinking, and analytical skills to set up and interpret logic, data tables, and rule relationships
You have the desire to learn and apply new technologies
You have good interpersonal skills and are a collaborator within your own team and beyond
Attention to detail and work ethic for dealing with a variety of data structure and data integrity issues
Deep experience and expertise in translating business requirements and processes into low-friction automation and high-impact systems
Passion for exceptional documentation including diagrams, standards, and project papers</t>
  </si>
  <si>
    <t>1Password</t>
  </si>
  <si>
    <t>https://jobs.lever.co/1password/487ad4ce-b68f-4772-960b-e3191593d85e</t>
  </si>
  <si>
    <t>Company website &amp; Networking</t>
  </si>
  <si>
    <t>What we're looking for:
Naturally curious and highly motivated to jump in, analyze, experiment and learn
Impeccable attention to detail and data quality
Experience using data to drive decisions about product development
Experience performing actionable diagnostic analysis on feature  performance to produce quality insights and drive business strategies
Experience partnering with data and analytics engineering teams to process data for product analytics and reporting consumption
Ability to communicate the “so what” of your work to technical and non-technical audiences with ease
Advanced in using Python or R for data analysis
Expert level use of BI tools like Looker, Tableau, Power BI
Expert SQL skills 
Familiarity with telemetry/event tracking architecture and the nuances of unstructured data logs 
Experience leading projects end to end
Appropriately prioritizes work and is able to work independently
Able to build consensus and navigate trade-offs when working on cross-functional teams
Bachelor’s degree and 5 or more years of analytics experience
Nice to have: Familiarity with developer workflows, data privacy best practices, SaaS/Enterprise experience
What you can expect:
You’ll drive product decisions and measure feature performance from day 1 through measurement, A/B testing, and deep-dive analysis 
Define and implement end-to-end programs for metrics creation, data collection, reporting and data modeling
Identify and implement streamlined processes for data reporting and communication
Help 1Password understand what our users like about 1Password, how they use it and how they think we could improve it
Exposure to data and analytics engineering, marketing analytics, product marketing and user research teams
Mentor junior analysts and support their development of technical skills and analytics expertise
A high demand for data, and leaders with a strong desire to use data to guide decisions
Thoughtful conversations about how to balance the need for data to understand our users and respect for our users’ privacy</t>
  </si>
  <si>
    <t>Q2</t>
  </si>
  <si>
    <t>https://www.linkedin.com/jobs/view/3548707017/?alternateChannel=search&amp;refId=jR7oByE%2FYKcWAzusJStQaA%3D%3D&amp;trackingId=TlpOYH6Iz3Jc4aQ3aOO4UQ%3D%3D&amp;trk=d_flagship3_search_srp_jobs</t>
  </si>
  <si>
    <t xml:space="preserve">The Job At-A-Glance
Q2 is seeking energetic, innovative, “out-of-the-box” thinkers with a passion analyzing complex business problems and issues using data from internal and external sources to provide insight to decision-makers. This role identifies and interprets trends and patterns in datasets to locate influences. As well as creates specifications for reports and analysis based on business needs and required or available data elements. In this role, you may provide consultation to users and lead cross-functional teams to address business issues in addition to directly producing datasets and reports for analysis using system reporting tools. This is a role in which employees work with multiple types of business data. The ideal candidate has a willingness to learn, build relationship with a high focus on customer satisfaction.
A Typical Day
Attend and participate in meetings with client stakeholders, gather reporting requirements
Build interactive reports and dashboard using the Microsoft BI technologies (Power BI )
Develop and test reports and business models using Power BI (including DAX language)
Assist business users on functional and data requirements to enhance reports and report data
Collaborate with the data team to build state-of-the-art data models in snowflake and Power BI data sets on top of those models and publish them for business use
Provide guidance to all the gate keepers across Q2 and set the standards and best practices for the self-serve reporting culture
Monitor Power BI premium capacity usage through the performance monitor dashboard
Performance tune slowly running reports
Migrate the slow running reports to direct query reports after collaborating with the data team and building a performant data model
Stay up-to-date on the data visualization tools and methods
Bring Your Passion, Do What You Love. Here's What We're Looking For:
Typically requires a Bachelor’s degree and a minimum of 5 years of related experience; or an advanced degree with 3+ years of experience; or equivalent related work experience.
3+ years of experience in writing SQL preferred
2+ years of development experience with DAX, Excel preferred
4+ years of development experience in Data Analytic technologies such as: Microsoft – Power BI, Tableau, MicroStrategy, Business Objects also preferred
A strong understanding of data warehousing methodologies like Kimball, Inmon, Data Vaulting, Data mesh etc.
Experience with Snowflake or other cloud data platforms a plus.
Experience with various SaaS based CRM,ERP applications and API knowledge a plus
Experience with latest reporting technologies like ThoughtSpot, Sigma etc. a plus
Expert problem solving, analytical, critical thinking and communications skills
Ability to work in a fast-paced team environment and have a collaborative mindset
</t>
  </si>
  <si>
    <t>Tier4Group</t>
  </si>
  <si>
    <t>BI Analyst</t>
  </si>
  <si>
    <t>https://tier4group.com/job/?id=1378828</t>
  </si>
  <si>
    <t>Responsibilities:
Administering and managing the Power BI environment
Monitoring usage and performance of the Power BI environment
Developing Power BI reports and dashboards based on business requirements
Working with business users to understand their reporting needs and translating them into effective dashboards
Ensuring data accuracy, consistency, and completeness in the Power BI environment
Developing and maintaining documentation for Power BI reports, dashboards, and processes
Identifying and recommending opportunities for process improvements and automation within the Power BI environment
Collaborating with data engineers and data architects to ensure smooth data flow into the Power BI environment
Qualifications:
Bachelor's degree in Computer Science, Information Technology, or a related field
3-5 years of experience in Power BI development and administration
Must have experience in Azure
Deep Power BI experience with a focus on developing dashboards and working closely with users
Experience in managing Power BI environment, working with direct query
Familiarity with monitoring and troubleshooting Power BI performance issues
Excellent analytical, problem-solving, and communication skills
Experience with Data Bricks is required</t>
  </si>
  <si>
    <t>Darwin Homes</t>
  </si>
  <si>
    <t>https://www.linkedin.com/jobs/view/3627110667/</t>
  </si>
  <si>
    <t>The Role
We’re looking for a Business Intelligence Analyst at Darwin Homes who is excited at the opportunity to dive deep into data and drive action driving analytics. This role will be tasked with partnering with our business leaders to build robust reports, create dashboards, and drive analytical insights
What You’ll Do (Essential Functions, include the most important metric they will be measured on):
Design, develop and support various reporting functions
Build and distribute dashboards to various business partners
Work with business leaders on ad hoc analytics / reporting
And other responsibilities as required
What You’ll Have (Education/Experience/Technical Skills):
2-4 years of professional experience in business intelligence/data visualization
Proficient in SQL
Experience with data visualization tools such as Tableau, Looker, Power BI, Sigma
Bachelor’s degree in related field
Experience and aptitude to work with different data sources with strong analytical skills and experience</t>
  </si>
  <si>
    <t>Hitch</t>
  </si>
  <si>
    <t xml:space="preserve">https://www.linkedin.com/jobs/view/3616992052/?alternateChannel=search&amp;refId=BJZfx9cbRDfkjuggMcCmPQ%3D%3D&amp;trackingId=k6RvgP0JlLODzJFPNnzOgQ%3D%3D&amp;lipi=urn%3Ali%3Apage%3Ad_flagship3_jobs_discovery_jymbii%3ByI%2F6%2BNLQTTynUqAinCp%2F9Q%3D%3D
</t>
  </si>
  <si>
    <t>Responsibilities
Collect and analyze datasets related to the Hitch platform
Identify trends and patterns in data to inform business decisions
Create reports and dashboards to communicate insights to other teams
Collaborate with other teams to understand their data needs and provide support
Design and implement experiments to test hypotheses related to the Hitch platform
Stay up-to-date on industry trends and advancements in data analysis techniques
Work with the engineering team to ensure accurate and efficient data collection and storage
Requirements
Bachelor's degree in a quantitative field such as Statistics, Mathematics, Computer Science, or Economics (this role is very analytical and math heavy)
2+ years of experience in a data analysis role
Proficiency in SQL and experience with data visualization tools such as Tableau, Power BI or Metabase
Strong analytical skills and the ability to interpret complex data
Experience working with large datasets and data warehouses
Excellent communication skills and the ability to collaborate with cross-functional teams
Comfortable working in a fast-paced, startup environment where priorities can change quickly</t>
  </si>
  <si>
    <t>Atwix</t>
  </si>
  <si>
    <t>Ecommerce Business Analyst</t>
  </si>
  <si>
    <t>https://www.linkedin.com/jobs/view/3623607175/?alternateChannel=search&amp;refId=nxv5DJ60sT6IMQxYCQ%2Fpdw%3D%3D&amp;trackingId=Tco30tQ68Kv%2FapFmT9zpEQ%3D%3D&amp;trk=d_flagship3_postapply_immediate_modal_add_skill</t>
  </si>
  <si>
    <t xml:space="preserve">Responsibilities:
Effectively communicate with distributed team members, including executives, managers and subject matter experts
Work with stakeholders and engineering teams on gathering, prioritizing, and further decomposition of requirements
Work with stakeholders on defining the product roadmap and support for PM with business value growth
Support for PM with developing and maintaining the project backlog
Conduct backlog grooming and estimations sessions
Create features, user stories, use cases, flow charts, wireframes, diagrams, mind maps, etc
Work with the UX team to prepare prototypes and validate them against the requirements
Organize grooming and meetings with stakeholders
Conduct demos for stakeholders
Requirements:
2+ years experience in Business Analysis within an international IT company
Knowledge of eCommerce domain
Experience with JIRA issue &amp; project tracking software
Experience with wireframing tools
Experience in Agile methodologies
High-level communication skills for both technical and non-technical audiences
Ability to work in a fast-paced environment
</t>
  </si>
  <si>
    <t>Imagine Pediatrics</t>
  </si>
  <si>
    <t>https://www.linkedin.com/jobs/view/3615153079/?alternateChannel=search&amp;refId=dORZwRcKcLjAkqMNX7TpAQ%3D%3D&amp;trackingId=mEPl1GGR%2BEZWZmlHJB2uQw%3D%3D&amp;trk=d_flagship3_jobs_discovery_jymbii</t>
  </si>
  <si>
    <t xml:space="preserve">What We Live By
We’re guided by our five core values:
Children first. We put the best interests of children above all. We are uncompromising in our commitment to improving the lives of children and families by bringing the best care to them.
Earn trust. We cherish the trusting relationships we build with the children and families we serve, our partners, and each other. We seek first to understand and speak honestly.
Innovate today. We refuse to accept the way things have always been done. Children and families are waiting for our help and their bravery demands that we relentlessly challenge assumptions to develop new approaches.
Embrace humanity. We lead with empathy and authenticity, presuming competence and good intentions. When we stumble, we use the opportunity to learn and grow stronger.
One team, diverse perspectives. We work alongside families as one team towards a shared purpose. We champion diversity and acknowledge the contributions of others.
As Reporting Engineer with Imagine Pediatrics, you will be responsible for supporting the engineering team and facilitating cross-functional data ingestion and reporting initiatives with a focus on scale, stability and quality. This role will be the bridge between data engineering and various internal stakeholders.
You will: 
Be an effective communicator while interacting with technical and non-technical audiences 
Communicate with business stakeholders to understand goals and translate them to into operations metrics and visualizations.
Effectively visualize complex clinical and technical processes with Tableau dashboards and stories
Develop and share a deep understanding of the data schema and clinical operations workflows
Work collaboratively with Operations and Product to improve the quality and effectiveness of our patient’s experience throughout the life cycle of the Imagine Pediatrics' Value Based Care Program
Develop key-performance-metrics to monitor product and partner launches across the business
About You: 
First and foremost, you’re passionate and committed to creating the world our sickest children deserve. You want an active role in building a diverse and values-driven culture. Things change quickly in a startup environment; you accept that and are willing to pivot quickly on priorities. In this role, you will need: 
2+ years of experience with Tableau as a visualization and reporting tool
4 + years of combined experience in data analytics and engineering
Experience with Snowflake is a nice to have
Experience working in a start-up or hypergrowth environment required; healthcare experience preferred
</t>
  </si>
  <si>
    <t>Tata Consultancy Services</t>
  </si>
  <si>
    <t>https://ibegin.tcs.com/iBegin/jobs/268191J</t>
  </si>
  <si>
    <t xml:space="preserve">Required/Key skills
·      Strong Analytical Thinking and Functional Gap Analysis.
·      Excellent communication skills including Verbal and Written Communications.
·      Proficient in understanding Technical User Stories--2-5 years
Nice To Have – Technical Skills
·      2 to 5 years of experience in Recruiting Domain
·      Experience in Agile/Scrum environments
·      Experience in MySQL, NoSQL and Web Development
·      Apple client experience
</t>
  </si>
  <si>
    <t>Transcend Solutions</t>
  </si>
  <si>
    <t>https://www.linkedin.com/jobs/view/3618271867/?alternateChannel=search&amp;refId=yUxgFcpJ6cM59SeDnnU6DA%3D%3D&amp;trackingId=ouEQUAxAFEyCBKZBDqChYQ%3D%3D&amp;trk=d_flagship3_postapply_immediate_screener_modal</t>
  </si>
  <si>
    <t>Our client is looking for a talented Business Analyst to join their team. Some of the responsibilities of the Business Analyst will be:
Evaluating business processes, anticipating requirements, uncovering areas for improvement, and developing and implementing solutions
Conducting meetings and presentations to share ideas and findings
Performing requirements analysis
Documenting and communicating various project related communications, requirements, and deliverables
Effectively communicating your insights and plans to cross-functional team members and management
Gathering requirements from meetings with various stakeholders
Working closely with clients, technicians, and managerial staff
Performing user acceptance testing and other related QA activities
Requirements:
Bachelor’s degree in business, computer science, or a relevant field
A minimum of 5 years’ experience in a similar role
Exceptional analytical and conceptual thinking skills
The ability to influence stakeholders and work closely with them to determine acceptable solutions
Excellent documentation skills
Fundamental analytical and conceptual thinking skills
Experience creating detailed reports and giving presentations
Competency in Microsoft applications including Word, Excel, Powerpoint, and Outlook
A track record of following through on commitments
Excellent planning, organizational, and time management skills</t>
  </si>
  <si>
    <t>Client</t>
  </si>
  <si>
    <t>https://www.linkedin.com/jobs/view/3632963203/?refId=be6c8d05-046a-3c34-b526-429a96bd7097</t>
  </si>
  <si>
    <t>Insights Global</t>
  </si>
  <si>
    <t>Day-to-Day *
An employer is looking for a Data Analyst to join their team. This person will work with business stakeholders to identify data requirements, creates customer segmentations, builds data extensions within Marketing Cloud, works with data governance group to enable data ingestion into a Customer Data Platform, and aids in the building of Tableau reporting.
More Detailed Job Responsibilities:
Participates in design, contributing technical insights and ideas. Helps formulate project scope and objectives.
Works with primary and management customers to understand and explain business and technical issues, respond and manages to user problems, explain new technologies, and present deliverables.
Writes documentation of a new or proposed system. Shares knowledge effectively within the work team, creates training materials and delivers training.
Successfully troubleshoots most applications and integration problems independently.
Gather and analyze data for potential business expansion
Coordinate with different departmental teams to produce better business outcomes
Test data processes with technology implementations and recommend improvements
Identify automation opportunities
Create reports, dashboards and visualizations to understand performance metrics
Analyze process issues and bottlenecks and to make improvements
Communicate and validate requirements with relevant stakeholders
Collaborate with product manager on roadmap planning and prioritization
Proven working experience as a Data Analyst or Business Data Analyst
Technical expertise regarding data models, database design development, data mining and segmentation techniques
Strong knowledge of and experience with reporting, databases (SQL etc), programming (XML, Javascript, or ETL frameworks)
Knowledge of statistics and experience analyzing datasets
Strong analytical skills with the ability to collect, organize, analyze, and disseminate significant amounts of information with attention to detail and accuracy
Adept at queries, report writing and presenting findings</t>
  </si>
  <si>
    <t>Vinci</t>
  </si>
  <si>
    <t>https://www.linkedin.com/jobs/view/3633511092/?alternateChannel=search&amp;refId=NaJfA0diSlpi7HJOdL%2BDNg%3D%3D&amp;trackingId=ldFQ4B61h644lCAQwmzkCQ%3D%3D</t>
  </si>
  <si>
    <t xml:space="preserve">SUMMARY
Act as the interface between the business and operations for providing analytical support for day-to-day operations. Gathers data from across the business, analyze it and translate the results into a non-technical language for team members of all backgrounds. Responsible for building data models to organize important data for different teams across the business and for monitoring and handling data. Assesses programs, schema and process flows to advise business stakeholders on ways to align data and operational statistics with the goal being to evaluate and synthesize data needed to gauge program performance as well as, to identify areas of efficiency and improved performance.
Performs highly complex data analysis and data research work. Work involves conducting detailed analysis and extensive research on data and providing results in various formats. Monitors and implements measures to ensure data quality. Responsible for using standard statistical tools, methods and techniques to translate data into actionable insights using data visualization software. Works under limited supervision, with moderate latitude for the use of initiative and independent judgment.
MAJOR DUTIES AND RESPONSIBILITIES
The following items outline the major duties and responsibilities in addition, other duties may be assigned.
Consults with internal and external customers to identify user needs to compile and query data.
Determine operational objectives by studying business functions; gathering information; evaluating output requirements and formats.
Interprets results to identify significant differences in data.
Identifies and interprets data patterns and trends and assesses data quality.
Generate standard or custom reports summarizing business, financial, or economic data for review by executives, managers, clients, and other stakeholders
Performs data analysis using standard statistical modeling, graphic analysis, tools, methods, and techniques.
Convert complex data sets into reports that can easily be understood.
Identifies data gaps, errors, anomalies, inconsistencies, and redundancies by analyzing the content, structure, and relationships within data.
Prepares comprehensive technical reports to present and interpret data.
Troubleshoot and document operational, process and system defects.
Extracting data from CRM and database systems to prepare routine reports as defined or answer ad-hoc senior leadership questions and requests.
Analyzes unique operational events for root cause and reporting findings.
Ability to understand questions, identify data required, synthesize reports, identify patterns, and anticipate additional areas of interest.
Providing support for additional projects as required, including data to support planning for future growth.
QUALIFICATIONS
To perform this job successfully, an individual must be able to perform each essential duty satisfactorily. The requirements listed below are representative of the knowledge, skill, and/or ability required.
Must be self-starter.
Ability to work with minimal direction in a fast paced / high-pressure environment.
Ability to prioritize tasks and directly support the department managers.
Good troubleshooting and error isolation skills.
Excellent oral/written communication skills are required, including demonstrated ability to package analytical results into an executive summary and present to senior leadership.
Advanced knowledge of Excel, Power BI, and SQL
Intermediate skills of Word and PowerPoint; along with other MS Office products, such as Visio, Access
Exercises logic and reasoning to define problems, establish facts and draw valid conclusions
</t>
  </si>
  <si>
    <t>Zillow</t>
  </si>
  <si>
    <t>Business Intelligence Analyst People Analytics</t>
  </si>
  <si>
    <t>https://zillowgroup.eightfold.ai/careers/job/240534836323?domain=zillowgroup.com</t>
  </si>
  <si>
    <t xml:space="preserve">
Job Position: Business Intelligence Analyst
Responsibilities:
Designing and developing HR analytics, reports, and dashboards to support organizational planning, analysis, and strategic decision-making.
Extracting, cleaning, manipulating, and analyzing large data sets to generate insights related to workforce planning, recruitment, retention, and employee engagement.
Creating and maintaining HR metrics, providing trend reports and analysis to HR leadership, management, and collaborators.
Collaborating with cross-functional teams to automate reporting and analytics processes, and improve data accuracy, quality, and consistency.
Identifying and evaluating external HR benchmarking data and trends, ensuring compliance with legislative and regulatory requirements, and identifying opportunities for continuous improvement.
Training internal teams on HR data reporting and analytics tools and driving adoption to ensure HR metrics are applied in decision-making.
Requirements:
Bachelor's degree in Human Resources, Business Administration, Mathematics, Statistics, Computer Science, or a related field (Master's degree preferred).
Minimum of 3 years of experience in HR data analytics, business intelligence, data science, or a similar field.
Advanced proficiency in SQL, Tableau, Excel, and other data analytics tools.
Proven experience in designing and implementing data management processes and strategies to improve data quality, accuracy, and completeness.
Strong analytical skills with the ability to manipulate, analyze, and interpret large datasets, synthesize data to create insights, and communicate findings effectively.
Excellent communication and interpersonal skills, with the ability to present data insights to non-technical audiences and build relationships with stakeholders.
Self-motivated and capable of managing multiple competing priorities in a fast-paced environment.
</t>
  </si>
  <si>
    <t>Zdaly</t>
  </si>
  <si>
    <t>https://www.ziprecruiter.com/jobs/zdaly-55c6fa74/business-analyst-726c859f?lvk=xd-u0xyaG90IHQy-WFO00A.--MyZAdQodN&amp;utm_campaign=43024&amp;tsid=111000153&amp;contact_id=f78ef244&amp;expires=1687626621</t>
  </si>
  <si>
    <t>American Marketing Association</t>
  </si>
  <si>
    <t>Junior BI Developer</t>
  </si>
  <si>
    <t>https://jobs.jobvite.com/careers/ama/job/oGSEnfwj?__jvst=Job%20Board&amp;__jvsd=LinkedIn_Recruiter</t>
  </si>
  <si>
    <t xml:space="preserve">We’re actively seeking a Junior BI Developer to join the Enterprise Technology department in the Operations division! 
To support and accelerate AMA’s strategic initiatives for data warehousing, analytics, and data democratization by developing data models that combine data from multiple sources and apply data cleaning, standardization, and transformation approaches in keeping with the AMA Data Team’s established practices. The Jr. BI Developer’s initial primary responsibility is to support delivery, progressing to delivery of user-friendly, trustworthy, and relevant collections of data for use in analysis, exploration, and the development of dashboards.
Essential Job Function
Working with BI Developer, design and develop dashboards and reports in Sigma, to support company’s BI needs
Maintain and update existing dashboards and reports.
Cleans and manages data, in addition to migrating and integrating data with various sources.
Collaborate in the implementation of developing models, productionizing code, and incorporating the results of such models into the BI environment.
Contribute to the AMA Data Warehouse codebase and collaborate in the release management, documentation and maintenance thereof, including refactoring and query optimization.
Participate in Scrum activities and share ownership of the commitments of the Data Team, including operational and administrative tasks when the need arises, such as incident identification, investigation, and resolution for components of the data platform such as AWS, Fivetran, dbt and Sigma.
What You Have
Bachelor’s degree or equivalent work experience
Two (2) years of ETL development experience with a preference of 1-year hands-on experience with enterprise analytics tool set (Sigma preferred).
Two (2) years of hands-on experience with the databases such as AWS, Snowflake, Oracle, SQL Server, DB2 etc.
Proficiency in data quality development around address validation services, data profiling, cleansing, parsing, standardization, verification, matching and data quality exception monitoring and handling
Excellent data analysis and data profiling skills.
Strong experience on data quality development process, issue management, and data remediation
Experience with and understanding of unit testing, release procedures, coding design and documentation protocol as well as change management procedures
Expertise with integration technologies and processes
What You May Also Have
AWS Certifications
Sigma, Tableau, PowerBI experience
Wordpress or Salesforce experience
Consulting or implementation provider project experience for large-scale CRM, CMS, DW deployments
Experience with ETL development using API’s
</t>
  </si>
  <si>
    <t>ConcentricLife</t>
  </si>
  <si>
    <t>https://www.linkedin.com/jobs/view/3632997813/?alternateChannel=search&amp;refId=LHve%2FahOXfYnBpwbx8vx0w%3D%3D&amp;trackingId=j77ktrOBy56%2BRpeQ3Gay2A%3D%3D&amp;trk=d_flagship3_postapply_default_confirmation&amp;lipi=urn%3Ali%3Apage%3Ad_flagship3_jobs_discovery_jymbii%3BGp24JiqRRJeA%2FXCbemRNSQ%3D%3D</t>
  </si>
  <si>
    <t>What You Will Do:
Pull data and run monthly, quarterly reports from various platforms such as Google Analytics, Adobe CRM, Salesforce CRM and Veeva
Analyze data in order to demonstrate success and opportunities for optimizing assets
Set up and monitor Data Studio dashboards for clients and internal teams
During monthly, quarterly reporting client calls, present ideas and new solutions for optimization and organic growth
Determine measurement strategies and KPIs for brand activations
Work collaboratively within the Engagement strategy team
What You Bring:
3+ years of experience in data analytics
Proficient in Google Analytics (GA4), Adobe CRM and Salesforce CRM
Ability to put together dashboards
Pharmaceutical advertising and/or Veeva knowledge, experience or interest
Strong written and verbal communication skills
Ability to thrive in a fast-paced environment and be able to manage deadlines
Ability to tell a simple story visually and verbally
A drive to elevate thinking and the work
A curious mentality
The desire to be great</t>
  </si>
  <si>
    <t>Business Systems Analyst, Marketing</t>
  </si>
  <si>
    <t>https://jobs.elastic.co/jobs/it/united-states/business-systems-analyst-marketing/5178782?gh_jid=5178782&amp;gh_src=ubgar5dh1#/</t>
  </si>
  <si>
    <t>The job is for a Business Systems Analyst (BSA) position at Elastic, a company specializing in enterprise search, observability, and security solutions. The BSA will serve as a liaison between the IT and Marketing teams, working to create scalable solutions that support pre-sales initiatives. This includes managing lead flow processes, lead scoring, and campaign management. The BSA must have experience with tools like Salesforce and Marketo, understanding how to integrate them to enhance the customer lifecycle.
Key Responsibilities:
Proficiency in Salesforce Lightning features and functionality.
Develop expertise in Elastic’s top of funnel processes and workflows, understanding their impact on business metrics and forecasting.
Advise the Marketing team on business processes and technology development, especially within Salesforce, Marketo, and related applications.
Craft functional requirements for projects and assist with feature design, requirements gathering, documentation, and end user testing.
Assist with system configuration and user setup as needed in select sales engagement and chat tools.
Participate in Agile development lifecycle, coordinating feature requests across IT teams and business partners.
Collaborate with Sales Enablement, Sales Strategy, and Marketing Ops to craft training and enablement for end users.
Prepare presentations and documentation of technical processes.
Proactively identify opportunities and make recommendations that support company themes and team goals.
Participate in key IT and ad-hoc projects, collaborating across teams.
Work remotely and independently, managing tasks and collaborating with others efficiently.
Requirements:
3+ years of experience in business systems analysis, business operations, or business solutions architecture focused on the Salesforce stack.
2+ years of experience in areas such as marketing operations, sales operations, customer success operations, or account management.
Experience with Salesforce Sales Cloud and knowledge of related boundary systems like Marketing Cloud, Service Cloud, CPQ (Steelbrick), Marketo, etc.
Experience designing and supporting complex solutions between Salesforce and its boundary applications.
Understanding of Salesforce Lightning standard methodologies.
Understanding of the software development lifecycle.
Understanding of Marketing standard methodologies, lead flow, and campaign management.
Strong problem-solving, critical thinking, and design thinking skills.
Strong communication and collaboration skills.
Ability to explain technical topics to non-technical stakeholders.
Compensation:
Base salary without a variable compensation component.
The typical starting salary range is $78,600 to $124,315 USD.
For select locations (Seattle WA, Los Angeles CA, San Francisco Bay Area CA, New York City Metro Area), the range is $94,400 to $149,270 USD.
Benefits:
Competitive pay based on work, not previous salary.
Health coverage for employees and their families in many locations.
Flexible work locations and schedules for many roles.
Generous vacation days.
Matching charitable giving, up to $1500.
Up to 40 hours per year for volunteer projects.
16 weeks of parental leave.
Participation in Elastic's stock program and company-matched 401k.
Diversity and Inclusion:
Elastic values diversity, equity, and inclusion.
Equal opportunity/affirmative action employer.
Accommodations for disabilities available during the application process.
Please refer to the original job description for more details and context.</t>
  </si>
  <si>
    <t>Canonical</t>
  </si>
  <si>
    <t>Workplace Analytics Engineer</t>
  </si>
  <si>
    <t>https://www.linkedin.com/jobs/view/3624241422/?alternateChannel=search&amp;refId=OwSn%2BDReiK1mpHV9A7wLFg%3D%3D&amp;trackingId=M0hepPVzfAETqs1YrS6TbA%3D%3D&amp;trk=d_flagship3_search_srp_jobs</t>
  </si>
  <si>
    <t>Workplace Analytics Engineer at Canonical
Location: Home Based - Americas
Summary:
Join a unique team at Canonical, a tech firm focused on open source, to understand and shape the future of the digital workplace. We're not only interested in technology but also in enabling talented individuals to work from anywhere. As a Workplace Analytics Engineer, you'll use your people analytics, social science research, and data mining/science skills to support our mission of creating an effective remote-first workplace.
Role Highlights:
Analyze data to understand remote work dynamics and improve collaboration.
Collaborate with cross-disciplinary teams to define the 21st-century digital workplace.
Use data analytics, visualization, and psychology to enhance workplace effectiveness.
Contribute to research and tooling that benefits remote collaboration.
Responsibilities:
Utilize data analytics to understand hiring and remote work dynamics.
Focus on quantitative and qualitative insights for business outcomes.
Communicate findings through dashboards and presentations.
Conduct research into trends influencing remote work.
Collaborate with various teams to improve the digital workplace.
Requirements:
Background in data science, mathematics, engineering, or related fields.
Experience in People Analytics.
Knowledge of statistics, data analysis tools, and databases.
Proficiency in data visualization tools.
Strong communication and problem-solving skills.
What We Offer:
Competitive compensation based on experience and location.
Fully remote working environment.
Personal learning and development budget.
Annual compensation review.
Recognition rewards and annual holiday leave.
Parental Leave and Employee Assistance Programme.
Opportunity to travel for company events.
About Canonical:
Canonical is a global tech company leading the open source movement. We publish Ubuntu, a crucial platform for AI, IoT, and the cloud. Joining us challenges you to think differently, work smarter, and learn new skills. We're committed to diversity and creating a discrimination-free workplace.</t>
  </si>
  <si>
    <t>Position Canceled</t>
  </si>
  <si>
    <t>https://www.linkedin.com/jobs/view/3681595608/?alternateChannel=search&amp;refId=fgxMaCknUNk4ktfWMWnTBA%3D%3D&amp;trackingId=9bIPboKzTUmQDKJajV7G1g%3D%3D</t>
  </si>
  <si>
    <t>About the Job:
Position: Business Intelligence Analyst
Company: Gaming company based in CA
Location: Remote
Responsibilities:
Specializing in Financial and Marketing Analytics
Analyzing data to determine marketing channel ROI and identify areas for improvement
Collaborating with user acquisition managers to develop campaigns based on analytical insights
Maintaining and enhancing predictive LTV (Lifetime Value) model for marketing
Providing management reporting for financial and business KPIs, ensuring data quality and usability
Conducting ad hoc analyses in response to leadership and stakeholder inquiries
Ensuring maintenance and improvement of financial, marketing, and business KPIs, dashboards, reports, and related pipelines/documentation
Participating in data engineers' syncs and completing assigned tasks
Challenging data validity, correctness, and assumptions to provide reliable analysis and reports
Required Skills:
Minimum of 3 years experience in Business Intelligence or data/financial analysis
Proficiency in Tableau, Power BI, and either Python or R
Strong Excel skills
Proficiency in SQL
Business Analysis and Financial Analysis expertise
Experience with ETL (Extract, Transform, Load)
Familiarity with Google Sheets and Gaming industry knowledge
Benefits:
Salary: $100K - $120K
Vacation/PTO
Medical, Dental, Vision
401k
Parental Leave
Company Equity
Remote work option
Application Process:
Apply through the company's website or via email
Submit resume to Nelle.Stang@CyberCoders.com with specific JobID: linkedin : NS8-1736771 in the email subject line
Additional Information:
Colorado employees will receive paid sick leave
CyberCoders is an Equal Opportunity Employer
Applicants must be authorized to work in the U.S.
Compliance with employment eligibility verification required
Consideration for Employment in Los Angeles complies with Los Angeles Fair Chance Initiative for Hiring (Ban the Box) Ordinance</t>
  </si>
  <si>
    <t>FloSports</t>
  </si>
  <si>
    <t>https://www.linkedin.com/jobs/view/3672934130/?alternateChannel=search&amp;refId=R8nZbAZ7fcnmQAonF983eg%3D%3D&amp;trackingId=KoST%2Bgy1WYserCm7bAlYRA%3D%3D&amp;trk=d_flagship3_jobs_discovery_jymbii&amp;lipi=urn%3Ali%3Apage%3Ad_flagship3_jobs_discovery_jymbii%3Bl64TvxQyQO%2BMS8htZ3%2FQIA%3D%3D</t>
  </si>
  <si>
    <t xml:space="preserve">**Company Overview:**
FloSports is a leading sports media company focused on providing comprehensive coverage for passionate sports fans. With a diverse array of sport verticals and streaming partners, FloSports aims to be the ultimate destination for live event coverage, news, highlights, and more. As we continue to expand, we're on the lookout for enthusiastic individuals to join us and contribute to the exciting world of sports media.
**Role: Business Intelligence Analyst (Subscriber Retention)**
As a Business Intelligence Analyst specializing in Subscriber Retention, you'll be a key player in analyzing our subscriber data to uncover trends and insights that drive our retention strategies. Collaborating with cross-functional teams, your analytical skills will be instrumental in shaping recommendations to enhance subscriber engagement, reduce churn, and maximize customer lifetime value.
**Responsibilities:**
- Analyze subscriber data to identify factors influencing retention, such as user behavior, content preferences, and pricing models.
- Collaborate on predictive models and segmentation strategies to prioritize retention efforts.
- Create and maintain dashboards and reports to monitor retention-related KPIs.
- Conduct cohort analyses to predict subscriber retention curves.
- Leverage customer feedback to improve user experience and satisfaction.
- Stay updated on industry trends and suggest innovative strategies.
- Provide ad-hoc analysis and reporting for business decision-making.
**Requirements:**
- Bachelor's degree in relevant field.
- 1-2 years of experience in roles related to data, insights, or financial analysis.
- Strong analytical skills to convert complex data into actionable insights.
- Familiarity with SQL and data visualization tools (e.g., Domo) is preferred.
- Understanding of financial metrics and their impact on retention strategies.
- Curiosity and enthusiasm for understanding customer behavior.
- Excellent communication skills for presenting findings to various stakeholders.
- Passion for the sports and entertainment industry is a plus.
**Our Commitment to Diversity:**
At FloSports, we value individual differences, ideas, and talent. We are dedicated to building a fair, equal, and inclusive workplace where everyone can reach their full potential. Our mission is to unite communities around underserved sports, celebrating diversity along the way.
**Benefits:**
- Recognized as a Top Workplace by the Austin-American Statesman.
- Flexibility in work schedule and personal development.
- Regular company events in Austin, Texas.
- Equity awards for top performers.
- Comprehensive medical, dental, and vision plans.
- Company-paid short-term disability, long-term disability, and life insurance.
- Generous 401(K) company match.
- Progressive parental leave policies.
- Unlimited paid time off.
- Team-building events and social activities.
- Free laundry service for travel-required positions.
- Company donations to youth teams and leagues coached by our employees.
- Stocked snack bar, catered lunch, and weekly breakfast tacos.
Are you ready to join our team and make an impact in the world of sports media?
</t>
  </si>
  <si>
    <t>Bethesda Game Studios</t>
  </si>
  <si>
    <t>Data Warehouse Programmer</t>
  </si>
  <si>
    <t>https://careers-zenimax.icims.com/jobs/2913/data-warehouse-programmer/job?mode=submit_apply</t>
  </si>
  <si>
    <t xml:space="preserve">
Come join Bethesda Game Studios, the award-winning development team behind Starfield, The Elder Scrolls and Fallout. Bethesda Game Studios strives to offer its employees a well-balanced home and work life by providing competitive salaries, a generous benefits program, and offices located in some of North America’s best cities.
With a goal of creating a culture as fun and diverse as our games and our players, we welcome applicants with unique skillsets, experience levels and backgrounds. If you are passionate about making a meaningful contribution to some of the most significant games in the industry we’d love to hear from you!
Responsibilities
Your Daily Life at Bethesda Game Studios
As Data Warehouse Programmer, you will...
Work with other data programmers and game analysts to build new and extend existing data structures to support game analytics
Develop, maintain, and support ETL processes for loading data from multiple data sources into a Redshift data warehouse
Maintain and develop all physical data models for EDW.
Maintain large, multi-terabyte data warehouse which includes performance tuning and data retention/purge processes
Research and troubleshoot data quality issues, providing fixes and proposing both short- and long-term solutions
Prepare designs for database systems and recommend improvements for performance.
Maintain and develop various database scripts and tools to facilitate automation process
Provide support to all data warehouse initiatives.
Evaluate all proposals requests and assist to improve structure of data warehouse
Qualifications
What Makes you S.P.E.C.I.A.L.
You have 3+ years of experience in a data warehousing, data engineering, or data architect role 
You have strong experience with AWS Redshift or similar databases  
You have experience working with other AWS data technologies such as S3, Redshift Spectrum, Athena, Data Pipeline, Glue, EMR, RDS, and Kinesis 
You have excellent SQL skills 
You have data modeling experience for both transactional and data warehousing environments including familiarity with Kimball dimensional and 3NF modeling standards 
You have strong interpersonal skills and problem-solving ability 
Salary Range
Data Warehouse Programmer - The typical base pay range for this position at the start of employment is expected to be between $75,000 - $160,000 per year.
ZeniMax has different base pay ranges for different work locations within the United States, which allows us to pay employees competitively and consistently in different geographic markets. The range above reflects the potential base pay across the U.S. for this role; the applicable base pay range will depend on what ultimately is determined to be the candidate’s primary work location. Individual base pay depends on various factors, in addition to primary work location, such as complexity and responsibility of role, job duties/requirements, and relevant experience and skills. Base pay ranges are reviewed and typically updated each year. Offers are made within the base pay range applicable at the time.
At ZeniMax certain roles are eligible for additional rewards, such as merit increases and discretionary bonuses. These awards are allocated based on individual performance and are not guaranteed. Benefits/perks listed here may vary depending on the nature of employment with ZeniMax and the country work location. U.S.-based employees have access to healthcare benefits, a 401(k) plan and company match, short-term and long-term disability coverage, basic life insurance, wellbeing benefits, paid vacation time, paid sick and mental health time, and several paid holidays, among others.</t>
  </si>
  <si>
    <t>Avispa</t>
  </si>
  <si>
    <t>https://www.linkedin.com/jobs/view/3673313297/?alternateChannel=search&amp;refId=R8nZbAZ7fcnmQAonF983eg%3D%3D&amp;trackingId=UroVvYoKV0opRVdVuTrm3g%3D%3D&amp;trk=d_flagship3_jobs_discovery_jymbii&amp;lipi=urn%3Ali%3Apage%3Ad_flagship3_jobs_discovery_jymbii%3Bl64TvxQyQO%2BMS8htZ3%2FQIA%3D%3D</t>
  </si>
  <si>
    <t xml:space="preserve">
Role: Business Intelligence Analyst
Join a prominent enterprise software solutions company as a Business Intelligence Analyst. In this role, you will dive into data analysis to provide valuable insights and recommendations for internal stakeholders. If you have a strong background in reporting and analytics, particularly with Tableau, and are seeking an engaging work environment, this opportunity is for you.
Pay and Benefits:
Hourly pay: $60/hr
Worksite: Leading enterprise software solutions company (Atlanta, GA 30326 or Austin, TX 78704)
W2 Employment, Group Medical, Dental, Vision, Life, Retirement Savings Program
40 hours/week, 6 Month Assignment, Possible extension/conversion
Responsibilities:
Collaborate with business leaders to identify key questions and solve business problems.
Assist in defining business and design requirements, creating wireframes before development.
Build user-friendly, interactive dashboards, reports, and scorecards in Tableau for Customer Support.
Partner with BI Engineering for new or modified data models in the data warehouse.
Thoroughly QA dashboards for accuracy and functionality.
Understand data and business drivers to make influential recommendations.
Clearly define and communicate project dependencies.
Qualifications:
5-7 years of experience in business intelligence, analytics, or quantitative analysis.
3+ years creating Tableau visualizations and publishing to Tableau Server.
Proficiency in SQL queries and Excel functions/pivots (3+ years).
Bachelor’s degree in Computer Science, Mathematics, or Information Systems preferred.
Solid grasp of relational data concepts and data modeling.
Strong analytical, problem-solving, and communication skills.
Independent and team player, critical thinker, and performance-driven.
Familiarity with Salesforce or other CRM tools preferred.
Thrives in a fast-paced, high-energy work environment.
If you're ready to contribute your expertise and analytical skills to a dynamic workplace, apply now!</t>
  </si>
  <si>
    <t>Growth Analyst I, Full Stack</t>
  </si>
  <si>
    <t>https://boards.greenhouse.io/affirm/jobs/5693823003?gh_src=689c81d53us&amp;source=LinkedIn</t>
  </si>
  <si>
    <t>Role: Product Analytics Professional
Join Affirm, a groundbreaking company revolutionizing credit by making it more transparent and consumer-friendly. If you're an analytical and driven individual, the Product Analytics team is looking for you. This team plays a pivotal role in developing exceptional consumer products through research, reporting, and experimentation. If you possess strong problem-solving skills, a collaborative spirit, a constant thirst for learning, and patience in tackling challenges, this opportunity is perfect for you.
What You'll Do:
Proactively analyze data to discover avenues for accelerating product development and enhancing existing offerings.
Tackle ambiguous problems and transform hypotheses into actionable, well-structured experiments.
Collaborate seamlessly with Product and Engineering teams, establishing trust and becoming a valuable advisor.
Own the complete product analytics workflow, from defining success metrics to crafting actionable reports and dashboards.
Collaborate with Engineering to optimize data quality.
What We're Seeking:
1-3 years of experience in an analytical role.
Strong interpersonal skills and cross-functional project management experience.
Proficiency in SQL for data extraction and analysis, and tools like Python.
Ability to break down complex problems into actionable steps and solutions.
Effective communication of research findings to both technical and non-technical audiences.
Appreciation for both qualitative and quantitative analysis and an eye for excellent design.
Willingness to support teammates and seek efficient ways to complete tasks.
Compensation:
USA Pacific base pay range (CA, WA, NY, NJ, CT): $121,000-175,500
USA Sapphire base pay range (all other U.S. states): $108,900-157,900
Benefits:
Affirm is proud to be remote-first and offers a comprehensive benefits package focused on employee well-being:
Health care coverage, including dependents.
Flexible Spending Wallets for Technology, Food, Lifestyle needs, and family forming expenses.
Competitive vacation and holiday schedules.
Employee stock purchase plan (ESPP).
Inclusion and Accessibility:
Affirm ensures an inclusive interview experience for all, including candidates with disabilities, offering reasonable accommodations as needed.
Embark on a journey with Affirm and contribute to a revolution in credit, transparency, and consumer empowerment. Apply today!</t>
  </si>
  <si>
    <t>https://www.tesla.com/careers/search/job/data-engineer-94691?source=LinkedIn</t>
  </si>
  <si>
    <t>Role: Data Engineer - Hands-On Integration and Analytics
Join our dynamic team as a Data Engineer responsible for processing, validating, and supporting structured and unstructured data products. We need a skilled professional experienced in diverse layers of data integration and analytics, with a strong focus on using Python for ETL tasks. In this role, you'll play a pivotal part in Agile planning, technological innovation, and guiding the adoption of emerging data technologies.
Key Technologies:
Python
SQL Server and MySQL
Vertica
Kafka
Your Responsibilities:
Craft, test, and document scripts and programs adhering to industry standards for well-engineered outcomes.
Devise a data management strategy within a secure information architecture, enabling the operation of existing and new digital services.
Strategize effective data storage, security, sharing, and publication within the organization.
Process structured and unstructured data using real-time and batch frameworks, ensuring data quality.
Collaborate with internal and external data providers, adjusting data feeds and mappings.
Lead and mentor data engineers, offering technical oversight and guidance.
Provide ongoing maintenance, monitoring, and support for deployed data products.
Qualifications:
Proficiency with relational databases (SQL Server, MySQL, Vertica); NoSQL experience is advantageous.
Strong background in data modeling, storage techniques, and data access.
Experience in design and development of scalable software systems, web services, and agile environments.
Working knowledge of Kafka Streaming.
Spark Framework experience (batch and real-time) is a plus.
Exposure to Big Data Integration &amp; Analytics is beneficial.
Familiarity with Supply Chain and Logistics data is advantageous.
Compensation and Benefits:
In addition to competitive compensation, full-time Tesla employees enjoy comprehensive benefits from day one:
Multiple medical plan options, including $0 payroll deduction, dental, and vision plans.
Health Savings Account (HSA) contributions by the company.
Flexible Spending Accounts (FSA) for healthcare and dependent care.
401(k) with employer match, stock purchase plans, and financial benefits.
Basic Life, AD&amp;D, short-term and long-term disability insurance.
Employee Assistance Program, sick and vacation time, and paid holidays.
Parenting support, weight loss programs, and employee discounts.
Commitment to diversity and equality in the workplace.
Accommodation for individuals with disabilities available.
Tesla values privacy and offers accommodations during the interview process. If you're passionate about data engineering and ready to shape the future, apply now!</t>
  </si>
  <si>
    <t>JoCo</t>
  </si>
  <si>
    <t>https://www.linkedin.com/jobs/view/3675101814/</t>
  </si>
  <si>
    <t>About the job
What is the position:
The Business Intelligence Analyst will be responsible for designing, testing, and supporting business intelligence solutions primarily using Microsoft Power BI.
What will you do:
· Design/Create BI reports, data models, and dashboards working with Power BI, Databricks, and Python
· Test and troubleshoot BI reports, data models, and dashboards
· Collaborate with Analysts and Developers to define how data is processed and stored by the company's application
· Track and maintain all BI development
· Document requirements, draft test plans and perform unit testing and user training.
· Conduct end-user workshops and training on new self-service BI tools (E.g. PowerView, Excel PowerPivot, and Excel Services).
· Demonstrate general SharePoint concepts such as posting Excel documents, ensuring Excel workbooks are set to update appropriately and instructing users how they can host BI content on team and collaboration sites
What are the requirements:
· Strong background in Power BI Development
· Experience with Power BI Training
· Experience maintaining existing Power BI reports and dashboards.
· Preferred: Experience with Databricks
· Preferred: Experience with Python
· Highly adaptable, capable of learning new technologies
· Comfortable working within a fast-paced environment
· Effective problem-solving skills
· Passion for customer service
· Excellent oral and written communication skills
 You would be really happy working here if:
· You are left-brained and understand that the devil’s in the details, proactively seeking them out and understanding how they contribute to the whole of a project.
· Roadblocks don’t intimidate you. You understand how to successfully evaluate problems and develop appropriate solutions.</t>
  </si>
  <si>
    <t>Treaty Oak Clean Energy</t>
  </si>
  <si>
    <t>Markets Analyst</t>
  </si>
  <si>
    <t>https://www.linkedin.com/jobs/view/3626141123/?alternateChannel=search&amp;refId=hzTCkBdYV9icEsQT%2FfWZww%3D%3D&amp;trackingId=rNRRorGWFPEVp6FMW5jrEw%3D%3D</t>
  </si>
  <si>
    <t>**Position: Markets Analyst - Clean Energy**
Be part of Treaty Oak Clean Energy, a leading clean energy platform dedicated to developing, building, and operating solar plus battery storage projects across targeted US energy markets. As a portfolio company of Macquarie Asset Management’s Green Investment Group, we are committed to driving the transition to net zero.
**Role Highlights:**
- **Location:** Based in Austin, Texas, with satellite offices in major US cities.
- **Responsibility:** Assist in developing and maintaining internal analytics and market intelligence systems and tools.
- **Collaboration:** Work closely with cross-functional teams, including Finance and Development, to shape development and commercial strategies.
- **Expertise:** Leverage your knowledge in power markets, offtake strategies, and policy/regulatory impacts.
**Responsibilities:**
- Develop internal analytics and market intelligence systems by aggregating data from various sources.
- Independently identify business needs, develop systems, and integrate insights for strategy enhancement.
- Collaborate on in-house production cost model integration and improving offtake strategies.
- Provide data-driven insights on policy/regulatory changes impacting development strategies.
- Enhance integration between Finance and Markets for streamlined modeling and forecast processes.
- Ensure the uptime and availability of implemented systems.
**Qualifications:**
- Bachelor's degree in relevant field; Master’s degree preferred.
- 2+ years of experience in renewable energy development, quantitative analysis, power markets, and financial modeling.
- Strong technical skills including Python, relational databases, and cloud architecture.
- Familiarity with programming languages (JavaScript, R) and data visualization software (Tableau, Power BI).
- Experience in organized markets (ERCOT, MISO, PJM) and renewable energy offtake structures is beneficial.
- Strong project management and problem-solving skills.
- Ability to thrive in a fast-paced environment.
**Company Values:**
- **Be Entrepreneurial:** Set ambitious goals, take ownership, and meet commitments.
- **Team Up:** Embrace diverse opinions, seek feedback, and collaborate effectively.
- **Execute with Excellence:** Act with precision, pay attention to detail, and support continuous growth.
**Employee Benefits:**
- Competitive salary commensurate with experience.
- Comprehensive benefits including paid time off, holidays, and fully paid health benefits (Medical, Dental, Vision).
**Diversity and Inclusion:**
Treaty Oak values diverse perspectives and celebrates inclusivity. We foster a collaborative, transparent environment where mutual respect and collaboration drive innovation and success. Apply to join our team today!</t>
  </si>
  <si>
    <t>Associate I - Data Analysis</t>
  </si>
  <si>
    <t>https://www.linkedin.com/jobs/view/3678201055/?alternateChannel=search&amp;refId=5LXgkmw1gfn%2FJ3ScUKZjfw%3D%3D&amp;trackingId=KB7jLajOmDp130hrLYNbjg%3D%3D&amp;trk=d_flagship3_search_srp_jobs</t>
  </si>
  <si>
    <t>Job Title: Associate I - Data Analysis
Company: UST - A global technology company focused on innovation and agility
Role: Project Analyst focusing on interactive reporting and analytics using Data Visualization tools like Tableau, Microsoft Power BI, etc.
Responsibilities: Performing SQL database operations, contributing to project planning and budgeting, conducting feasibility analysis, establishing key performance indicators, identifying and solving problems, providing operational support, maintaining project documentation and reports, tracking project progress and metrics.
Company Values: Humility, Humanity, Integrity - Emphasizing integrity, empathy, responsibility, and making a positive impact on lives.
Equal Opportunity: UST is an Equal Opportunity Employer, promoting diversity and inclusion.
Career Growth: Opportunity to work in a dynamic, innovative environment that values learning and growth.</t>
  </si>
  <si>
    <t>Clearcover</t>
  </si>
  <si>
    <t>https://www.linkedin.com/jobs/view/3664925976/?alternateChannel=search&amp;refId=NfYgQTWC3a6mLgghHjKlvw%3D%3D&amp;trackingId=RPxsGPrP02DKiBL1LlCZJg%3D%3D&amp;trk=d_flagship3_search_srp_jobs</t>
  </si>
  <si>
    <t>Certainly, here's a summary of the job description for the Data Analyst position at Clearcover:
- **Company:** Clearcover
- **Position:** Data Analyst
- **Responsibilities:**
  - Own and maintain stakeholder relationships to gather requirements.
  - Translate requirements into organized workflows.
  - Deliver actionable analysis to improve operational performance of claims function.
  - Ensure data quality, report accuracy, and model integrity.
- **In the first few months:**
  - Develop working knowledge of Clearcover products and data sources.
  - Direct changes to warehouse data models to address gaps.
  - Emphasize clear documentation as company grows.
  - Solve complex problems with real business impact.
- **Required Skills:**
  - Advanced SQL ability for data discovery, manipulation, and exporting.
  - Experience with complex data analysis.
  - Worked with at least one BI tool (Looker preferred).
  - Self-starter with ability to add value proactively.
  - Strong multitasking and prioritization skills.
  - Insurance industry or property and casualty (P&amp;C) experience preferred.
- **Nice-to-Have Skills:**
  - Experience with DBT (Data Build Tool) and version control tools.
  - Comfortable in fast-paced, dynamic environment.
  - Some experience with Python or scripting languages.
- **Benefits:**
  - Comprehensive medical, dental, and vision coverage.
  - Pre-tax benefits, disability, life insurance.
  - 401(k) contribution even if you contribute nothing.
  - Generous vacation, holidays, parental leave.
  - Equity in the company, annual bonus program.
  - Employee resource groups, mental health workshops.
  - Flexible remote-first work locations.
  - Internet capability to match company's pace.
  - Eligibility to work from specific remote states.
  - Employee discount on auto-insurance (where available).
Clearcover encourages all applicants to apply regardless of qualifications. It's an Equal Opportunity Employer committed to diversity and inclusion.</t>
  </si>
  <si>
    <t>Altium</t>
  </si>
  <si>
    <t>Web Data Analyst</t>
  </si>
  <si>
    <t>https://www.linkedin.com/jobs/view/3672523998/?alternateChannel=search&amp;refId=NfYgQTWC3a6mLgghHjKlvw%3D%3D&amp;trackingId=HcuJ5j5VjBNY%2FByl3UmekA%3D%3D&amp;trk=d_flagship3_search_srp_jobs</t>
  </si>
  <si>
    <t xml:space="preserve">
Certainly, here's a summary of the job description for the Web Data Analyst position at Altium:
Company: Altium
Why Altium:
Transforming electronics design and manufacturing.
Unique transformative technology in the EDA industry.
Over 30,000 companies and 100,000 engineers use Altium.
Growing, debt-free, aiming to become #1 in EDA industry.
Role: Web Data Analyst
Responsibilities:
Analyze web traffic and user behavior on Octopart.
Optimize data collection systems for efficiency and quality.
Interpret trends and provide insights for improvements.
Collaborate with cross-functional teams to establish KPIs.
Utilize analytical tools to measure and enhance website performance.
Monitor and forecast online trends, identify optimization opportunities.
Produce regular reports and presentations for senior management.
Requirements:
Bachelor's degree in Data Science, Mathematics, or related field.
5+ years of experience analyzing web-based platforms.
Proficiency in programming (SQL, Python, R) for analysis.
Strong knowledge of web analytics and data visualization tools.
Experience with data integration and analytics engineering tools.
Proficiency in A/B testing and testing methodologies.
Salary: Range of $123,000 to $161,000.
Values at Altium:
Big-thinking for purpose.
Diversity of thought.
Courage, transparency, and ingenuity.
Agility, adaptability, and grit in pursuit of mission.
Equal Opportunity: Committed to equal employment opportunity regardless of various factors.
Learn More: Opportunity video link - https://www.youtube.com/watch?v=cAYCOLpPLPE
Benefits: Altium Benefits page - https://careers.altium.com/#s-benefits
Altium is an equal opportunity workplace, committed to diversity and inclusion.</t>
  </si>
  <si>
    <t>Tree Top Staffing LLC</t>
  </si>
  <si>
    <t>https://www.linkedin.com/jobs/view/3691598674/?alternateChannel=search&amp;refId=g84xniFayLqrc9dtmbdlDA%3D%3D&amp;trackingId=hlEEKn6Rp9aN9piAGWOe%2BA%3D%3D&amp;trk=d_flagship3_search_srp_jobs</t>
  </si>
  <si>
    <t>About the job
The ideal candidate will use their passion for big data and analytics to provide insights to the business covering a range of topics. They will be responsible for conducting both recurring and ad hoc analysis for business users. 
Responsibilities:
Understand the day-to-day issues that our business faces, which can be better understood with data
Compile and analyze data related to business' issues
Develop clear visualizations to convey complicated data in a straightforward fashion
Qualifications: 
Bachelor's or Master's degree in Statistics or Applied Mathematics or equivalent experience
1 - 2 years' Data Analysis experience
Proficient in SQL</t>
  </si>
  <si>
    <t>https://www.linkedin.com/jobs/view/3686386629/?alternateChannel=search&amp;refId=g84xniFayLqrc9dtmbdlDA%3D%3D&amp;trackingId=mb2NuHnxGK32%2BP26zosHLA%3D%3D&amp;trk=d_flagship3_postapply_immediate_modal_resume_sharing</t>
  </si>
  <si>
    <t>Company: Ascendion
Company Profile:
Full-service digital engineering solutions company.
Focus on software platforms, products, and transformation.
6,000+ employees delivering global solutions.
Culture built on opportunity, inclusion, partnership.
About the Role:
Job Title: Sr. Data Analyst
Responsibility: Supporting a large healthcare organization's enterprise data warehouse group.
Tasks:
Produce, profile, analyze, and map data for Medicare, Compliance, and Reporting Analytics.
Develop complex SQL scripts for integration and troubleshooting.
Analyze extensive datasets to answer business questions and solve data-related issues.
Apply senior-level expertise in quantitative analysis and data presentation.
Must Haves:
5+ years of experience as Sr. Data Analyst / BSA / Data Engineer.
5+ years of advanced SQL querying.
5+ years of experience with relational database management systems (RDBMS).
5+ years of data modeling and data profiling.
2+ years of experience with Informatica PowerCenter.
Experience with healthcare.
Location: Remote
Salary Range: $100,000 - $105,000 annually. Range factors: geography, skills, education, experience, qualifications.
Benefits:
Medical, dental, vision insurance.
401(k) retirement plan.
Long-term and short-term disability insurance.
Paid time off, including sick and safe time laws, vacation, holidays.
Ascendion Learning Management System.
Desired Skills and Experience: SQL
Culture:
Culture of high-performing innovators.
Collaboration, sharing ideas, learning, and experiences.
Opportunity, uniqueness, diversity.
How to Apply:
Share experiences, education, ambitions.
Bring knowledge, viewpoint, creativity to the table.
Let's talk about changing the world!</t>
  </si>
  <si>
    <t>Nutrabolt</t>
  </si>
  <si>
    <t>Marketing Analyst</t>
  </si>
  <si>
    <t>https://boards.greenhouse.io/nutrabolt/jobs/5097458</t>
  </si>
  <si>
    <t>Role: Marketing Analyst
Primary Responsibility:
Lead marketing analytics and reporting.
Spearhead, liaise, and report on commercial mix project for business growth.
Design, execute, analyze, and report consumer insights studies.
Synthesize reports and analyze data to reveal market trends insights.
Responsibilities:
Drive marketing KPIs (Household penetration, buy rate, brand tracking, etc.).
Measure and drive ROI in collaboration with finance/functional leads.
Collaborate with external vendor on commercial mix modeling project.
Deliver market, competitive, and consumer insights from various data sources.
Conduct quantitative consumer insights studies and analysis.
Analyze cost-benefit of media investment initiatives.
Develop and maintain dashboards to monitor marketing performance.
Qualifications:
Bachelor’s degree in marketing, Business, Statistics, or related field. Master's degree is a plus.
Minimum 5 years of marketing and media planning analytics experience in CPG or Health and Wellness Industry, or 3 years of experience with a relevant degree.
Familiarity with commercial mix modeling.
Strong proficiency in collaborating with cross-functional teams and external vendors.
Analytical skills with understanding of statistical analysis and data manipulation techniques.
Familiarity with media planning and media fundamentals.
Strong financial acumen for collaboration with finance team.
Proficiency in Microsoft Excel, including advanced functions and formulas.
Familiarity with analytic tools like Tableau, Power BI, SPSS.
This role emphasizes data-driven decision-making, collaboration, and analytics in the marketing and consumer insights context.</t>
  </si>
  <si>
    <t>Atlantic Group</t>
  </si>
  <si>
    <t>https://atlanticrecruiters.com/jobs/business-intelligence-analyst/?doing_wp_cron=1692026043.6241970062255859375000</t>
  </si>
  <si>
    <t>Job Overview:
As a Business Intelligence Analyst, you will gather and analyze data to provide valuable insights that drive strategic decision-making. This role 4-5 month contracting role offers the flexibility to work remotely.
Responsibilities:
As a Business Intelligence Analyst, your key responsibilities include —
Translating business problems into data-driven questions
Performing deep dive analysis using diverse data sources
Collaborating with stakeholders to deliver valuable insights
Tracking and reporting on key metrics to support decision-making
Developing reporting solutions and data stories
Staying updated on industry trends and best practices
Gathering and analyzing data to provide actionable insights
Qualifications:
To be considered for the Business Intelligence Analyst role, you should possess the following qualifications —
Bachelor's degree in math, engineering, statistics, data science, or a related field
Proven experience in data analytics, business intelligence, or similar roles
Proficiency with SQL and visualization tools (e.g., PowerBI, Tableau, Looker)
Familiarity with digital analytics tools (e.g., Google Analytics, Adobe Analytics)
Knowledge of quantitative and qualitative analysis, as well as basic statistics
Excellent communication and presentation skills
Benefits:
Competitive compensation rate of $50 per hour
Option for fully remote work
Opportunities for professional growth and development
Collaborative and dynamic work environment</t>
  </si>
  <si>
    <t>Veritex Community Bank</t>
  </si>
  <si>
    <t xml:space="preserve">Business Intellgience Engineer </t>
  </si>
  <si>
    <t>https://careers-veritexbank.icims.com/jobs/2929/business-intelligence-engineer/job?mode=job&amp;iis=Job+Board&amp;iisn=LinkedIn&amp;mobile=false&amp;width=1920&amp;height=500&amp;bga=true&amp;needsRedirect=false&amp;jan1offset=-360&amp;jun1offset=-300</t>
  </si>
  <si>
    <t>Overview
The Business Intelligence Engineer works across functional areas to deliver relevant, concise, and timely reporting/analytics to support business objectives.  The role will also support the delivery and monitoring of production files.
Responsibilities
Support the Corporate Analytics team in the development and distribution of reporting/analysis to all areas of the organization.
Build and maintain operational and production reports sourced from core systems.
Maintain quality control standards in all aspects of work.
Collaborate with lines of businesses to identify information needs, develop reports/dashboards and conduct analysis that leads to actionable insights and improve business operations.
Engage in strategic initiatives to drive operational excellence and help implement new opportunities to optimize the business through analytics and statistical modeling and the evaluation of systems and processes to maximize standardization and efficiency.
Be a subject matter expert on all aspects of Bank’s data reporting and analytics infrastructure.
Develop, implement, and maintain change control and testing processes for modifications.
Validates report results against requirements for consistency and accuracy.
Troubleshoots and analyze data issues.
Qualifications
Strong critical and conceptual thinking ability coupled with qualitative and quantitative analytical skills.
Sound knowledge of corporate finance, risk analysis and due diligence techniques; or any equivalent combination of relevant education, training, and experience.
Excellent planning and organizational skills, including the ability to make appropriate judgments and decisions with limited guidance and work independently on projects of high complexity with minimal supervision.
Experience with Cognos BI (or similar) reporting application.
Experience with reporting/analytics leveraging bank core applications. Jack Henry experience preferred.
Proficient with SAS, SQL, Power BI, Excel.
Strong analytical and problem-solving skills.
Proficiency estimating work assignments and delivering to these estimates.
Strong technical knowledge of data management systems, data warehousing platforms, data quality, data modelling, data governance, analytics, and predictive analysis.
Excellent interpersonal, oral and written communications, organizational and multi-tasking skill.
Able to establish a constructive and informative relationship with team members, management and vendors.
Bachelor’s degree in computer science, Information Technology, Business or related discipline from an accredited four-year college or university.
5+ years of analytics/business intelligence experience within the banking, insurance, risk consulting, or a related financial services industry.
Ability to identify and contribute to opportunities to automate process and to enhance efficiency and controls.
Company Overview:     
Truth in Texas Banking. That’s what we’re about. Founded in 2010, we are one of the ten largest banks headquartered in the state of Texas. We became a publicly traded company in 2014 and in 2020 and 2021 we were listed on Fortune’s 100 Fastest Growing Companies. Headquartered in Dallas, Texas, we’ve built a bank forever rooted in truth, transparency, and uncompromising integrity.
We know our strongest asset is the passion, authenticity, and talent of our people. We focus on the growth and development of each team member to unlock potential to “Be Your True Self.” Our “True You” culture is made up of five pillars:
Be Mindful
Be Healthy
Be Better
Be Prosperous
Be Faithful</t>
  </si>
  <si>
    <t>Russell Tobin</t>
  </si>
  <si>
    <t xml:space="preserve">Distribution Data Analyst </t>
  </si>
  <si>
    <t>https://www.linkedin.com/jobs/view/3687485263/?capColoOverride=true</t>
  </si>
  <si>
    <t>About the job
Job Title: Data Analyst
Duration: 12+ Months 
Location: Austin, TX 78727
Schedule Notes: Hybrid Schedule 3 days a week, Tuesday / Wednesday / Thursday
Job Description: 
AMR DC Operations is in search of someone who possesses an adamant sense of drive and organizational aptitude to support DC planning and analytics. This individual will have the opportunity to work directly with and influence decision making with the distribution centers that service they have , in North America.
Responsibilities: 
- Serve as a key intermediary between internal groups and 3PL providers for forecast and capacity metrics and files
- Build and maintain headcount/labor trackers for distribution centers
- Update leadership and key stakeholders weekly on headcount tracking to plan and capacity attainment by route to market and DC
- Support ad-hoc reporting metrics through data analysis
- Improve process documentation
 Required Skills
- Very savvy in Excel (macros, VBA, etc.)
- Ability to communicate clearly and concisely with Senior Leadership
- Ability to balance competing priorities and manage change
- Business analytics background preferred
- Positive attitude in fast paced, short timeline work environment
- Ability to work overtime and weekends as needed
- History of consistent performance &amp; attendance at previous employers 
Nice to have:
- Working knowledge of SAP
- Tableau experience
- Ability to code in SQL, R, Python, etc.</t>
  </si>
  <si>
    <t xml:space="preserve">Arkatechture </t>
  </si>
  <si>
    <t>Data Visualization Analyst</t>
  </si>
  <si>
    <t>https://www.linkedin.com/jobs/view/3685421289/?alternateChannel=search&amp;refId=CEhYtRSUXrLH0pP2eAd9Cg%3D%3D&amp;trackingId=Fygy%2BQtrwMWAjAzRfI76qA%3D%3D&amp;trk=d_flagship3_jobs_discovery_jymbii</t>
  </si>
  <si>
    <t>About the Job:
Department: Professional Services
Employment Type: Full Time
Location: Portland, ME, USA
Why Work Here:
Arkatechture's mission is built upon three pillars: Meaningful work, Great team, Earning what you deserve.
Passion for data, business, and productivity since 2012.
A team of data lovers and technical experts helping businesses optimize their data.
New England's Data Resource, evolving to match changing data landscapes.
Competitive benefits package includes flexible work-from-home, open-concept office, training reimbursement, medical coverage, 401K matching, generous PTO, and more.
Core values: Team-first, humility, pride, curiosity, community care, and work ethic.
The Position:
Seeking a Data Visualization Analyst to create dynamic data visualizations.
Collaborates with clients ranging from small companies to large financial institutions.
How To Apply:
Submit cover letter and resume with the application.
Encourages applicants who may not meet every qualification but are excited about the role and align with the company's values.
Key Responsibilities:
Design interactive visualizations for non-technical users to executive level.
Build trust through intuitive and accurate reporting.
Work individually and in teams for multiple clients.
Document business requirements and translate into technical specifications.
Extract and prepare data for analysis across multiple platforms.
Deliver Tableau Desktop training to clients.
Contribute to research and development efforts.
Communicate results clearly to stakeholders and partners.
Skills, Knowledge, and Expertise:
2-5 years business intelligence experience.
Bachelor's Degree.
Proficiency in a data visualization tool (Tableau, PowerBI, or Qlik).
Self-starter with positive attitude.
SQL knowledge and understanding of data models.
Comfortable communicating with technical and non-technical collaborators.
Strong critical and analytical thinking.
Ability to manage competing priorities.
Passion for value extraction from data and continuous learning.
Agile work style.
Feel free to ask if you need further assistance or any more information!</t>
  </si>
  <si>
    <t>BI Developer</t>
  </si>
  <si>
    <t>https://www.linkedin.com/jobs/view/3686765990/?midToken=AQHxmqbSxncz1w&amp;midSig=3ReMTjWzqMjGU1&amp;trk=eml-email_application_confirmation_with_nba_01-applied_jobs-5-applied_job&amp;trkEmail=eml-email_application_confirmation_with_nba_01-applied_jobs-5-applied_job-null-9kz53u%7Ellb765yw%7Ecm-null-neptune%2Fjobs%2Eview</t>
  </si>
  <si>
    <t>About the Position:
Exciting BI developer opportunity with a competitive base salary at a growing healthcare organization
Salary:
$100,000 - $110,000 per year
Company Overview:
Healthcare organization offering a wide range of medical services
Services include family medicine, pediatrics, cardiology, imaging, and more
Focus on patient care and comprehensive medical solutions
Why Join Us:
Competitive Base Salary
Generous Benefits Package including medical, dental, vision, life
Great Opportunity for Growth
Matching 401k
Responsibilities:
Design, develop, and maintain business intelligence solutions using SQL, SSRS, SSIS, and T-SQL
Collaborate with internal stakeholders to translate business requirements into technical specifications
Develop and maintain data models, ETL processes, and dashboards following best practices
Ensure data accuracy and integrity through data quality checks and validations
Optimize and tune SQL queries for improved performance and scalability
Provide technical support and troubleshooting for BI solutions
Stay updated on the latest trends and technologies in business intelligence
Qualifications:
Bachelor's degree in Computer Science, Information Systems, or related field
5+ years of experience in designing, developing, and maintaining BI solutions
Strong knowledge of SQL, SSRS, SSIS, and T-SQL
Experience with data modeling, ETL processes, and dashboard development
Ability to translate business requirements into technical specifications
Strong analytical and problem-solving skills
Excellent communication and collaboration skills
Ability to work independently and as part of a team
Experience in the healthcare industry is a plus
Opportunity:
Ideal for self-starters passionate about business intelligence and healthcare
Contribute to shaping the future of healthcare through data-driven insights</t>
  </si>
  <si>
    <t>LHH</t>
  </si>
  <si>
    <t>Data &amp; Analytics Engineer</t>
  </si>
  <si>
    <t>https://www.linkedin.com/jobs/view/3688101007/?midToken=AQHxmqbSxncz1w&amp;midSig=07YlNEpc7wjGU1&amp;trk=eml-email_application_confirmation_with_nba_01-applied_jobs-5-applied_job&amp;trkEmail=eml-email_application_confirmation_with_nba_01-applied_jobs-5-applied_job-null-9kz53u%7Ellb94hvb%7E7p-null-neptune%2Fjobs%2Eview</t>
  </si>
  <si>
    <t>Saatchi &amp; Saatchi (We Are Saatchi)</t>
  </si>
  <si>
    <t>Analyst, Data Solutions</t>
  </si>
  <si>
    <t>https://jobs.smartrecruiters.com/PublicisGroupe/743999923081062-analyst-data-solutions?source=Linkedin</t>
  </si>
  <si>
    <t>Position Overview: Analyst within Data Solutions Team
Collaboration with cross-functional teams to translate business objectives into actionable analytics initiatives. Goal: leverage data and advanced analytics for enhanced marketing practices at Saatchi.
Roles and Responsibilities:
Enhance analytic/strategic frameworks using deep understanding of industry, company, and consumer engagement drivers.
Collaborate with data science, consumer insights, media/web analytics, and BI teams for innovative analytics solutions.
Identify viable projects via exploratory analyses that drive business value.
Maximize data science/advanced analytics team contributions.
Evaluate marketing technology advancements and their potential impact within Saatchi.
Candidate Qualifications:
2-4+ years of quantitative experience, with focus on mathematics, economics, or statistics.
Analyzing large datasets for actionable insights.
Bridging technical and non-technical teams.
Proficient in data science concepts, methodologies, and techniques (statistical analysis, machine learning, preprocessing, etc.).
Familiarity with data tools and languages (Python, R, SQL).
Additional Information:
Confidentiality as per EEO guidelines.
Compensation Range: $52,500.00 - $83,500.00 annually (modifiable based on qualifications).
Benefits include medical, dental, vision, disability, 401k, and paid time off.</t>
  </si>
  <si>
    <t>Business System Analyst (Hybrid)</t>
  </si>
  <si>
    <t>https://corelogic.wd5.myworkdayjobs.com/USCAN/job/Austin-TX/Business-System-Analyst--Hybrid-_REQ12771?source=Linkedin</t>
  </si>
  <si>
    <t>Linkedin</t>
  </si>
  <si>
    <t>Miro</t>
  </si>
  <si>
    <t>Lead Success Analyst</t>
  </si>
  <si>
    <t>https://www.linkedin.com/jobs/view/3629164397/?refId=479746ac-cf1f-4c5c-8801-642da23df819&amp;trackingId=AQAEnv4bQVmqTsXx8Ps6gg%3D%3D&amp;trk=flagship3_job_home_savedjobs</t>
  </si>
  <si>
    <t>About The Role
The Analytics team at Miro has a clear mission - use data to make better decisions. We are a small and highly experienced team of folks who pride ourselves on finding ways to answer some of the most exciting yet sophisticated business questions.
As Miro grows, we are looking to expand the Analytics team and to hire a strong Success Analyst. You will support Customer Success teams by giving them timely and easy access to key customer metrics and by proactively identifying and sharing strategic insights about our customer base. The Success team will rely on your data to prioritize their efforts and use your insights to have strategic conversations with their customers.
This is a unique opportunity to join a fast-growing team and leave your mark as the team scales up. Your efforts will support the foundation for the Sales &amp; Success Analytics team and will contribute to the company’s growth.
What You’ll Do
Find the stories buried in data and build scalable solutions (such as dashboards) that enable customer success managers to be successful at their job. 
Ensure clarity, consistency and visual efficiency of reporting to make sure customer success people can find the right data and insight easily and utilize them often. 
Be a vocal and proactive partner. Guide your key partners line of questioning rather than just fulfilling requests. Provide insights and conclusions rather than data outputs. 
Collaborate with Data Engineers to improve our analytics infrastructure and data quality. 
Enjoy being outside of your comfort zone - understand always changing business needs, explore new tech and tools, trace data issues to the source, or find a new way to address an old problem 
What You’ll Need
6+ years of Analytics or Data Science experience in a fast growing hyper-growth organization 
Profound experience writing SQL queries and working with large data sets 
Find the stories buried in data using statistical analysis 
Experience in BI tools (e.g Looker) and designing and building dashboards 
Experience in managing project independently, partnering with sales, success, revenue operations professionals 
Focus on delivering results quickly with iteration, instead of waiting for perfection. 
BA in Applied Math, Physics, Statistics, Economics, Information Technology, Data Analytics, Computer Science, or an equivalent field
What's In It For You
401k matching + Competitive equity package
Excellent Medical, Dental and Vision health benefits
Fertility &amp; Family Forming Benefits
Flexible time off
Lunch, snacks and drinks provided in the office
Wellbeing benefit and WFH equipment allowance
Annual learning and development allowance to grow your skills and career
Up to $2,000 of charitable donation matches each year
About Miro
Miro is an online, visual collaboration platform designed to unlock creativity and accelerate innovation among teams of all kinds. The platform’s infinite canvas enables teams to lead engaging workshops and meetings, design products, brainstorm ideas, and more. Miro, co-headquartered in San Francisco and Amsterdam, serves more than 50M users worldwide, including 99% of the Fortune 100. Miro was founded in 2011 and currently has more than 1,800 employees in 12 hubs around the world.</t>
  </si>
  <si>
    <t xml:space="preserve">Pattern Learning AI </t>
  </si>
  <si>
    <t>Data BI Analyst</t>
  </si>
  <si>
    <t>https://www.linkedin.com/jobs/view/3694842178/?alternateChannel=search&amp;refId=oYtqeW%2B4xVW4QxTDQMqMWw%3D%3D&amp;trackingId=TB9sc79hIrQONJ2FwBG%2Bzg%3D%3D</t>
  </si>
  <si>
    <t>Company Overview:
Join a stealth-mode technology startup revolutionizing AI usage. Backed by top investors including Sequoia and Andreessen Horowitz, we're shaping the future of AI. Be part of a fast-growing team making a positive global impact. Visit our website to learn more.
Job Description:
As a Data BI Analyst, you'll contribute to AI model training using pattern recognition. Work remotely in a collaborative, innovative startup environment.
Qualifications:
Minimum 1 year of work experience or relevant work experience.
Proficiency in SQL, data manipulation languages, and database systems (Oracle, Hadoop, NoSQL).
Knowledge of statistical concepts, visualization tools (Tableau, PowerBi, QlikView), and Microsoft Excel.
Bachelor's degree required, advanced degree/certification preferred.
Strong analytical, critical, and systems thinking.
Passionate about AI, excellent problem solver, team player, driven to succeed.
Nice-to-Haves:
Familiarity with Agile framework (SCRUM).
Salesforce familiarity is a plus.
Benefits:
Flexible vacation, paid unlimited holidays, paid sick days.
401(k) with up to 2% employer match.
Health, vision, and dental insurance.
Why Join Us:
Be part of a talented team passionate about tech-driven problem-solving. We value diverse perspectives, fostering an equal opportunity workplace. Join us and make an impact!
Apply Now: Visit our website to learn more and apply.</t>
  </si>
  <si>
    <t>XeoMatrix</t>
  </si>
  <si>
    <t>Tableau Systems Engineer</t>
  </si>
  <si>
    <t>https://www.linkedin.com/jobs/view/3680816947/?alternateChannel=search&amp;refId=4RtAsCVFRPkhjqVJ%2FvdRag%3D%3D&amp;trackingId=LXMuXLXsijx4z80VuFrKwg%3D%3D&amp;trk=d_flagship3_postapply_default_confirmation</t>
  </si>
  <si>
    <t>Tableau Systems Engineer
We are currently seeking an experienced BI professional with 1 - 3+ years of Tableau and data visualization experience. Experience with Tableau Cloud and/or Tableau Server is a must. This candidate must possess technical, business analysis, and communication skills.
This position offers an opportunity to work directly with business teams to design strategic solutions that include server architecture, networking &amp; security, embedded analytics, &amp; front-end scalability. This individual will work closely with customers to gather requirements, prototype designs, and develop the final deliverable. Familiarity with the Tableau server architecture and best practices is a must.
Position Requirements:
* 1 - 3+ years experience with implementing Tableau solutions
* Experience with the Tableau Cloud and/or Tableau Server
* Experience with could platforms AWS/Azure/GCP
* Experience with implementing embedded analytics solutions, networking, &amp; security
* Experience with Tableau Javascript/REST APIs
* Experience with Python scripting is required
* Expertise with Tableau installation &amp; configuration
* Knowledge in Tableau best practices: including administration, security, &amp; clustering
* Strong communication skills: ability to lead IT architecture design sessions and/or business dashboard working sessions
* Expertise in dashboard and data visualization design
* Advanced skills in data analysis and data discovery
* Strong SQL, relational database, &amp; data warehousing skills is a plus
* Programming experience a plus: Angular, React, Redux, Java a plus
* Agile development experience is a plus
XeoMatrix is an Equal Opportunity Employer and does not discriminate on the basis of race, color, religion, sex, age, national origin, disability, veteran status, sexual orientation or any other classification protected by Federal, State, or local law. Employment decisions are based solely on qualifications, merit, and business need.</t>
  </si>
  <si>
    <t>Helen of Troy</t>
  </si>
  <si>
    <t>https://www.linkedin.com/jobs/view/3691879965/?alternateChannel=search&amp;refId=BBPiz%2BaGB2huyc4HBqXfSw%3D%3D&amp;trackingId=141S8O%2FAUtb0zM2vOo4laQ%3D%3D</t>
  </si>
  <si>
    <t>About the job
Join Helen of Troy as our Business Intelligence Analyst and make an immediate impact on our trusted brands, including our 9 leadership brands: OXO, Hydro Flask, Osprey, Honeywell, PUR, Braun, Vicks, Hot Tools, Drybar. Together, we build innovative and useful products that elevate people's lives everywhere every day!
Look around your home, and you'll find us everywhere:
In your kitchen, living room, bedroom, and bathroom. We are already making your everyday lives better. We are powered by knowledgeable, enthusiastic, and forward-thinking people committed to developing a culture of inclusion. Whether you are just starting your career or in need of a challenge, we recognize, develop, and empower talent!
What you will be doing:
In this role, you’ll be part of a broader analytics transformation that is crafting the decisions across our sales, marketing, &amp; operations teams.
This role will encompass all aspects of our analytical strategy by delivering concrete insights from a variety of sources including sales (POS), demand forecasting and planning, finance, media, syndicated, &amp; ecommerce sites to drive profitable growth and advise our broader strategy. You’ll partner and coordinate with other business leaders across departments, including marketing, finance, sales, &amp; demand planning.
Our ideal candidate has a deep passion for analytics, data visualization, merging disparate data sources for reporting, automation, communicating insights, and thrives in a fast-paced environment on a growing team.
Be the champion of class leading reporting &amp; insight development across a variety of sources including POS, forecasting, operational, media, and web analytics.
Sales Analytics: Measure and communicate on sales results and provide analyses such as promotional lift and elasticity, expected shifting due to line extension, pricing strategy, focus project plans on highest impact, etc.
Forecasting: Use multiple techniques and software to develop forecasts based on drivers of demand.
Maintain item attribution / traits to ensure accurate reporting.
Build and support analytic metrics and reporting to show trends and assist stakeholders in understanding the key values.
Responsible for providing Category Management reporting, trend analysis, customized reports, and special project work directly to internal teams (Sales/Marketing) and Key Accounts
Concisely explain category insights to cross-functional groups: explain why things are happening.
Ensure timely delivery of projects, reports, &amp; other deliverables.
Influence the business in a more significant way, (2) gain a deep understanding of differences /similarities there are between the retailers, and their strategies, (3) learn how to influence/sell and (4) help develop thought leadership.
Develop the data analysis to deliver “category” selling stories and line review analysis for all top customers (as needed/quarterly)
Skills needed to be successful in this role: 
Strong project and time management skills, able to be self-directed and proactively manage and complete multiple projects simultaneously.
Demonstrated ability to manage competing priorities in a fast-paced environment with limited supervision.
Strong detail orientation with proven track record to work quickly and deliver accurate and concrete information.
Ability to work cross-functionally, demonstrating strong interpersonal and collaborative skills.
Excellent written and verbal communication skills with ability to communicate &amp; present ideas / insights clearly.
Strong communication and analytical skills required; including the ability to effectively translate technical concepts to various stakeholders on multiple levels.
Minimum Qualifications:
Bachelor’s Degree, preferably in Marketing or Business.
3+ years’ experience in CPG (Consumer Packaged Goods)**
3+ years’ years of experience in quantitative analytics.
Advanced Excel skills (pivot creation, sophisticated formulas, etc.).
Experience with point-of-sale data, syndicated data, shopper data, sales, demand planning, forecasting, or financial analysis.
Experience in a combination of Category Management, Analytics, or Sales.
Experience with syndicated data sources: NPD, Nielsen/IRI, Household Panel, &amp; TraQline.
Knowledge and use of data visualization software: Power BI or Tableau.
Authorized to work in the United States on a full-time basis.
Preferred Qualifications:
Drug/Mass Channel experience (Walgreen, CVS, Walmart, Target etc.,)</t>
  </si>
  <si>
    <t>Ziff Davis</t>
  </si>
  <si>
    <t>https://jobs.jobvite.com/ziffdavis/job/oEL7nfwD?s=LinkedIn&amp;source=LI</t>
  </si>
  <si>
    <t>Business Analyst Role at Ziff Davis Shopping
About the Role:
Join a dynamic team in Ziff Davis Shopping, part of Ziff Media Group.
Work with statistical analysis and big data to uncover insights.
Collaborate across teams to create vital metrics and data visualizations.
Mentorship from skilled professionals in a fast-paced, impactful environment.
Responsibilities:
Build interactive dashboards and reports using SQL, Tableau, and Excel.
Extract actionable insights from extensive data for revenue growth.
Develop and share new data products for advanced analysis.
Utilize statistical models to solve complex business problems.
Support strategic planning, gather requirements, and provide reporting solutions.
Empower client-facing teams with data-driven insights.
Identify opportunities in existing and new product lines.
Qualifications:
Minimum 1 year of experience in data science or business analytics.
Bachelor's degree in math, statistics, computer science, or related field (Master’s preferred).
Proficient in structured and unstructured data analysis (SQL, ETL, data warehouse, etc.).
Strong problem-solving skills and ability to communicate findings effectively.
Experience with complex data analysis, insights extraction, and communication.
Passion for technical problem-solving and attention to detail.
Benefits:
Medical, dental, and vision insurance with pet coverage.
Flexible vacation and paid time off.
Charitable programs, family planning support, and parental leave.
401K savings plan with employer match.
Employee stock purchase program (ESPP).
Wellness programs and flexible work arrangements.
Inclusive employee resource groups for impactful collaboration.</t>
  </si>
  <si>
    <t>NLB Services</t>
  </si>
  <si>
    <t>https://www.linkedin.com/jobs/view/3695803257/?alternateChannel=search&amp;refId=axhqKq1lTtfWN4b0QuzUHA%3D%3D&amp;trackingId=nJGrZZ16ZFHc2s8z1YtIPA%3D%3D&amp;trk=d_flagship3_jobs_discovery_jymbii</t>
  </si>
  <si>
    <t xml:space="preserve">About the job
Position: Data Analyst with testing experience
Location: Remote.
Job Description:​
· Interpret data, analyze results using SQL and provide ongoing reports​
· Develop and implement data collection systems, data analytics and other strategies that optimize statistical efficiency and quality​
· Acquire data from primary or secondary data sources and maintain databases/data systems​
· Identify, analyze, and interpret trends or patterns in complex data sets​
· Filter and “clean” data by reviewing data Pattern​
· Work with management to prioritize business and information needs
Qualifications :​
· 5+ Work experience as a data analyst in a Health Care Industry.​
· Ability to write the Complex SQl to analyze the data pattern .​
· Ability to analyze existing data set and come up with Data Quality rules​
· Ability to translate business requirements into Technical Mapping document​
· High-level experience in methodologies and processes for managing large-scale databases​
· Understanding of addressing and metadata standards​
· High-level written and verbal communication skills </t>
  </si>
  <si>
    <t>BayOne Solutions</t>
  </si>
  <si>
    <t>Business Analyst (Benefits and Collections)</t>
  </si>
  <si>
    <t>https://www.linkedin.com/jobs/view/3695830722/?alternateChannel=search&amp;refId=gF8q0KNj0N058tcuw6uEPw%3D%3D&amp;trackingId=9VBPiXExHJM4dfZ8jXYA5w%3D%3D&amp;trk=d_flagship3_search_srp_jobs</t>
  </si>
  <si>
    <t>Business Analyst
Interview- Video 
Remote 
Full time role 
Salary Range- $65 to 85k/Annum + Benefits
PRIMARY PURPOSE: To assist with review, analysis, collection, collation and reporting of benefit/ROI statistics associated with automation and other projects. To assist with review, analysis and documentation of requirements of various projects.
ESSENTIAL FUNCTIONS and RESPONSIBILITIES
Assist with the gathering and analysis of data associated with the benefits realized to proposed associated with various automation and other technology projects in the department.
Assist with more advanced analytics as required, including trending of benefits and metrics associated with projects, key business drivers and capacity planning of technology components.
Help to identify critical issues that may be impacting benefits on projects and provide recommendations for addressing them.
Maintain financial and operational metrics associated with department projects and ensure automation teams provide quality data in a timely fashion.
Periodically assist with the requirements gathering efforts for projects; works with other systems analysts and project manager throughout the project.
Works to identify and understand stakeholders; may initiate and/or facilitate meetings and discussions with stakeholders as appropriate.
Works with project managers, project requestors, operations, business/systems representatives, IT representatives and clients to ensure complete understanding of software requirements, processes to be implemented and benefits to be realized.
May produce analysis documentation, including written documents, process diagrams, report mock-ups, wire frames and other documentation as required using standard templates or work with a more senior level systems analyst.
Meets deadlines and manages work to timelines.</t>
  </si>
  <si>
    <t>Braintrust</t>
  </si>
  <si>
    <t>https://www.linkedin.com/jobs/view/3690848140/?alternateChannel=search&amp;refId=gF8q0KNj0N058tcuw6uEPw%3D%3D&amp;trackingId=ygpeZFMTntJ98iZ4MZTrIg%3D%3D</t>
  </si>
  <si>
    <t>About the job
ABOUT US:
Braintrust is a user-owned talent network that connects you with great jobs with no fees or membership costs—so you keep 100% of what you earn.
ABOUT THE HIRING PROCESS:
When you join Braintrust, you will be invited to a screening process for Braintrust to learn more about your previous work experiences. Once completed, you will have access to the employer for this role and other top companies that seek high-quality talent. Apply to this job to kick off the process.
JOB TYPE: Freelance, Contract Position (no agencies/C2C - see notes below)
LOCATION: Remote - United States only - PST/CIST | Full day overlap
HOURLY RANGE: Our client is looking to pay $90 – $97/hr
ESTIMATED DURATION: 40h/week - Long term
EXPERIENCE: 5-10 years
BRAINTRUST JOB ID: 7967 
THE OPPORTUNITY
Requirements
Open to anyone in the US, but prefers PST.
The Research Data Analyst is responsible for developing and managing data-driven research projects. This includes collecting and analyzing data, creating visualizations, and communicating findings to stakeholders. The ideal candidate will have a strong understanding of Qualtrics, SQL, and BI tools.
Responsibilities:
Collect and analyze data from a variety of sources, including surveys, HRIS, and other data systems.
Develop and execute data-driven research projects.
Create visualizations and dashboards to communicate findings to stakeholders.
Work with cross-functional teams to ensure that research findings are incorporated into decision-making processes.
Stay up-to-date on the latest BI tools and technologies.
What You’ll Be Working On
Qualifications:
Master's degree in a related field, such as business intelligence, statistics, or marketing.
10+ years of experience in data analysis and research.
Strong understanding of Qualtrics, SQL, and BI tools.
Excellent communication and presentation skills.
Ability to work independently and as part of a team.
Apply Now!
C2C Candidates: This role is not available to C2C candidates working with an agency. If you are a professional contractor who has created an LLC/corp around their consulting practice, this is well aligned with Braintrust and we’d welcome your application.
Braintrust values the multitude of talents and perspectives that a diverse workforce brings. All qualified applicants will receive consideration for employment without regard to race, national origin, religion, age, color, sex, sexual orientation, gender identity, disability, or protected veteran status.</t>
  </si>
  <si>
    <t>IDR</t>
  </si>
  <si>
    <t>https://www.linkedin.com/jobs/search/?currentJobId=3694434449&amp;distance=25&amp;geoId=90000064&amp;keywords=business%20system%20analyst</t>
  </si>
  <si>
    <t>Overview:
Join top client in public sector via IDR.
Opportunity in a large organization with team-oriented culture.
Responsibilities:
Analyze business systems, align with strategies.
Employ process reengineering to improve efficiency.
Develop solution options, risk assessment, financial analysis.
Write user needs, program functions, and steps for development.
Focus on Grants Management application, requirements, and design.
Collaborate with technical teams, manage demos and releases.
Agile environment experience required, potential on-call support.
Required Skills:
8+ years as Business Analyst.
8+ years system reporting (Oracle, SQL).
State of Texas agency experience.
Benefits:
Competitive compensation and full benefits.
Industry-leading organization, close-knit culture.
Why IDR:
25+ years of industry experience in major markets.
Employee Stock Ownership Program.
Dedicated Engagement Manager for support.
Medical, Dental, Vision, and Life Insurance.
10-time winner of Best of Staffing® Award.</t>
  </si>
  <si>
    <t>Findhelp</t>
  </si>
  <si>
    <t xml:space="preserve">Business Analyst, Engineering </t>
  </si>
  <si>
    <t>https://jobs.lever.co/findhelp/3baefae6-f3d9-4e0e-a496-4a5b7bffe4f3</t>
  </si>
  <si>
    <t>We’re changing the way people connect to social care. 
Findhelp launched over 10 years ago in Austin, TX and has helped millions of people. We make it easy to find food, health, housing, and employment programs in seconds at findhelp.org. 
As a certified B Corp, we are driven to do good, we’re powered by tech, and looking for passionate people to join our team. Our mission is to connect all people in need and the programs that serve them (with dignity and ease).
If our mission resonates with you, we’d love for you to keep reading.
As an Engineering Business Analyst at findhelp, you will play a key role in the planning and execution of features, enhancements, bugs, and other work done by engineering teams. You’ll partner with Engineering Managers, Product Managers, and other Business Analysts to deliver high-quality software and business value to findhelp’s customers, partners, and end users. You will be on the front lines with our engineering teams crafting solutions and setting clear priorities for the next set of deliverables.
What You’ll Do:
Partner with Engineering Leadership and multiple engineering teams to deliver high-quality, high-value software solutions
Provide a clearly-defined, well-organized, prioritized backlog of features, bugs, and other requests for each supported engineering team
Negotiate scope and timelines based on priority, customer needs, existing commitments, and team capacity and availability
Break large projects into smaller, iterative steps to streamline and optimize value delivery
Write clear, well-scoped, technically sound, and testable acceptance criteria and collaborate with the engineering team to determine the best way to deliver the desired outcomes
Identify, minimize, and track cross-team dependencies
Partner with Product Managers to ensure we are solving root problems and our solutions are aligned with business priorities and goals
Foster strong relationships across multiple teams to build consensus and collaboration
Who You Are:
A servant leader helping teams build the best possible solutions for our customers and end users
An impediment bulldozer, overcoming barriers to your high performing team
Documented history of getting things done and working tactically on strong execution
Experience in Agile environment, shipping incremental value directly with engineering
A history of advocating for and supporting your team
Experience partnering with other functions in an organization, like product, customer success, and UX
A strong desire to solve the next problem impact the lives of our users
Organized, with the ability to communicate clearly in written and oral form
Experience You’ll Bring:
3+ years as a Product Owner, Business Analyst, or Systems Analyst in consumer web or SaaS products 
Computer Science or Technical Degree
Healthcare or Government experience
Scrum and Agile Certifications such as Certified Scrum Product Owner preferred
$77,760 - $97,200 a year</t>
  </si>
  <si>
    <t>TEKsystems</t>
  </si>
  <si>
    <t>https://www.linkedin.com/jobs/view/3692988187/?alternateChannel=search&amp;refId=%2FPlUsOBQRZOsqsKAxtcPWg%3D%3D&amp;trackingId=Qfprg62%2BCMYVaIb5SZTEnA%3D%3D&amp;trk=d_flagship3_search_srp_jobs</t>
  </si>
  <si>
    <t>About the job
TEKsystems is seeking a Data Analyst for its Anchorage based client 
This position can sit 100% remote
For Anchorage individuals wanting to work on-site, this position can be hybrid on-site and remote.
Mandatory skills
Power BI
Warehousing (Building star schemas, i.e. facts and dimensions)
SQL
Secondary skills not required but great to have.
Databricks
Python
Data science skills
 Description 
A data analyst is responsible for organizing data related to sales numbers, market research, logistics, linguistics, or other behaviors. They utilize technical expertise to ensure data is accurate and high-quality. Data is then analyzed, designed, and presented in a way that assists individuals, businesses, and organizations make better decisions.
Using automated tools to extract data from primary and secondary sources
Removing corrupted data and fixing coding errors and related problems
Developing and maintaining databases, and data systems – reorganizing data in a readable format 
Performing analysis to assess the quality and meaning of data
Filter Data by reviewing reports and performance indicators to identify and correct code problems
Using statistical tools to identify, analyze, and interpret patterns and trends in complex data sets could be helpful for the diagnosis and prediction
Assigning numerical value to essential business functions so that business performance can be assessed and compared over periods of time.
Analyzing local, national, and global trends that impact both the organization and the industry
Preparing reports for the management stating trends, patterns, and predictions using relevant data
Working with programmers, engineers, and management heads to identify process improvement opportunities, propose system modifications, and devise data governance strategies. 
Preparing final analysis reports for the stakeholders to understand the data-analysis steps, enabling them to take important decisions based on various facts and trends. 
Another integral element of the data analyst job description is EDA or Exploratory Data Analysis Project. In such data analyst projects, the analyst needs to scrutinize data to recognize and identify patterns. The next thing data analysts do is use data modeling techniques to summarize the overall features of data analysis.
 About TEKsystems 
We're partners in transformation. We help clients activate ideas and solutions to take advantage of a new world of opportunity. We are a team of 80,000 strong, working with over 6,000 clients, including 80% of the Fortune 500, across North America, Europe and Asia. As an industry leader in Full-Stack Technology Services, Talent Services, and real-world application, we work with progressive leaders to drive change. That's the power of true partnership. TEKsystems is an Allegis Group company.
The company is an equal opportunity employer and will consider all applications without regards to race, sex, age, color, religion, national origin, veteran status, disability, sexual orientation, gender identity, genetic information or any characteristic protected by law.</t>
  </si>
  <si>
    <t>Cloud Azure Data Architect</t>
  </si>
  <si>
    <t>https://jobot.com/apply/cloud-azure-data-architect/7db403f903?utm_source=DigestAlert&amp;utm_campaign=A&amp;utm_medium=SimilarCandidate_ApplyButton&amp;eid=6c8adb90aebf&amp;uid=64d76938fd&amp;jid=7db403f903&amp;step=emailOneClickApply</t>
  </si>
  <si>
    <t>Important Information about the Job Description:
A Bit About Us:
Focus on streamlining business transformation, leveraging thought leadership and innovation to bring customers' digital goals to fruition.
Partner with clients throughout their journey from vision to adoption, offering expertise across various technology options.
Why Join Us:
Enjoy flexible work schedules, a collaborative environment, and the chance to engage with cutting-edge technology.
Job Details:
Seeking a Cloud Data &amp; Analytics Architect, primarily specializing in Microsoft Azure, to craft high-level solutions through collaboration with business and stakeholders.
Engage with customers, company sponsors, and delivery teams to solve critical business and tech challenges on the Microsoft Azure Platform.
Perform technical feasibility assessments, solution estimates, and proposal development for data &amp; analytics solutions.
Design functional and technical blueprints for Azure-targeted solutions.
Lead and mentor medium to large teams in workload migration or cloud data &amp; analytics solution implementation.
Share technical best practices and insights, contributing to the company's intellectual property repository.
Drive business development related to data &amp; analytics opportunities.
Expand the organization's solutions portfolio and professional services locally.
Foster client relationships, propose solutions for enhanced business performance, and work within an entrepreneurial, high-access senior management environment.
The Ideal Candidate Will Have:
Comprehensive knowledge of the Microsoft Azure cloud platform, with expertise in architecting, designing, and implementing data &amp; analytics solutions on Azure.
Experience in cloud data warehouses (e.g., Azure Synapse, Snowflake), cloud data lakes (Azure Data Lake Storage, Azure Blob Storage, Snowflake), and cloud data integration/processing (Azure Data Factory, Azure Databricks, Spark).
Familiarity with data science tools, model lifecycles, and cloud computing technologies.
Oversight experience in transformational projects and transitions to implementation support teams.
A proven record of cultivating deep technical relationships with senior executives and driving cloud consumption share.
Full lifecycle experience implementing data &amp; analytics solutions with agile development, SCRUM, and DevOps familiarity.
Proficiency in migrating On-Premise workloads to the cloud and implementing cloud-ready applications.
Expertise in data pipeline technologies (Azure Data Factory, Data Bricks, Azure Blob Storage, Synapse), Azure DevOps, hybrid data architectures, and cloud components.
Track record of building trusted technical and business relationships with senior executives, decision-making prowess, conflict resolution skills, and ensuring follow-through.
Strong problem-solving, analytical, and communication skills, linking technology with tangible business value.
Minimum Education Qualification:
Bachelor's Degree in Computer Science, Computer Engineering, MIS, or related field.</t>
  </si>
  <si>
    <t>Talent Group</t>
  </si>
  <si>
    <t>Product Data Hub - Data Business Analyst</t>
  </si>
  <si>
    <t>https://www.linkedin.com/jobs/view/3690614250/?alternateChannel=search&amp;refId=%2FPlUsOBQRZOsqsKAxtcPWg%3D%3D&amp;trackingId=sMp7Gm7aKaUZKFJwpCjPhA%3D%3D&amp;trk=d_flagship3_search_srp_jobs</t>
  </si>
  <si>
    <t>About the job
Note: 50% travel required for this position.
ABOUT THE POSITION
The PDH “Product Data Hub” Data Business Analyst is a critical role in implementing our global Oracle Cloud ERP solution. This position is responsible for managing the data strategy and conversions for our PDH value stream. The position will need to understand business requirements for PDH and be able to coordinate conversions from legacy ERP systems to Oracle Cloud. This includes data mapping, design decisions, validation of data, and coordinating activities between various business and technical resources. PDH covers Item Master data management, Engineer Change order, Engineer Change request, Attachments, and integration to PIM. The position will also be involved in ensuring there are strong ongoing data management policies and processes to maintain the accuracy and integrity of P2P data.
Key Deliverables
PDH data conversion plan
Deliver complete and accurate data conversions by deadline
Data Mapping rule definitions
Data validation automation
Design/Build solutions to enhance/create missing data
Ensure all key stakeholders are in alignment on PDH data activity
To be successful in this role, your experience and competencies are:
A BS/BA Degree in Computer Science, Business, or related field or equivalent and/or combination of training and experience as deemed sufficient by management.
5+ years of experience as a business analyst
3+ years of experience in data conversions including mapping and validating.
3+ years of Oracle Cloud Fusion Experience specifically with Item Master data management, Engineer Change order, Engineer Change request, Attachments, and integration to PIM
Has experience designing business processes.
Has experience designing systems solutions.
Has experience developing and executing test plans.
Ability to lay out a plan and coordinate activities.
Must have experience with Oracle Cloud Data Model and data mapping
Experience with structured query language (SQL) and OTBI
Flexible and adaptable in prioritizing workloads, coping with pressures, deadlines, and rapidly changing situations.
Strong communication skills including presentation skills.
Creative thinker, results-oriented, analytical mindset, and a focused problem-solver.</t>
  </si>
  <si>
    <t>Millennial Specialty Insurance</t>
  </si>
  <si>
    <t>Data Analyst, Millennial Specialty Insurance</t>
  </si>
  <si>
    <t>https://www.linkedin.com/jobs/view/3687692833/?alternateChannel=search&amp;refId=%2FPlUsOBQRZOsqsKAxtcPWg%3D%3D&amp;trackingId=qi0dcRt%2BQbSoqntLaS%2FoYg%3D%3D&amp;trk=d_flagship3_search_srp_jobs</t>
  </si>
  <si>
    <t xml:space="preserve">
Important Information about the Job Description:
About the Job:
Millennial Specialty Insurance (MSI) experienced substantial growth, evolving from a single-product tech-enabled renters insurance platform to over 900 colleagues and 10+ insurance products through organic growth and strategic partnerships.
Aims to produce customer-focused, fast, customizable proprietary insurance products using a scalable, tech-enabled platform, with a focus on transforming the insurance industry.
Embraces an innovative culture, offering a world-class colleague experience.
Seeks top talent to join its transformative journey.
Position: Data Analytics Specialist (BI):
Responsible for performing analysis, reporting, and visualization to facilitate decisions across various areas of the organization.
Develops and maintains dashboards, reports, data visualizations, and utilizes data for forecasting and business guidance.
Collaborates with colleagues to collect and structure data, interpret and analyze results, and produce ongoing reports to meet client/business needs.
Collects, audits, compiles, and validates data from multiple sources.
Works on complex projects, aiming for automation and increased efficiency.
Interacts with clients externally for data validation and report-related inquiries.
Education, Experience, Skills, and Abilities Requirements:
Preferred Bachelor's degree in related field or equivalent experience.
3-5 years of data-related or analytical work experience.
Insurance industry experience preferred.
Familiarity with MS Azure skills, including Data Factory, Databricks, Synapse Analytics, Power BI, or equivalent.
Basic to intermediate experience with SQL queries, preferably with MS SQL Server database experience.
Strong data manipulation skills, understanding database structures, relationships, dependencies, and quality control.
Proficiency in MS Office, particularly Excel with intermediate skills, including v-lookups, pivot tables, formulas, charts, and graphing.
Special Working Conditions:
Operates in a fast-paced, multitasking environment.
Important Notice:
This position description outlines essential responsibilities but is not a contract; additional duties may be assigned based on needs.
Accommodations available for medical or religious reasons.</t>
  </si>
  <si>
    <t>Digital Harbor</t>
  </si>
  <si>
    <t>https://www.linkedin.com/jobs/view/3693327485/?alternateChannel=search&amp;refId=%2FPlUsOBQRZOsqsKAxtcPWg%3D%3D&amp;trackingId=h7b9b%2BFNqomChBBfQ5oRMg%3D%3D&amp;trk=d_flagship3_search_srp_jobs</t>
  </si>
  <si>
    <t xml:space="preserve">About the job
About Digital Harbor
Digital Harbor is a leading innovator of Composite Risk &amp; Compliance solutions over the last decade. Proven in
some of the largest US Financial Institutions, Government Intelligence Agencies, and Health Care organizations, Digital Harbor’s award-winning Platform delivers Real-time Analytics, Case management and Dynamic dashboard technologies for Proactive Risk Management. Digital Harbor is currently working on bringing Web 3.0 to the enterprise through its Social Enterprise Technology (SET). We are looking for creative and innovative product managers that are ready to revolutionize enterprise solutions.
About the role:
The ideal candidate is a team player who will be responsible for working withcompany data in various business areas. Specific responsibilities includereporting metrics, analyzing methodologies, suggesting operation  improvements, and building proposal evaluations in a cross-functional environment.
Responsibilities
Innovative thinker to progress product line
Track and report data turning insights into actionable outcomes
Build cross-functional partnerships, internally and externally
Maintain a competitive market knowledge
Work in an Agile environment and continuously reviews the business needs
Multitask and refine priorities with minimal guidance
Accountability and ownership for assigned products and tasks
Write product requirements documentation including user stories, flow diagrams, acceptance criteria
Maintain and report release status, product performance, and future product plans
Qualifications
Bachelor's degree or equivalent experience
Fluency in Microsoft Office suite (Outlook, Excel, Word, PowerPoint, etc.)
Strong written, verbal and collaboration skills
Minimum 5-years recent experience
Customer experience focus
Self-motivated and believe in getting things done
Creativity and Innovative thinking
</t>
  </si>
  <si>
    <t>Hommati</t>
  </si>
  <si>
    <t>https://www.linkedin.com/jobs/view/3689922815/?alternateChannel=search&amp;refId=%2FPlUsOBQRZOsqsKAxtcPWg%3D%3D&amp;trackingId=38MZMjA0LRVSY3tWBP2aCA%3D%3D&amp;trk=d_flagship3_postapply_nba_trust_education_modal</t>
  </si>
  <si>
    <t xml:space="preserve">About the job
We are transforming what it means to work for a financial institution. With a commitment to technology and innovation, we have been providing our community, clients and colleagues the best experience possible for over 150 years. Help us transform our workforce of the future, today.
Seeking an experienced Data Analyst within the Enterprise Data &amp; Analytics "ED&amp;A" department located at our new Zions Technology Center in Midvale, Utah. If you are ready to move your career forward, read on.
The Data Analyst will help us acquire data from operational systems and position it to support operational or managerial and analytical reporting. This role wears multiple hats acting as Data Analyst, System Analyst, and Business Analyst in different projects. This candidate is expected to become a SME in banking information in partnership with the Operational Analysts and our team.
 The Data Analyst will: 
 Work within a SAFe Agile team to build and maintain a Continuous Delivery Data Pipeline 
 Analyze, and map system data into the operational or integrated data warehouse or big data platform to meet reporting and analytical business needs 
 Test and validate data attributes based both on source data and results from other systems to ensure the data accurately reflects the source system and business needs 
 Work with source system Operational Analysts to understand system nuances and resolve issues 
 Work with reporting teams to explain the data to report writers and communicate the scope and impact of changes 
 Take ownership of the SDLC process and manage work quality and quantity through frequent releases, closely coordinating with data engineers, modelers, product owners, and other information analysts 
 Create and maintain clear, detailed, and accurate metadata documentation 
 Lead small projects and teams to develop solutions for our customers working with the modeling and architecture team and business analysts across multiple departments 
 Handle other duties as assigned 
 Technical Experience and Qualifications: 
 Well-honed knowledge of the banking industry, loan and deposit systems, regulatory reporting requirements, or data warehouse, data lake, common data model experience 
 Skilled with programming and scripting languages (SQL, Python, GCP) 
 Strong testing skills 
 Experience with Google Cloud Platform 
 Strong analytical, organizational and problem-solving skills 
 Ability to estimate scope and schedule required and commit to deadlines 
 Effective presentation and communication skills interpersonal skills 
 Ability to work with management, peers, and technical staff 
 Bachelor's degree in Information Systems, Data Analytic, Data Management or related experience in the field of data analysis/management 
 2+ years' experience in data analysis, operations support, software development, project management, or other directly related experience 
A Combination Of Education And Experience May Meet Requirements.
Location: This position has a hybrid work from home schedule with a minimum of three days per week in the office at the Zions Technology Center in Midvale, UT.
The Zions Technology Center is a 400,000-square-foot technology campus in Midvale, Utah. Located on the former Sharon Steel Mill superfund site, the sustainably built campus will be the company’s primary technology and operations center. This modern and environmentally friendly technology center will enable Zions to continue to compete for the best technology talent in the state while providing team members with an exceptional work environment with features such as:
 Electric vehicle charging stations and close proximity to Historic Gardner Village UTA TRAX station 
 At least 75% of the building is powered by on-site renewable solar energy 
 Access to outdoor recreation, parks, trails, shareable bikes and locker rooms 
 Large modern cafe with a healthy and diverse menu 
 Healthy indoor environment with ample natural light and fresh air 
 LEED-certified sustainable building that features include the use of low VOC-emitting construction materials 
Apply now if you have a passion for impactful outcomes, enjoy working collaboratively with co-workers, and want to make a difference for the clients and communities we serve.
</t>
  </si>
  <si>
    <t>Excella</t>
  </si>
  <si>
    <t>Dta Visualization Developer (Power BI)</t>
  </si>
  <si>
    <t>https://www.linkedin.com/jobs/view/3689701623/?alternateChannel=search&amp;refId=dqsXUAntZFH0D%2BL4%2FWOLIg%3D%3D&amp;trackingId=tn3Bxlx3V13w9ckowFbeWQ%3D%3D&amp;trk=d_flagship3_search_srp_jobs</t>
  </si>
  <si>
    <t>About the job
Excella is a leading provider of Agile software development and data and analytics solutions to clients in the federal, commercial and non-profit sectors. We believe that great work leads to great things –- our experts measure success by the positive impact we make on our clients, community, and colleagues. We are growing fast and need passionate, innovative people who love working with technology and are ready to make an impact. Here's what you can expect from us:
Workplace sites look different for everyone – whether it’s your home or the office, we believe in a flexible work/life balance that supports you regardless of your location. We offer a home office allowance that can be used for home office furniture/equipment, a daily pass for a coworking space, etc. Our commute reimbursement plan has you covered for whether you bike, Metro, or drive to work.
We offer top of industry medical, dental, and vision benefits with multiple options to choose from such as an employer-contributed health savings account, infertility coverage, and orthodontia so you can select the plan that works best for you.
Regardless of what stage of life you’re in, Excella wants to support you. We provide 8 weeks of Parental Leave, discounted pet insurance, and a Care.com membership with 3 back-up emergency child or elder care days annually – all available to you on your first day.
Starting day one, every employee is bonus eligible and receives 15 days of paid vacation, 6 federal holidays, and 4 floating holidays.
Doing your best work means having the best tools! Excella’s TechEleX program provides you with multiple options to suit your technology needs. Choose between a variety of Mac or PC devices, and to ensure your hardware remains current, at the end of a 3-year period Excella will replace your existing computer with a new model from the program. Plus, we’ll even give you the original device to keep for your personal use!
Excella provides a Workplace Allowance to offset both the costs to maintain a distributed work environment and to enhance your workplace wellness. Excella will reimburse all full-time Excellians for up to $500 in expenses incurred during the calendar year.
Diversity and inclusion matter. Excella created and continues to support employee led-affinity groups and the Inclusion Diversity Equity Ambassador (IDEA) team, a cross-functional employee-led initiative to continually foster innovation and increase inclusion within Excella.
We'll invest in your career by providing 3 days of paid professional development every year, including travel and registration fees to attend classes and conferences.
We encourage mindfulness and overall well-being through employee wellness events, a HeadSpace membership, as well as access to TalkSpace and mental health coverage through our medical plans.
Overview
The Data Visualization Developer is responsible for creating reports and dashboards using popular tools to support self-service analytics environments for our clients.
This is not a Data Science role and does not require the use of advanced statistical techniques to analyze data.
Responsibilities
Interacts directly with client stakeholders (business or technical) to understand client stakeholder needs.
Uses SQL queries to explore and understand data sources.
Creates prototypes based upon stakeholder requirements in order to confirm the report or dashboard design meets the business need.
Creates simple to complex reports and dashboards using visual analytics and business intelligence tools like Tableau and PowerBI
Uses SQL or other language to connect directly to data source for data quality checks and to ensure the numbers being represented in reports are accurate compared to source data.
Ensures the final product follows data visualization and design best practices, is automated where feasible, and is easily transitioned into the client's environment for ongoing maintenance.
Creates and delivers end-user training and documentation on BI deliverables.
Qualifications
Technical:
3+ years developing reports and dashboards using Power BI.
3+ years writing simple to medium complexity SQL queries.
Understanding of relational databases structures (tables and relationships) in order to source effectively from these for reports and dashboards.
Key Capabilities:
Analytical thinker and problem solver who can listen to a non-data person share a problem, and identify and package data to help them solve that issue
Ability to write medium-complexity SQL queries
Packages large, complex datasets into intuitive, easy to use dashboards, reports, and decks that help decisions makers answer questions
Detail oriented, with a clear understanding of how to quality check reports and data pulls, due to the high visibility of the work
Skilled in managing work intake/requirements sessions, including mapping detailed documentation of requirements and tracking progress in shared collaboration tools (JIRA)
Written communication is paramount – needs to write clear, concise summaries of complex information and understand how to structure written communication for senior business stakeholders/executives
Takes a user-centered approach to developing data visualization products, like dashboards.
Enthusiastic about learning about and using new features within tools like Tableau and PowerBI to ensure dashboards leverage the most up to date functionality
Strong understanding of data visualization best practices, including chart selection, visual encodings, preattentive attributes, and Gestalt principles, and experience using those principles in the development of executive dashboards.
Seeks and sees the larger business context of their work, and identifies opportunities to add value in complex and changing environments
Optional, but industry or subject matter expertise (e.g., finance, employment, hospitality, digital analytics).</t>
  </si>
  <si>
    <t>BlastPoint</t>
  </si>
  <si>
    <t>https://www.linkedin.com/jobs/view/3690493436/?alternateChannel=search&amp;refId=dqsXUAntZFH0D%2BL4%2FWOLIg%3D%3D&amp;trackingId=8FA5DUyJTvXajzyeyGmtBg%3D%3D&amp;trk=d_flagship3_search_srp_jobs</t>
  </si>
  <si>
    <t>Data Scientist
Pittsburgh, PA Headquarters Office
Salary Range: $100-$140K
About Us
BlastPoint is a B2B data analytics startup located in the East Liberty neighborhood of Pittsburgh. We give companies the power to solve business problems through discovering the humans in their data and understanding how they think. Serving diverse industries including energy, retail and transportation, BlastPoint’s software platform helps companies plan solutions to customer-facing challenges, from encouraging green behavior to managing customers’ financial stress. Founded in 2016 by Carnegie Mellon Alumni, we are a tight-knit, forward-thinking team.
 Why You Should Work for Us
Solve Challenging Problems: BlastPoint’s platform incorporates cutting-edge approaches to geospatial data, psychographic clustering, data enrichment and a dynamic visualization environment, all at scale. We’re working to break new ground by pulling insights from high-dimensional data. And we’re pushing ourselves to try new and better ways to approach every step of our process.
Have An Impact: Small but mighty, BlastPoint’s growth is due to big companies increasingly trusting us with supporting key decisions using their most sensitive data.  What we do positively impacts the lives of millions of Americans (and beyond).
Make Positive Change in the World: Our solutions reduce paper consumption, help struggling families pay their bills, and promote clean energy.  We also offer our platform for free to nonprofits and civic-oriented organizations.
Employee-Focused Culture: We support the individual needs of our team, from schedule and time-off flexibility to generous compensation benefits.  We also tailor growth opportunities, from skills training to industry conferences.
Job Description
We’re looking for a thoughtful, curious, and resourceful Data Scientist to join our growing team. You’re comfortable presenting insights to clients, and thrive in situations where you have to learn about and solve a client’s specific problems. This role is the technical face that accompanies our clients’ experience working with us, meaning that you will be the person leading them to solutions by presenting project results, interacting with clients in a consultative manner, and supporting overall customer success.  This is a fully-remote position with the option to work from our home office in Pittsburgh, PA, with occasional company meetings in-person.
Core duties include:
Architect, develop and deploy models and algorithms using customer, open source, and proprietary data; assess model quality, and validate and iterate on those models
Own the process of integrating customer data, analyzing it using our methodology and your data instincts, and make it deliver value to the customer
Evaluate the effectiveness and accuracy of public and private data sources, choose the right ones for our platform, and make them ready to sing harmony to a customer dataset’s melody
Help design and automate our customer dataset analysis and insights delivery process, to smoothly handle a wider variety and higher velocity of data
Act as the technical bridge between the customer and the product, making our tools useful, relaying product feedback, and customizing to a client’s needs where necessary
Leaning on your empathy and leadership skills, you will work with our clients in a consultative capacity, learning about their particular needs and being their advocate both internally and externally. That means participating in client meetings, leading technical discussions, presenting project results, interacting with clients in a consultative manner, and other technical customer-facing engagement, as needed.
We expect the balance of your work day-to-day to be 60-70% client project-centric work, 20-30% scripting to improve our shared data analytics tooling, and ~10% account management or support needs.  The hope is that feedback from your client experiences can directly make our systems more efficient, and eventually more self-serve, reducing the need for clients to have consultative project teams at all.
Professional Requirements
2+ years of experience in data science or educational equivalent; strong preference for additional experience in software, R&amp;D, consulting or adjacent fields
Bachelor’s degree or equivalent experience in computer science, mathematics, statistics, economics, or similar
Understanding of cluster-analysis techniques (e.g. K-means, DBSCAN, etc)
Excellent communication skills; comfortable with and effective at delivering presentations
Comfortable with Python and common accompanying tools including Pandas and Scikit-Learn
Deep understanding of statistics and other mindsets for building models from data; strong data acumen in translating business problems into supervised/unsupervised machine learning problems.
Experience in AWS/GCP/Azure and/or other cloud technologies
Comfort with relational database systems and SQL
Authorized to work in the United States 
Preferred Skills and Experience
Expertise in developing data science pipelines, designing and implementing effective monitoring systems for machine learning models in production, and strong knowledge of MLOps
A passion for discovering the secrets and solutions hidden in large datasets
Highly attentive to detail, with a skeptical sixth sense about signal-vs-noise
Ability to self-motivate, self-organize and work independently in a challenging, fast-paced environment with several ongoing concurrent projects
A willingness and demonstrated ability to work collaboratively with a small team; excellent internal communication skills
A can-do mentality, with the willingness to roll up your sleeves and take initiative to solve something when necessary
Knowledge of a wide variety of machine learning and statistical analysis techniques, their advantages and drawbacks, and areas of best applicability
Familiarity with machine learning approaches for time series forecasting and natural language processing (NLP)
Curious and eager problem solver, willing to bring new ideas to the team and advocate for best practices, and able to self-teach new skills when needed, with a hunger for building well-designed, high quality solutions 
Recognition that there are always multiple answers to a problem and the ability to engage in a constructive dialogue to find the best path forward 
Some experience with ETL processes or Data Prep tools is helpful
Experience in or exposure to the constraints of a startup environment is helpful
Ability to commute to the Pittsburgh, PA office quarterly, for company-wide meetings, and to travel to client sites when occasionally necessary for a project</t>
  </si>
  <si>
    <t>https://www.accenture.com/us-en/careers/jobdetails?id=11530740_en&amp;title=Data+Analyst&amp;c=car_glb_curateddailycondialogbox_12220771&amp;n=otc_0621</t>
  </si>
  <si>
    <t>Networking</t>
  </si>
  <si>
    <t>Company Overview:
Accenture is a global professional services company.
Helps businesses, governments, and organizations with digital transformation.
Operates with 738,000 people in 120+ countries.
Combines technology, industry experience, expertise, and global delivery capability.
Offers services in Strategy &amp; Consulting, Technology, Operations, Industry X, and Accenture Song.
Job Description:
Data analysts proactively identify gaps and pain points in policy frameworks.
Develop innovative solutions and effective compliance systems.
Collaborate with teams to implement compliance solutions.
Create dashboards, scripts, and datasites for multiple teams and applications.
Ensure presented data is actionable, accurate, and visually compelling.
Key Responsibilities:
Deliver accurate and efficient reporting.
Manage complex projects at a departmental level.
Formulate plans and projects using data visualization tools.
Identify risks and security requirements linked to business processes.
Document, notify, escalate, track, and follow up on tasks.
Seek opportunities for improvement and skill enhancement.
Conduct root cause analysis for process improvement.
Develop and maintain scripts, datasites, and dashboards.
Maintain confidentiality of partner content.
Collaborate with the team towards common goals.
Assist other data analysts and program managers.
Apply process improvements across the program.
Qualifications:
Basic Qualifications:
Minimum 1 year of experience in reporting and analytics role.
Minimum 1 year of experience with SQL.
Preferred Qualifications:
Experience with BI tools (Data Studio, Tableau).
Proficiency with the Google suite, including Plx and Sheets.
Experience in Compliance training and communications.
Experience with HTML, CSS, and Markdown is a plus.
Professional Skills Requirements:
Proactive with a strong work ethic.
RCA toolkit knowledge and experience.
Ability to work in a fast-paced deadline-driven environment.
Self-starter with effective time and deadline management.</t>
  </si>
  <si>
    <t>TATA Consultancy Services</t>
  </si>
  <si>
    <t>MySQL DBA</t>
  </si>
  <si>
    <t>email</t>
  </si>
  <si>
    <t>Role: MySQL DBA
Location: Midland, MI (No Remote)
Roles &amp; Responsibilities:
·       Performs network troubleshooting to isolate and diagnose network problems
·       MS Azure knowledge for databases · Design, implement and maintain databases, automate database backups, implement user security, review and optimize long running queries.
·       Installation and Upgrade of Mysql Server on Linux environment.
·       Create and manage database schema objects including tables, indexes, views, stored procedures, and triggers.
·       Implement database high availability solutions such as replication, Continuant Tungsten, MySQL Orchestrator
·       Strong knowledge backup and restoration
·       Proficiency in troubleshooting database issues
·       Proficiency in troubleshooting database issues
·       Database migration and upgrade
·       Implementation of database high availability
·       Hands on experience in MS Azure
·       Good exposure to Install/Configure Golden Gate
·       Good knowledge on Shell Scripting language.
·       Experience with HA, DR &amp; other data replication strategies for highly available cloud-based database systems</t>
  </si>
  <si>
    <t>LG Ad Solutions</t>
  </si>
  <si>
    <t>https://www.linkedin.com/jobs/view/3697840659/?alternateChannel=search&amp;refId=VGE0WzkapmoxM%2BbHyh8RKQ%3D%3D&amp;trackingId=Hq9vDiqgadOFurFJnpvfWw%3D%3D</t>
  </si>
  <si>
    <t>About the job
The Business Data Analyst (Sales Engineering) team is the core of our client’s experience and revenue generation. We provide consultative solutions that maximize value and results for client’s business, and growth for our company. Through strategic planning and insightful recommendations we scale existing accounts, develop relationships with new clients and ensure seamless and continuous support/guidance that deliver as expected.
The BDA ( Sales Engineering) is an entry-level position that provides internal and external support for the Client Success team across a variety of job responsibilities. This person will oversee aspects of media planning, sales engineering and client needs. Day to day responsibilities also involve curation of data segments, creating compelling insights from raw data &amp; creating automated solutions . This task oriented position requires someone that is able to stick to daily deadlines, is highly organized, has a strong eye for detail and a great sense of presenting the data and insights. This position is great for anyone looking to gain exposure to the fast paced world of digital ad tech.
Responsibilities:
Handle the pre-sales process based on the opportunities and goals clients present. 
Drive revenue and increase advertiser satisfaction by working cross-functionally with clients, sales, account managers and operations. 
Play a key role in building RFPs and RFIs approvals while ensuring timelines and goals are met. 
Collaboration with other teams to develop tailored solutions that meet clients' needs using our suite of data, targeting, and product channels. 
Work with the product and engineering teams in ideation and development of tools to enhance the existing products and increase capabilities of the team. 
Brainstorm on ideas that have the potential to increase revenue for the company and execute it with the team's help. 
Projecting client’s potential revenue using sophisticated techniques like Predictive Analytics and Mathematical Modelling 
Developing optimal audience targeting strategies which cater to client’s KPI with realtime analysis &amp; benchmarking. 
Development of automated in-house cross-team functional tools which increase efficiency by at least 2x and promote precision along with accuracy. 
Support Campaign Management team with live optimization support and techniques including segment creation throughout the life cycle of a campaign. 
Requirements:
1 year of media experience preferred, but not required
Bachelor's degree
Idea-driven; creates and improves strategies and processes
Ability to see the big picture, identify key issues, and provide proactive tactical and strategic recommendations
Detail-oriented and diligent work ethic with excellent organizational, project/time management, and problem-solving skills
Communicates efficiently, skillfully and tactfully – written, verbal, and presentations
Analytical thinker, digests data to make conclusions, recommendations, and troubleshoot
Strong cross-functional team player
Ability to excel in a highly dynamic, fast-paced environment that requires fast learning and flexible thinking</t>
  </si>
  <si>
    <t>https://www.linkedin.com/jobs/view/3685284329/?alternateChannel=search&amp;refId=VT6qHFwF%2BywseBZMLg4XVA%3D%3D&amp;trackingId=mY8tL%2FWW8S9B1tC1POszTg%3D%3D&amp;trk=d_flagship3_postapply_default_confirmation</t>
  </si>
  <si>
    <t>About the job
Want to learn more about this role and Jobot? Click our Jobot logo and follow our LinkedIn page!
Job details
Manufacturing Company Looking For BI Analyst
This Jobot Job is hosted by Caitlin Johnson
Are you a fit? Easy Apply now by clicking the "Apply" button and sending us your resume.
Salary $75,000 - $85,000 per year
A Bit About Us
Manufacturing company is recognized as an industry leader and innovator in Travelift and Translift Rubber Tired Gantry crane manufacturing, sales, service and support. We are also the industry leader in providing maintenance services, inspections, repairs and parts for the Railroad, Port and Industrial equipment end-users.
Why join us?
We are looking for a BI Analyst. The BI Analyst 2 function is responsible for providing governance, development and maintenance of Lanco’s Business Intelligence platform.
Job Details
Essential Functions
 Maintain documentation on all developed environments as part of a data governance process.
 Continuously develop new analyses to allow business units to make better data-driven decisions.
 Work with internal DBAs and Business Analysts to develop accurate KPIs that report the goals of the business unit.
 Develop innovative data driven solutions to support complex business processes across a variety of business units.
 Provide support for a variety of meetings, demonstrations, and program activities related to Business Intelligence.
 Contribute to the training and knowledge of all departments’ Intelligence environments through a Center of Excellence.
Required Bachelors degree or equivalent combination of education and/or experience, plus two to four years experience as a Business Intelligence Analyst supporting a manufacturing environment. Critical thinker with strong analytical and development skills.
Desired Bachelor’s degree in Computer Science or Business Intelligence and Analytics Management; certifications in currently used software applications.
Knowledge/Skills/Abilities
Requires a technical capacity with business process and BI platforms, proficiency in communication with a customer/client focus, strong leadership qualities while conducting in ethical behavior, problem solving skills and ability to analyze and prioritize situations and issues.
Interested in hearing more? Easy Apply now by clicking the "Apply" button.
Want to learn more about this role and Jobot?
Click our Jobot logo and follow our LinkedIn page!</t>
  </si>
  <si>
    <t xml:space="preserve">Scorpion </t>
  </si>
  <si>
    <t>https://www.linkedin.com/jobs/view/3684832829/?refId=BK4NCIAvTqyUh0zrZHY%2BAg%3D%3D&amp;trackingId=9q4i%2BXPaQo6jhd%2FBDTugtg%3D%3D</t>
  </si>
  <si>
    <t xml:space="preserve">What Your Success Will Look Like
Analyze the performance of Scorpion products and marketing services as our clients have experienced them
Interrogate data to discover answers to complex questions related to marketing and business optimization in order to assist in new model creation and iterate on existing models
Assist in researching and evaluating new data sources and data cleaning/preparation
Interview engineers and business stakeholders to support data documentation
Assist in the presentation of data science models and findings internally to other Scorpions
Collaborate with data scientists at the onset of new projects to generate ideas and propose ways of solving existing business problems
Who You Are And What You Bring
2+ years of relevant professional work experience 
STEM Bachelor or the equivalent of experience 
Advanced Excel Skills 
Strong verbal and written communication skills
Strong analytical skills
Outstanding attention to detail
Proactive and self-directed; ability to identify opportunities to add value and go the extra mile to help your team succeed
Statistics expertise (A/B Testing, experiment design, data profiling, etc.)
Beginner Python for data analysis and visualization
Exposure to digital marketing 
Our Benefits
We invest in our employees by offering them diverse benefits from best-in-class carriers. These benefits provide enough choice and flexibility to keep our employees and their families healthy and happy — today and tomorrow.
100% employer-paid medical, dental, and vision insurance 
Flexible paid time off, so you can rest, relax and recharge away from work
Employee equity program 
Paid parental leave
Paid cell phone and service
Remote office allowance 
Professional development and development courses
Regular manager check-ins to drive performance and career growth through Lattice
Monthly company all-hands meetings
Compensation
We acknowledge that states have passed legislation promoting pay transparency. As a national employer, Scorpion has made the decision to post our expected pay rate or pay range (as applicable) in all our job postings, regardless of geographic location.
The base salary range is $75,000 (entry-level) - $85,000 (highly experienced), exclusive of fringe benefits. If you are hired at Scorpion, your final base salary compensation will be determined based on factors such as geographic location, skills, education, and/or experience. Additionally, we believe in the importance of pay equity and consider the internal equity of our current team members as a part of any final offer. Please keep in mind that the range mentioned above is the total salary range for the role. Hiring at the maximum of the range would not be typical in order to allow for future &amp; continued salary growth. The compensation package may also include incentive compensation opportunities in the form of discretionary bonuses or commissions.
</t>
  </si>
  <si>
    <t>Gainwell</t>
  </si>
  <si>
    <t>Tablue Developer</t>
  </si>
  <si>
    <t>https://jobs.gainwelltechnologies.com/job/Any-city-Tableau-Developer-TX-99999/1060798700/?utm_source=LINKEDIN&amp;utm_medium=referrer</t>
  </si>
  <si>
    <t xml:space="preserve">Summary:
Tableau Developer role at Gainwell, a healthcare technology company.
Contribute to healthcare administration products used by millions of patients.
Opportunities for professional growth and development.
Role:
Collaborate cross-functionally with departments, business stakeholders, and technical personnel.
Create and enhance visualizations using Tableau.
Establish connections to Data Sources (SQL server, Teradata, Databricks, etc.).
Hands-on with Tableau Desktop for dashboard creation, report authoring, and troubleshooting.
Create interactive filters, parameters, and calculations for dashboards and worksheets.
Qualifications:
5+ years of Tableau experience.
Experience with large and complex datasets, ability to write simple queries.
Good understanding of data systems (BI analytics, data blending, data warehousing, data ETL, etc.).
Experience working with business analysts and project managers.
Ability to gather functional requirements and provide design specifications.
Expectations:
Opportunity for up to 10% travel.
Remote position based in California, USA.
Compensation:
Pay range: $72,800 - $104,000 per year.
Base pay varies based on geographic region, equity, skills, and experience.
Full-time candidates eligible for flexible vacation, 401(k) match, health benefits, and education assistance.
Leadership and technical development academies available.
Company Values:
Commitment to diversity, equity, and inclusion.
Equal Opportunity Employer.
Consideration for employment without regard to various characteristics.
Celebrate diversity and create an inclusive environment.
Company Information:
Gainwell Technologies: healthcare technology leader.
Collaboration, innovation, and inclusion fuel growth.
Learn more on company website and Careers site for job openings.
</t>
  </si>
  <si>
    <t>Digital Harbor Inc</t>
  </si>
  <si>
    <t>https://www.linkedin.com/jobs/view/3706313062/?alternateChannel=search&amp;refId=34mpCPGNzPXMzdJBB6MkIw%3D%3D&amp;trackingId=34mpCPGNzPXMzdJBB6MkIw%3D%3D</t>
  </si>
  <si>
    <t>About Digital Harbor
Digital Harbor is a leading innovator of Composite Risk &amp; Compliance solutions over the last decade. Proven in
some of the largest US Financial Institutions, Government Intelligence Agencies, and Health Care organizations, Digital Harbor’s award-winning Platform delivers Real-time Analytics, Case management and Dynamic dashboard technologies for Proactive Risk Management. Digital Harbor is currently working on bringing Web 3.0 to the enterprise through its Social Enterprise Technology (SET). We are looking for creative and innovative product managers that are ready to revolutionize enterprise solutions.
About the role:
The ideal candidate is a team player who will be responsible for working withcompany data in various business areas. Specific responsibilities includereporting metrics, analyzing methodologies, suggesting operation  improvements, and building proposal evaluations in a cross-functional environment.
Responsibilities
Innovative thinker to progress product line
Track and report data turning insights into actionable outcomes
Build cross-functional partnerships, internally and externally
Maintain a competitive market knowledge
Work in an Agile environment and continuously reviews the business needs
Multitask and refine priorities with minimal guidance
Accountability and ownership for assigned products and tasks
Write product requirements documentation including user stories, flow diagrams, acceptance criteria
Maintain and report release status, product performance, and future product plans
Qualifications
Bachelor's degree or equivalent experience
Fluency in Microsoft Office suite (Outlook, Excel, Word, PowerPoint, etc.)
Strong written, verbal and collaboration skills
Minimum 5-years recent experience
Customer experience focus
Self-motivated and believe in getting things done
Creativity and Innovative thinking</t>
  </si>
  <si>
    <t>Power Home Remodeling</t>
  </si>
  <si>
    <t>Crossover</t>
  </si>
  <si>
    <t>Data Research Analyst, gt.school</t>
  </si>
  <si>
    <t>https://www.linkedin.com/jobs/view/3710746027/?alternateChannel=search&amp;refId=8jikZjcebNM%2F7OsVrnwouQ%3D%3D&amp;trackingId=vdGVSSDiTE28tBl%2BclX8Hw%3D%3D&amp;trk=d_flagship3_search_srp_jobs</t>
  </si>
  <si>
    <t>About the job
Crossover is the world's #1 source of full-time remote jobs. Our clients offer top-tier pay for top-tier talent. We're recruiting this role for our client, gt.school. Have you got what it takes?
Are you ready to revolutionize education with the power of cutting-edge technology? We're seeking strategic problem solvers who thrive on developing and implementing innovative solutions and are eager to apply the power of generative AI to supercharge their work. Your consistent high performance and dedication will drive our mission to revolutionize education.
At gt.school, we're on a mission to accelerate the pace of learning by 5-10X, harnessing the incredible potential of technology, algorithms, and generative AI. We are creating a platform where students can discover, explore, and learn at an unprecedented rate. You'll play a pivotal role in bringing this vision to life. You'll have the opportunity to build new tools and operational processes, as well as streamline existing workflows for maximum efficiency.
But that's not all! At gt.school, we believe in your growth and development. You'll receive regular coaching and training from a team of global tech experts and operations professionals, ensuring your continuous improvement. We value collaboration and provide a supportive environment where you can meet with team members to work together on exciting projects.
If you're eager for a role that combines research, strategy, product development, and data science in the ever-evolving realm of education and technology, seize the moment and apply below. Let's embark on this exhilarating journey together!
What You Will Be Doing
Engineering generative AI prompts in Python/JavaScript/JSON
Analyze AI outputs and iterate on prompts to reach desired outcomes
Leverage generative AI and technology to develop new educational tools, iterate on current products, and finetune AI training models
Research topics to support the product engineering team
What You Won’t Be Doing
Collecting data or performing administrative tasks - we have a junior operations analyst team to do this type of work.
Working on unimportant projects - you'll be tasked with projects that are mission-critical
Data Research Analyst Key Responsibilities
Create technical functionalities that revolutionize the way education is delivered.
Basic Requirements
Excellent written and verbal English communication skills
Proficient in Python, R, JavaScript, or another OOP language
2+ years of work experience working in a technical field (science, technology, programming, financial services, data science, etc.)
Consistently able to work 40 hours per week, Monday through Friday, between 6AM and 6PM CST
Must be a proactive communicator who can effectively manage multiple priorities and stakeholders simultaneously</t>
  </si>
  <si>
    <t>Business Systems Analyst (Operations)</t>
  </si>
  <si>
    <t>https://www.linkedin.com/jobs/view/3679822905/?midToken=AQHxmqbSxncz1w&amp;midSig=0v4xlSPk6KZGU1&amp;trk=eml-email_application_confirmation_with_nba_01-applied_jobs-5-applied_job&amp;trkEmail=eml-email_application_confirmation_with_nba_01-applied_jobs-5-applied_job-null-9kz53u%7Elmhvpc49%7Enh-null-neptune%2Fjobs%2Eview</t>
  </si>
  <si>
    <t>We are looking for a Business Systems Analyst to support our rapidly scaling Business Technology team. An ideal candidate will be a seasoned systems professional who can support a variety of cross functional projects and deliver initiatives within Customer Experience and Legal systems.
This Mironeer will be responsible for partnering with the Customer Experience and Legal teams in the US region and have an integral role on the build-out of solutions spanning across multiple systems. Representing the Business technology team, you will participate and lead conversations with cross functional stakeholders and drive decisions on Customer Experience and Legal systems. You will then scope the requirements and ensure delivery of these solutions.
About The Role
As a key member of the Business Technology team, you will work closely with the internal Customer Experience and Legal teams to deeply understand and improve our Systems and Processes. This person will join a team with an appetite for constant improvement that is driven by highly motivated and collaborative individuals.
With team members from around the world (eight different countries on our team alone!), Miro provides a collaborative environment where good ideas come together to be used. Amsterdam and Austin are home to the majority of our teams so expect to be surrounded by hundreds of team members eager to help you on your journey at Miro.
What You’ll Do
Help Miro close deals, educate customers, improve adoption, drive retention and support end users when they need help.
Work with Legal Ops, Deal Desk and CX Ops to provide end-to-end efficiency improvements for the organization.
Responsible for requirements gathering and technical delivery of processes across 6 systems.
Own the processes in Customer Experience and Legal systems and support ancillary BizTech team members on various projects.
What You’ll Need
3+ years experience in SalesForce implementation.
3+ years experience implementing technical solutions cross functionally.
Ability to turn functional process improvements into scalable technical solutions.
Knowledge of REST APIs, POSTMAN and integration platforms like Tray or Workato is a plus.
Strong documentation skills is a must have.
Ability to work independently and drive projects from start to finish in a fast paced environment.
Highly collaborative, team oriented, empathetic, and comfortable leading requirements gathering and delivering technical solutions on cross-functional projects.
Outstanding presentation and partnership skills, ability to balance multiple projects and work with key business partners.
What's In It For You
401k matching + Competitive equity package
Excellent Medical, Dental and Vision health benefits
Fertility &amp; Family Forming Benefits
Flexible time off
Lunch, snacks and drinks provided in the office
Wellbeing benefit and WFH equipment allowance
Annual learning and development allowance to grow your skills and career
Up to $2,000 of charitable donation matches each year</t>
  </si>
  <si>
    <t>Emonics LLC</t>
  </si>
  <si>
    <t>Data Analyst / Engineer</t>
  </si>
  <si>
    <t>https://www.linkedin.com/jobs/view/3712178840/?alternateChannel=search&amp;refId=TivtRVigPleEqXPkSNU0pQ%3D%3D&amp;trackingId=TivtRVigPleEqXPkSNU0pQ%3D%3D</t>
  </si>
  <si>
    <t>Requirements/Qualifications:
Gathering data from various sources, such as databases, spreadsheets, APIs, and more. This may involve data extraction, transformation, and loading (ETL) processes.
Ensuring that the collected data is accurate, complete, and consistent. This often involves handling missing values, dealing with outliers, and standardizing formats.
Applying statistical and analytical techniques to the data to identify patterns, trends, correlations, and insights. This might involve using tools like Excel, SQL, and specialized data analysis software.
Creating visual representations of data, such as charts, graphs, and dashboards, to make complex information more understandable and actionable for non-technical stakeholders.
Generating regular and ad-hoc reports that communicate findings and insights to relevant stakeholders within the organization.
Designing and conducting experiments to validate hypotheses or test assumptions using statistical methods.
Developing models to make predictions or forecasts based on historical data, using techniques like regression analysis, time series analysis, and machine learning algorithms.
Translating data insights into actionable business recommendations. Helping stakeholders understand the implications of data-driven insights on decision-making.</t>
  </si>
  <si>
    <t>Beacon Hill Staffing LLC</t>
  </si>
  <si>
    <t>Speech Analyst</t>
  </si>
  <si>
    <t>Talogy</t>
  </si>
  <si>
    <t>R&amp;D Analyst</t>
  </si>
  <si>
    <t>About the job
About Talogy, a Lifelong Learner Holdings business. We are Talogy. The talent management experts. We craft solutions that screen, select, develop, and engage talent worldwide. By uniting the leading psychologists, data scientists, developers, and HR consultants we bring the power of psychology and technology together so you can make the best data driven people decisions. With more than 30 million assessments delivered each year in more than 50 languages, we help clients discover organizational brilliance.
Learn more about what we do at: talogy.com
Summary:
If you’re interested in developing the most cutting-edge talent assessment content in the world and seek a challenging and engaging work environment, Talogy may be the place for you. Talogy (previously PSI Talent Management) is searching for an innovative and enthusiastic R&amp;D Analyst to work with an experienced team of I/O’s to develop the next great predictor to transform the assessment industry. Talogy’s innovative technology and commitment to science is fueling our continued growth and is enabling us to build innovative assessments that impact every phase of the career lifecycle. Our record of success has translated into an engaging and growing workforce where challenges are met with teamwork and empowerment. It has also bred a culture where working hard and having fun are the general operating principles.
From Day 1, you will be involved in developing unique technology-enabled assessment solutions. You will be expected to contribute ideas, take on a lot of responsibility, innovate while working on a variety of tasks, and learn things quickly. You will also work on maintaining and enhancing our current assessment solutions and technical documentation. 
If this opportunity excites you, and you possess the following qualifications and attributes, we encourage you to apply!
Qualifications:
Advanced degree in I/O Psychology or related field: MS/MA required. 
Training and experience in the measurement of human abilities and characteristics using a variety of methods and technologies.
Strong analytical skills, a solid foundation in statistical analysis and fluency with SPSS; experience with R, IRT, Python, and/or machine learning is considered a plus.
High attention to detail.
Ability to manage multiple projects with high initiative and being action oriented. Communication skills to progress and complete projects with individuals from other departments.
Ability to think critically about ambiguous problems and to work with minimal direction, but willing to ask questions.
Works well with others at all levels across organizational boundaries.
A passion for developing the next ‘game changing’ innovative assessment to revolutionize the field.
Eagerness to learn and to get involved. Committed to achieving high standards. Positive attitude. Persuasive. Excellent communicator. Sense of humor.
About us:
Talogy may be our new name, but there is a 75-year story behind it. Unifying 600 experts from 17 organizations in 20 countries, Talogy helps 10,000+ organizations worldwide reveal the best talent through the powerful combination of psychology and technology.
Talogy provides strategic talent management, assessment, development, and consulting solutions. What’s the secret to hiring and developing the right people? It can be found somewhere in the middle between psychology and technology. At Talogy, we’re an alloy of both. Psychology and technology combined to solve talent challenges. We have unified the leading talent experts, bringing together the best minds, skills, and technology to connect with organizations and understand challenges inside out. Talogy will help organizations discover brilliance with our talent assessment, development, and consulting solutions.</t>
  </si>
  <si>
    <t>MyFitnessPal</t>
  </si>
  <si>
    <t>https://www.linkedin.com/jobs/view/3716780882/?refId=31b66733-9a8c-4c62-b703-99f48539bcb9&amp;trackingId=vuuNc1SdSReAKgtcMU0p0w%3D%3D</t>
  </si>
  <si>
    <t>We are looking for a skilled and motivated Analyst to join the MyFitnessPal Business Intelligence team. This individual will serve as an subject matter expert on MyFitnessPal's key marketing focused areas of Competitive Intelligence, Marketing Brand Testing, and Partnerships. The role entails exploring data pipelines, driving analytical insights, creating dashboards, and the ability to deal with ambiguity and complexity.
The Business Intelligence team at MyFitnessPal is the pulse of the business; responsible for KPIs, monitoring alerts, AB testing, data democratization, and strategic insights.
What you'll be doing:
Be a primary contributor to the growth and analysis of our marketing channels and become a story-teller of how they move the overall business
Provide requirements when data integrations are needed to support marketing partners to further analysis
Perform analysis that provides measurement of marketing contribution through pre/post analysis and matched market testing
Provide diagnostic support when results are not achieved or metrics are not reached
Form strong relationships with marketing partners to help provide the story of how marketing efforts help the business hit the north star kpis
Create tableau dashboard(s) when new views or data sources are needed
Partner with various stakeholders to determine data requirements, perform impactful analyses, and communicate recommendations
Qualifications to be successful in this role:
BS in an appropriate technology field (Computer Science, Statistics, Applied Math, etc.) or equivalent experience
1+ years of technology industry experience within business intelligence or analytical function, ideal candidate will have at least 1 year working with AB testing and/or 1 year with reporting on lifecycle or paid acquisition datasets
Experience with BI tools such as Tableau, Amplitude (Looker, PowerBI, etc.)
Proficient in SQL
Experience with project management and managing relationships with internal stakeholders (Marketing, Data Engineering, etc.)
Cultivated Curiosity - We are looking for someone who enjoys seeking the truth through data - if you ever found yourself bringing in out-of-the-box datasets and theories because you just had to figure out why a number moved, this is the job for you. 
Please consider applying even if you don't meet 100% of the qualifications. Research shows you can still be considered for a position if you meet some of the requirements. At MyFitnessPal, we're building a fitness product for everyone and believe our team should reflect that. We encourage people of different backgrounds, experiences, abilities and perspectives to apply.</t>
  </si>
  <si>
    <t>Venturi</t>
  </si>
  <si>
    <t>https://www.linkedin.com/jobs/view/3716365290/?refId=6fdcda63-e6fb-4309-845d-23a92031113b&amp;trackingId=8OzSN5qCRvSpCiL%2BL6ctHA%3D%3D</t>
  </si>
  <si>
    <t xml:space="preserve">Job Description:
The Data Analyst is responsible for reviewing data for quality, looking for patterns and trends as well as creation and automation of jobs that make it easier to find data problems and review quality of data as needed. The tools will span from Azure to on-prem as well as the data itself. 
Essential Job Functions:
Articulate and/or translate business problem statements to data requirements to proactively work on design and analysis prior to system design for timely delivery
Create and maintain reports and automation of data quality under purview
Understand and review existing data models and patterns to identify improvements, recommend improvements in functionality, performance, etc.
Ideate and develop multiple options for any given problem and present with sound logic and reasoning
Learn and work in a fast-changing technology landscape to design retail systems of the future
Become familiar with grocery store and supply chain systems and sources of truth for various master data
Recommend and present analysis on data as required
Coordinate and align all other technology teams to ensure operational delivery processes are governed and monitored to expedite issue remediation
Ability to interact well in a team environment.
Optional : Proficient in using and designing with ERwin Data Modeler for SQL Server, Cassandra, Kafka, MS Azure Databases and Data Stores, or other similar technologies.
Well-versed with the concepts and application of entity definition, idempotency, normalization/de-normalization of relational models, naming convention, data types, dimensional modeling and modeling for key-value based databases.
Demonstrates solid understanding of architectural components and system design principles for effective contribution to all design discussions.
Key Responsibilities:
Standardize and solidify their data processes and quality
Assist in developing business reporting
Increase data availability, standardization and automation processes
Problem solve and investigate issues
Participate in all phases of system testing Work successfully in an Agile Project across multiple feature and component teams
Complete estimates and work plans in Program Increments (PI) Meetings as appropriate for design, development, implementation and rollout tasks"
Top 3 Skills: Various backgrounds in data acquisition, modeling and manipulation
</t>
  </si>
  <si>
    <t>Epic Cogito</t>
  </si>
  <si>
    <t>Epic Cogito/BI Analyst</t>
  </si>
  <si>
    <t>https://www.linkedin.com/jobs/view/3717266460/?refId=b3ab93e5-f3c5-48ce-b861-75438260139d&amp;trackingId=bbHuW4UcTaGX5RixVyMcCw%3D%3D</t>
  </si>
  <si>
    <t xml:space="preserve">Responsibilities
The Epic Cogito Analyst will be in charge of a few complex projects at any given point in time.
Coordinates with business users to translate business requirements into analytics, reports and dashboards.
Assists with the design and development of databases; data governance; and maintain and support analytics applications and tools.
Works closely with end users to understand and translate business needs to create well-designed and validated BI solutions using business intelligence tools.
Builds Reporting Workbench reports, templates, and extracts for the application.
Develops reports and dashboards to support clinical and revenue initiatives long-term.
Will be working with Quality, data engineers, and data scientist on business solutions both in dashboards, reports, and extractions.
 Position Requirements:
Certified in Cogito data models: Access, Revenue, and clinical if possible
Certifications in Cogito, Caboodle, Clarity, and Slicer Dicer required
Power BI, Python, SQL experience preferred
At minimum 5 years experience with Epic Cogito and analytics
 CereCore was formed in 2001 as a shared service business within a large hospital operator. We focus solely on helping healthcare organizations align business and IT strategies to improve processes and patient care.
</t>
  </si>
  <si>
    <t>AllTrails</t>
  </si>
  <si>
    <t>Senior Data Analyst, Product</t>
  </si>
  <si>
    <t>https://www.linkedin.com/jobs/view/3691235993/?refId=ef809bd3-976d-4948-85ee-39763936dbcd&amp;trackingId=LQJ8C4WWSt%2BFXH%2FNpkCe4A%3D%3D</t>
  </si>
  <si>
    <t>AMD</t>
  </si>
  <si>
    <t>Data Scientist - Business Management</t>
  </si>
  <si>
    <t>https://www.linkedin.com/jobs/view/3714380741/?eBP=JOB_SEARCH_ORGANIC&amp;refId=ZYxvSdyzRnNxcRT%2Ba%2FxAzA%3D%3D&amp;trackingId=Md2IIB6L3gYUYCRW2AOC0Q%3D%3D</t>
  </si>
  <si>
    <t xml:space="preserve">
We care deeply about transforming lives with AMD technology to enrich our industry, our communities, and the world. Our mission is to build great products that accelerate next-generation computing experiences – the building blocks for the data center, artificial intelligence, PCs, gaming and embedded. Underpinning our mission is the AMD culture. We push the limits of innovation to solve the world’s most important challenges. We strive for execution excellence while being direct, humble, collaborative, and inclusive of diverse perspectives.
Data Scientist - Business Management
We are looking for a talented individual who is passionate about implementing data science and operating analytical solutions that have direct impact to AMD’s business. You will employ predictive modeling and statistical analysis techniques to build end-to-end solutions and help AMD to grow the business.
The Person
This person should have a passion in data science. He/she has strong SQL and programming skills (Python is preferred) and has a good understanding of statistics and machine learning algorithms.
Key Responsibilities
Partner and align with business leaders, stakeholders and business intelligence teams to understand the business needs and address them using predictive analytics
Use predictive modeling to increase and optimize customer experiences, revenue generation, ad targeting and other business outcomes
Advanced working SQL knowledge and experience working with relational databases, query (SQL) as well as working familiarity with a variety of databases.
Mine and analyze data from database and websites to drive optimization and improvement of product development, marketing techniques and business strategies
Coordinate with different functional teams to implement models and monitor outcomes.
Deliver a ML project from beginning to end, including understanding the business need, aggregating data, exploring data, building &amp; validating predictive models, and deploying completed models to deliver business impact to the organization.
Collaborate with other teams to enrich the available data
Qualifications
Passion about data science and data engineering
Experience with data pipeline and workflow management tools, such as KNIME, Airflow, etc.
Proficiency in object-oriented/object function scripting languages: Python, Java, etc.
Proficiency in ML libraries such as Scikit-learn, XGBoost, Tensorflow, PyTorch, etc.
Proficiency in using query languages such as SQL, Hive, Pig, etc.
Proficiency in UNIX shell scripting such as Bash, Zsh, etc.
Excellent understanding of advanced statistical techniques and concepts (regression, classification, properties of distributions, statistical testing, etc.) and experience with applications.
Excellent understanding of machine learning techniques and algorithms, such as KNN, DRF, SVM, etc., and their real-world advantages/drawbacks.
Solid understanding of distributed storage and big data computing frameworks such as Snowflake, Hadoop, Spark, etc. Experience with Snowflake is preferred.
Experience of version control tools such as Git and Github.
</t>
  </si>
  <si>
    <t xml:space="preserve">Telus </t>
  </si>
  <si>
    <t>https://telusinternational.headway.ai/searchResults/REQ_ID_3248</t>
  </si>
  <si>
    <t xml:space="preserve">We are hiring freelance English speaking Online Data Analyst's for a project aimed at improving the content and quality of digital maps, which are used by millions of users globally. The job would suit someone who is detail-oriented, likes doing research and has a good knowledge of national and local geography.
This is a freelance position on a flexible schedule - you can work in your own time whenever work is available. You will be completing research and evaluation tasks in a web-based environment, eg verifying and comparing data, determining the relevance and accuracy of information. You will be provided with guidelines for each task, which need to be followed. The project offers a variety of tasks, and work is paid per task.
</t>
  </si>
  <si>
    <t xml:space="preserve">Agility Partners </t>
  </si>
  <si>
    <t>https://www.linkedin.com/jobs/view/3725009454/?refId=b35c7fa3-1e4d-41ae-859a-2a536391a40a&amp;trackingId=Ip%2BP14EhRhWmM4ifHolX8g%3D%3D</t>
  </si>
  <si>
    <t>About this Role
Agility Partners is looking for a Data Analyst to join our Tech Giant client to work with large, complex data sets to identify business insights, opportunities, and data anomalies.
In this role, you will:
Provide subject matter expertise of data systems to identify and build performance reporting and content to support weekly and monthly rhythms
Partner across teams utilizing clear, concise, and effective communication to assist in operational reporting projects, root cause analysis, and issue and resolution management
Monitor web performance and identify and report on trends across key business dimensions 
Set up automated alerts in the tool and take appropriate action to investigate and explain or to escalate when necessary
Use Power BI or Adobe Analytics reports (commerce data) to track client store performance and ensure trends are healthy.
Benefits and Perks
Fully-remote work
Culture-focused company, focused on customer-first and a growth mindset
Global + Enterprise level experience
Direct visibility and work with Senior Leadership and C-Suite teams
Work with teams that are tasked with growing start-ups and smaller businesses
The Ideal Candidate
Proficiency in Microsoft Excel, PowerPoint, and experience using web analytics software required (3+ years)
4+ years working as a Data Analyst
Experience working with extremely large data sets
Excellent analytical problem-solving skills and ability to synthesize data from multiple data sources to drive data-driven decisions
Demonstrate curiosity and critical thinking to solve challenging problems and ability to drive outcomes in ambiguous situations
Good written and verbal communication skills with high attention to detail</t>
  </si>
  <si>
    <t>Jenius Bank</t>
  </si>
  <si>
    <t>Operational Risk Data Analyst</t>
  </si>
  <si>
    <t>https://www.linkedin.com/jobs/view/3666186658/?refId=9c8d8eb8-e531-49ce-9725-e412cebd6244&amp;trackingId=ujz8ix%2BFRVO1Lfb2v2UeEQ%3D%3D</t>
  </si>
  <si>
    <t xml:space="preserve">Summary
As part of its growth strategy for the US, Manufacturers Bank plans to launch a digital retail bank. The Digital Bank will serve consumers using a variety of compelling deposit &amp; credit products. We are building the bank from the grounds up and are looking to bring an Operational Risk Analyst within the Business Control Team, with a focus on data reporting and analysis. You will build and drive automated reporting for proactive management of operational and compliance risk to support new Digital bank activities while leveraging modern technology capabilities.
Scope of the role includes sourcing data from various de-centralized sources and operational risk programs including but not limited to Risk and Control Self-Assessment (RCSA), Compliance Programs, Issue Management, and Change Management. The candidate will have the experience and imagination necessary to efficiently produce automated reporting and data visualizations with skills such as Python, SQL, Looker Design Suite, Google Analytics, and Tableau.
There is significant visibility across the organization through partnership and collaboration with the first line, second line, and third lines of defense. A successful candidate enjoys developing a deep understanding of requirements, and drawing conclusions based on critical thinking, judgment, and analysis to validate adherence.
Duties And Reponsibilities
 Create or support the production of automated reports including Risk Appetite Metrics, Operational risk reporting, Risk Register, Issue management and Compliance Programs reporting for Jenius Bank executive leadership team, Board of Directors and Second Line of Defense 
 Coordinate and manage inventory of risk and performance indicators as well as metrics to monitor operational exposures, emerging risks and issues of critical business processes 
 Identify, manage, and review data quality metrics for internal and external reporting and provide input into communication routines with stakeholders, business partners, and senior leaders 
 Aggregate decentralized data and prepare presentations for senior management and/or governance group review e.g., Risk Reviews, Monthly Business Reviews, etc. 
 Work with data team to create dashboards to monitor risks associated with day-to-day activities 
 Plan and support implementation of data migration to new tooling including drafting requirements, data mapping, designing, and supporting cross functional user testing 
Position Specifications
 Education  : Bachelor’s degree in related field required, or equivalent combination of education, certification, and experience.
Skills/Qualifications
 Minimum 2+ years of Data Management and Business Analytics Experience, or equivalent demonstrated through one or a combination of the following: work experience, training, military experience, or education 
 Data analytics experience (Python, SQL) experience required 
 Data Visualization experience utilizing Looker, Design Studios, Power BI, or Tableau required 
 Preferred experience working in Operational Risk, Compliance and/or reporting environment, with a strong preference for digital banking or financial services 
 A risk mindset with attention to detail 
 Demonstrated understanding of operational risk and gap identification 
 Experience working with workflow management tools (Jira, Confluence, Miro) 
 Experience with automating manual reporting and dashboards 
 Strong written and oral communication </t>
  </si>
  <si>
    <t>Amazon</t>
  </si>
  <si>
    <t>Business Analyst II, MFN</t>
  </si>
  <si>
    <t>https://www.amazon.jobs/en/jobs/2388833/business-analyst-ii-mfn?ss=paid&amp;utm_campaign=cxro&amp;cmpid=SPLICX0248M&amp;utm_medium=social_media&amp;utm_source=linkedin.com&amp;utm_content=job_posting</t>
  </si>
  <si>
    <t>DESCRIPTION
Amazon’s Marketplace services over 2 million Sellers disrupting traditional notions of retail marketplace and connecting millions of businesses, big and small, to millions of Customers within the Amazon.com marketplace. The Marketplace business exceeds 50% of the total Amazon.com sales and each year, tens of thousands of businesses join the marketplace adding millions of new products.
The Seller Fulfillment Services (SFS) team is seeking a experienced Business Analyst to own strong and complex analytics and to bring in comprehensive deep dives to help drive the growth of SFS Business.
The candidate should have expertise in designing and implementing scalable data warehouse infrastructure and build dynamic visualization platform for end-user consumption. Candidate should have solid knowledge in data engineering to develop efficiency DW pipelines given the scale of the dataset SFS is working with. Moreover, the candidate should have ability in using advanced techniques, for example scripting language and building statistical models, to drive complex insights analysis.
Our ideal candidate thrives in a fast-paced environment, enjoys the challenge of highly complex business scenarios and is passionate about data and analytics. To be successful in this role you will need to have excellent analytical, data warehousing and communication skills.
Key job responsibilities
Interfacing with business customers, gathering requirements and developing complex analytics model and data-sets for deep dive
Identifying the data quality issues across the various platforms at Amazon
Extracting and combining data from various heterogeneous data sources
Design and build data visualization tools to provide scalable solution for self-service metrics reporting
Partnering with other analysts and engineers to build analytical solutions to deliver on business goals
Propose and implement new business metrics for senior management reviews and work with the data engineer to design and develop data infrastructure to support these metrics for business growth
Build statistical models and ML based algorithms to perform insight analysis and help in decision making
We are open to hiring candidates to work out of one of the following locations:
Austin, TX, USA
BASIC QUALIFICATIONS
- 3+ years of tax, finance or a related analytical field experience
- 5+ years of Excel (including VBA, pivot tables, array functions, power pivots, etc.) and data visualization tools such as Tableau experience
- 3+ years of business or financial analysis experience
- Bachelor's degree or equivalent
- Experience with SQL
- Experience defining requirements and using data and metrics to draw business insights
PREFERRED QUALIFICATIONS
- Experience with AWS services including S3, Redshift, EMR and RDS
- Experience in scripting language including R, Python and etc. Understand and have the knowledge to utilize various statistical models for insight analysis, trend prediction and etc.
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t>
  </si>
  <si>
    <t>Raft</t>
  </si>
  <si>
    <t>https://boards.greenhouse.io/raft/jobs/4982302004</t>
  </si>
  <si>
    <t xml:space="preserve">Who we are:
Raft ( https://TeamRaft.com ) is a customer-obsessed non-traditional small business with purposeful focus on Distributed Data Systems, Platforms at Scale, and Complex Application Development, with headquarters in Reston, VA. Our range of clients include innovative federal and public agencies leveraging design thinking, cutting edge tech stack, and cloud native ecosystem. We build digital solutions that impact the lives of millions of Americans.
Our team is rapidly growing and looking for an experienced Data Analyst to support our customer and join our passionate team of high-impact problem solvers. We enjoy the challenges of human-centered design, security, and scale to create better outcomes for our federal agency partners. We are a remote-first and work completely in the open source.
About the role: 
As a Data Analyst, you will be taking various data sets (both public and private) from different sources from flat sheets to structured and unstructured databases to APIs, clean and transform them as needed to conduct descriptive analyses with thorough documentation. You will also visualize and communicate data in compelling, easily digestible manners both in static and interactive forms, developing and delivering data capacity building content for internal non-technical audiences, including 1:1 mentorship and formal trainings, written references.
What we are looking for: 
 3-5 years of hands-on data analysis experience working with SQL, R, and/or Python 
 Ability to advise non-technical teams on data topics but not exclusive to how to craft questions, set performance metrics, monitor progress, and improve data quality 
 Solid understanding of basic statistics, distributions, outliers, correlations, etc 
 A willingness to learn and implement software development best practices 
Highly preferred:
 Proven track record of working independently and overseeing projects with multiple stakeholders 
Clearance Requirements:
 Ability to obtain and maintain a public trust security clearance 
Work Type: 
 Remote 
</t>
  </si>
  <si>
    <t>Pax8</t>
  </si>
  <si>
    <t>Data Management Analyst</t>
  </si>
  <si>
    <t>https://www.pax8.com/en-us/careers/job-openings/?gh_jid=4933112004&amp;gh_src=6a2979184us</t>
  </si>
  <si>
    <t>Position Summary:
The Data Management Analyst reports to the Corporate Senior Director of Data Management and is responsible for driving data quality improvements to enable increased accuracy in reporting and scorecards to drive improve decision making across the business.  They will help define and implement new data management capabilities across the enterprise and will be a key contributor in operating data management .  This role requires a combination of technical and business skills, experience with core data management capabilities, as well as experience working with large, complex data sets and promoting a data-driven culture across the organization.
Essential Responsibilities:
Supporting enterprise data stewards and other business and technical colleagues to develop business glossary terms and data attribute definitions, recording data lineage, and using this information for data enablement throughout the company.
Demonstrate understanding of best practices and standards in at least two of the following data management capabilities: Data Governance and Stewardship, Metadata Management, Data Quality or Master Data Management
Implement data quality as per the enterprise data quality framework, including data profiling, data quality rule definition and implement data quality validations, scorecards, and metrics.
Provide direction, clarity and guidance on policy, process, master data, reference data, metadata standards, and template usage.
Collaborate with cross-functional teams to understand data requirements and provide recommendations for data-driven solutions.
Ensure data integrity and accuracy through the use of quality control processes and tools.
Define and organize the implementation of data marts for multiple domains in collaborations with the data stakeholders and data engineering team.
Design and implement data mart structures to support the organization’s data management needs.
Coordinate and ensure the governance of the data assets.
Stay up-to-date on industry trends and technologies related to data management.
Be the liaison between key business stakeholders and the data engineering team, to help prioritize data improvement and data management projects.
Ideal Skills, Experience, and Competencies:
3+ years of experience with Metadata/Data dictionaries management including technical/business content and data lineage.
3+ years of experience with Data Quality Assessments and Data Quality monitoring
3+ years of experience with data analytics technology
Excellent communication skills and interpersonal/team effectiveness – ability to communicate to various levels of management and employees succinctly and accurately.
Experience in data mapping and data profiling
Experience with multiple analytics tools g PowerBI, Alteryx, Tableau
Business acumen: ability to think from an overall “best for the business” perspective.
Business knowledge for building use-case based datasets with business unit owners.
DAMA CDMP certification or demonstrated practical experience and understanding of DMBoK knowledge areas.
Experience with Agile SCRUM methods and JIRA or similar tools is highly desired
Global experience preferred.</t>
  </si>
  <si>
    <t xml:space="preserve">European Wax Center </t>
  </si>
  <si>
    <t>https://www.linkedin.com/jobs/view/3676989055/?alternateChannel=search&amp;refId=VSUa%2FsnLPdXdTDWzhh86qw%3D%3D&amp;trackingId=dflQ6S3bXa9SzNKZlh5aXg%3D%3D</t>
  </si>
  <si>
    <t>About The Role
The BI Analyst plays a crucial role in analyzing business data, creating reports, and developing dashboards that help make data-driven decisions.
A Day in the Life
Make a significant impact on our business decisions by providing valuable insights through data analysis of large datasets.
Collaborate with various departments within the company to identify and analyze areas of potential revenue growth.
Provide analytical insights (quantitative and qualitative) from internal and external datasets to support business function decisions.
Develop and maintain KPIs, scheduled reports, dashboards and reporting for data integrity.
Clearly and precisely present complex information and viable recommendations to stakeholders, including the C-Suite; translate data into actionable insights.
Collect and analyze large datasets to identify trends, patterns, and insights to drive business objectives.
Develop and implement statistical models to solve business problems.
Collaborate with relevant EWC departments to understand their data needs, provide recommendations to improve processes, and drive growth with data-based decision-making.
Identify opportunities to implement predictive analytics and machine learning algorithms to drive decision-making.
Develop and implement research methodologies to inform/enhance data-driven business decisions.
Stay up-to-date on industry best practices and emerging trends in analytics and data science.
What Sets You Apart
Strong written and verbal communication skills.
Self-starter with a proven ability to facilitate corporate data-driven decision capabilities using effective data visualization techniques.
Strong analytical and problem-solving skills.
Strong attention to detail and ability to work with large data sets and experience visualizing them.
Ability to investigate data to explain anomalies, troubleshoot issues and partner with the business teams as needed.
Demonstrated ability to manage analytical projects from requirement gathering to presentation and reporting.
Ability to manage multiple projects and meet deadlines in a fast-paced environment.
Knowledge of statistical analysis techniques and how to apply them to large datasets.
Knowledge of earned value management, cost-benefit, what-if, project performance, and business project analysis.
Excellent communication and collaboration skills with the ability to translate complex data insights into actionable recommendations, plus has the ability to translate technical concepts to both technical and non-technical audiences.</t>
  </si>
  <si>
    <t>SmartBiz</t>
  </si>
  <si>
    <t>https://boards.greenhouse.io/smartbiz/jobs/4286077006?source=aWQ9NA%253D%253D</t>
  </si>
  <si>
    <t>Overview:
SmartBiz's mission: Transform small business lending.
Leading AI-powered small business financing platform.
Connected borrowers with over $9 billion in funding.
230,000+ entrepreneurs served, with a focus on minority, women, and veteran-owned businesses.
Position Overview:
Data Analyst role focused on data integrity and actionable insights.
Involved in various business strategies and tactics, including partnership development and productivity enhancements.
Opportunity for college graduates passionate about data analysis.
Potential for high-visibility projects and cross-team placements.
Hybrid position, preferably located in Austin, TX.
Key Responsibilities:
Accurate data input and maintenance in databases and spreadsheets.
Review and correct data errors.
Maintain detailed records and logs.
Create and maintain reports and dashboards for stakeholders.
Collaborate with cross-functional teams.
Streamline data entry processes and support continuous improvement.
Design and execute experiments to test hypotheses.
Qualifications:
Bachelor's degree required.
Familiarity with data visualization tools preferred.
Strong attention to detail.
Excellent communication and presentation skills.
Ability to work independently and in a collaborative team.
Excellent organizational and time management skills.
**Overview:**
- SmartBiz's mission: Transform small business lending.
- Leading AI-powered small business financing platform.
- Connected borrowers with over $9 billion in funding.
- 230,000+ entrepreneurs served, with a focus on minority, women, and veteran-owned businesses.
**Position Overview:**
- Data Analyst role focused on data integrity and actionable insights.
- Involved in various business strategies and tactics.
- Opportunity for college graduates passionate about data analysis.
- Potential for high-visibility projects and cross-team placements.
- Hybrid position, prefer candidates in Austin, TX.
**Key Responsibilities:**
- Accurate data input and maintenance in databases and spreadsheets.
- Review and correct data errors.
- Maintain detailed records and logs.
- Create and maintain reports and dashboards for stakeholders.
- Collaborate with cross-functional teams.
- Streamline data entry processes and support continuous improvement.
- Design and execute experiments to test hypotheses.
**Qualifications:**
- Bachelor's degree required.
- Familiarity with data visualization tools preferred.
- Strong attention to detail.
- Excellent communication and presentation skills.
- Ability to work independently and in a collaborative team.
- Strong organizational and time management skills.
**Opportunities &amp; Benefits:**
- IPO target in 24-36 months.
- Redefine small business banking.
- Competitive salary and equity in a fast-growing startup.
- 100% paid medical, dental, and vision benefits.
- 100% paid life and disability insurance.
- 401k plan.
**More About SmartBiz:**
- Majority of loans funded for women-owned, minority, or veteran businesses.
- Great Place to Work Certified (August 2022 - August 2023).
- Committed to Diversity, Equity, and Inclusion (DEI&amp;B).
- Recognized with awards in small business lending and workplace excellence.
- Raised $47 million in venture funding from notable investors.</t>
  </si>
  <si>
    <t>Zello</t>
  </si>
  <si>
    <t>https://www.linkedin.com/jobs/view/3727376340/?alternateChannel=search&amp;refId=SGwaphua5yGS1x6RSuS0Ag%3D%3D&amp;trackingId=z10lH%2FXRp%2F29RmSaUDUVQw%3D%3D</t>
  </si>
  <si>
    <t>Job Post Highlights: Business Data Analyst at Zello
About the Job:
Be cautious of potential job scammers impersonating Zello.
Zello will never ask for sensitive information during the hiring process.
All correspondence will come from the zello.com email domain.
About Zello:
Zello is a voice-first communication platform with industry-leading push-to-talk technology.
Over 175+ million users globally.
#1 rated push-to-talk app, delivering 9 billion messages monthly.
Values include frontline service and support for first responders.
Role Overview:
Seeking a Business Data Analyst to transform complex data into actionable insights.
Reporting to the VP of Analytics in Austin, TX.
After One Year:
Deliver data-driven recommendations impacting sales, finance, and operations.
Create an inclusive dashboard system for business analytics.
Lead 10+ cross-departmental analytical projects with measurable outcomes.
Promote a data-driven culture within the team and organization.
Responsibilities:
Create and maintain metrics, dashboards, and models for accessible data.
Collaborate with department heads and leaders for data insights.
Communicate insights clearly and precisely.
Design and oversee analytical projects.
Define KPIs, analytics events, and success metrics.
Craft engaging data-driven presentations.
Qualifications:
Minimum 2 years of post-graduate experience in a dynamic or startup environment.
Strong technical background or degree in analytical/quantitative field.
Experience in tech startups and fast-growing businesses.
A strong desire to learn, excel, and contribute.
Excellent communication and data visualization skills.
Hands-on experience with business analytics tools, forecasting, and SQL.
Proficiency in Mode Analytics, Looker, or similar platforms.
Benefits:
Hire for potential and passion for mission.
Competitive pay and equity.
Benefits promoting employee well-being, including flexible schedules and unlimited paid time off.
Sabbatical every five years of service.
Amenities like ping-pong table and free snacks in the break room.
Equal Employment Opportunity:
Zello provides equal employment opportunities and prohibits discrimination based on various factors.</t>
  </si>
  <si>
    <t>Limetree</t>
  </si>
  <si>
    <t>https://www.linkedin.com/jobs/view/3729463652/?alternateChannel=search&amp;refId=SGwaphua5yGS1x6RSuS0Ag%3D%3D&amp;trackingId=gxN%2FWVUITOFqxvla0nTP3g%3D%3D</t>
  </si>
  <si>
    <t>**Job Post Highlights: Data Analyst at Limetree (Remote)**
**About Limetree:**
- A rising star in marketing with two consecutive appearances on the Inc 5000 fastest-growing companies list.
- Driven by innovation and poised for continued growth.
- Combines data and behavioral science for a unique marketing approach.
- Values flexibility, creativity, and excellence.
- Debt-free position enables investment in innovation.
**Role Overview:**
- Seeking a Data Analyst to play a crucial role in scalable, high-quality, and product-centered data management.
- Collaboration with the team and clients is key.
- Remote position.
**Responsibilities:**
- Work closely with the team and clients to understand needs, build data sets, and create reports.
- Execute segmentations for client communication campaigns.
- Manage, load, and condition client and third-party data for analysis.
- Provide insights into new value for clients.
- Diagnose marketing or operational issues and offer recommendations.
- Design and build new reporting for clients.
- Manage database infrastructure.
- Other duties as assigned.
**Requirements:**
- 1-3 years of proven experience as a Data Analyst, Data Engineer, or similar role.
- Proficiency in SQL and Relational Databases (e.g., Snowflake, Teradata, PostgreSQL, SQL Server).
- Current Python 3 and git experience.
- Experience with Databricks is a plus.
- BS or strong background in Data Engineering, Mathematics, or Computer Science.
- Familiarity with BI tools (Power BI, Tableau, etc.).
- Strong work ethic, efficiency, self-driven, and motivated.
- Excellent written and verbal communication skills.
**Additional Notes:**
- Candidates should fit into a friendly, family-flexible team that supports each other in solving challenging problems.</t>
  </si>
  <si>
    <t>Data Analyst Report Writer</t>
  </si>
  <si>
    <t>https://www.idr-inc.com/wp-content/themes/idr/bullhorn/dist/career-portal/browser/#/jobs/262324</t>
  </si>
  <si>
    <t>**Job Post Highlights: Data Analyst Report Writer at IDR**
**About the Job:**
- IDR is seeking a Data Analyst Report Writer to join a top client in Austin, TX.
- Opportunity to work in a large organization with a team-oriented culture.
**Position Overview/Responsibilities:**
- Perform complex data analysis and research.
- Analyze data, provide results, and ensure data quality.
- Develop and implement customer-centric metrics and reporting.
- Support performance, quality, and improvement efforts through data analysis and visualization.
- Manage data analysis and embrace evaluative thinking.
- May provide guidance to others.
- Work independently with moderate latitude for initiative and judgment.
**Required Skills:**
- 8+ years of experience in data and report development using Tableau.
- Professional experience in the public sector.
**What's in it for you?**
- Competitive compensation package.
- Full benefits, including Medical, Vision, Dental, and more.
- Opportunity to join an industry-leading organization.
- Close-knit and team-oriented culture.
**Why IDR?**
- Over 25 years of proven industry experience in four major markets.
- Employee Stock Ownership Program.
- Dedicated Engagement Manager committed to your success.
- Medical, Dental, Vision, and Life Insurance.
- ClearlyRated's Best of Staffing® Client and Talent Award winner for 10 years in a row.</t>
  </si>
  <si>
    <t>Circle</t>
  </si>
  <si>
    <t>https://www.linkedin.com/jobs/view/3727763784/?alternateChannel=search&amp;refId=alnSAwEKkqLm1dIoVO7RkQ%3D%3D&amp;trackingId=tgFfjLwCFH36HoO2qwq37Q%3D%3D</t>
  </si>
  <si>
    <t>Circle is building an all-in-one platform for online communities.
The role is within the Data team, which supports revenue and growth functions.
The Data Analyst will improve data accuracy, accessibility, and impact for the company.
Data analysis involves statistical techniques, data visualization, and more.
Collaboration with business stakeholders is essential to align insights with organizational goals.
Staying current with data analysis trends and tools is encouraged.
What You'll Need to Be Successful:
Alignment with company values.
Proficiency in English at a CEFR Level C2 / ILR Level 5.
2+ years of experience as a Data Analyst with complex SQL skills.
Familiarity with modern data tech stack, including Redshift, dbt, BI tools, and data observation tools.
Experience in a fast-moving startup environment.
Understanding of SaaS product data structures.
Attention to detail and strong communication skills.
Initiative, analytical thinking, and ability to work with minimal supervision.
The Fun Stuff:
Fully remote work opportunity.
Emphasis on outcomes and autonomy.
35 days of paid time off annually.
Competitive compensation and startup equity, regardless of location.
Medical coverage for employees and their families.
Home office stipend.
Learning &amp; development stipend.
Annual bonus potential.
Company retreats held twice a year in different global locations.</t>
  </si>
  <si>
    <t>Intelliswift Software</t>
  </si>
  <si>
    <t>https://www.linkedin.com/jobs/view/3639932612/?alternateChannel=search&amp;refId=yjJ%2B6Tx85%2B4%2BJc3YAWfN9A%3D%3D&amp;trackingId=JVyzC%2BS24TSa2yozHbpjeQ%3D%3D&amp;trk=d_flagship3_search_srp_jobs</t>
  </si>
  <si>
    <t>Description:
· Build and automate (write queries in SQL, Python) reports in Excel based on submitted requirements and report mock-ups. 
· As a thought leader, present data and recommendations to the relevant members of the team Identifying patterns and trends in data sets. 
· Defining new data collection and analysis processes General support for existing dashboards and statistical analysis, a single landing page for dashboards. 
· Has enough technical and coding experience to become self sufficient rapidly in commonly used technology stack 
JOB QUALIFICATIONS 
· 7+ years of experience working in large, high-volume, production distributed environments. 
· Strong Analytical skills demonstrated by ability to analyze complex data 
· Strong proficiency in MS Excel is a must (Pivot Tables, Lookup functions, etc) 
· Working knowledge of SQL, Python, HTML,Javascript &amp; related technology 
· Ability to work under tight deadlines while adapting to quickly changing requirements and projects 
· Must possess excellent oral and written communication skills, including documentation and the ability to interact effectively with executives and engineers. 
· Must be able to work North American business hours.</t>
  </si>
  <si>
    <t>Point72</t>
  </si>
  <si>
    <t>https://www.linkedin.com/jobs/view/3686003609/?alternateChannel=search&amp;refId=yjJ%2B6Tx85%2B4%2BJc3YAWfN9A%3D%3D&amp;trackingId=GFNBwaknFX%2FenMdVH142tA%3D%3D</t>
  </si>
  <si>
    <t>About the Job:
The role focuses on building reliable solutions for predictive modeling in finance using data.
Cubist's data services group seeks a Data Analyst to deliver accurate data to Portfolio Managers.
The role involves supporting research infrastructure and live trading across global financial markets.
Responsibilities:
Identifying potential data sources.
Coordinating with compliance and legal teams for new vendor trial/subscription processes.
Collecting and maintaining vendor content overviews.
Assisting investment teams with data questions and requests.
Setting up data feed downloads and monitoring checks in the database.
Monitoring automated data collection and cleansing.
Coordinating meetings between data users and experts.
Organizing presentations.
Handling user requests and answering data-related questions.
Downloading trial datasets from vendor FTP sites.
Assisting the Data Team with manual data processing.
Maintaining Cubist Data Wiki contents.
Requirements:
Basic programming experience in R, Matlab, Python, SQL, Java, or another language.
Financial industry experience preferred but not required.
Strong organization, communication, and interpersonal skills.
Attention to detail and process orientation.
Strong oral and written communication skills.
Ability to exercise sound judgment in handling queries and issues.
Ability to multitask and prioritize assignments.</t>
  </si>
  <si>
    <t>Insight Credit Group Inc</t>
  </si>
  <si>
    <t>https://www.linkedin.com/jobs/view/3728447321/?alternateChannel=search&amp;refId=CJVo01U%2BGGtGwb2sbKswIQ%3D%3D&amp;trackingId=Rp7ZKr6oaacsbzDtRLDmUQ%3D%3D&amp;trk=d_flagship3_search_srp_jobs</t>
  </si>
  <si>
    <t>Company Description
Insight Credit Group is a leader in the credit repair industry with over 50 years of combined experience in financial services. The company's primary focus is to legally and ethically remove inaccurate, derogatory, and obsolete information from their clients' credit profiles to increase their FICO scores. Insight Financial Group Inc. works with a team of financial service experts with extensive backgrounds and a successful track record in their fields of expertise. The company empowers clients with a thorough understanding of federal and state consumer laws to ensure they qualify for credit and home ownership.
Role Description
This is a full-time remote Data Analyst role. The Data Analyst will be responsible for analyzing credit data, creating data models, and presenting statistical insights to support the credit repair operations. The Data Analyst will also be responsible for maintaining data platforms and providing accurate and timely data reports to management.
Qualifications
Analytical Skills and Data Analytics
Experience working with large data sets, statistical modeling, and regression analysis
Excellent Communication skills and data visualization
Data Modeling and Database Proficiency skills
Bachelor's degree in Mathematics, Statistics, Computer Science, or related field
Experience in credit repair, financial services, or consumer advocacy a plus
Knowledge of credit scoring models and credit risk assessment a plus</t>
  </si>
  <si>
    <t>WhiteWater</t>
  </si>
  <si>
    <t>Business Systems Analyst</t>
  </si>
  <si>
    <t>https://www.linkedin.com/jobs/view/3696002319/?alternateChannel=search&amp;refId=9VFRH4%2BWnZoYxaa212wuaA%3D%3D&amp;trackingId=IBmwcry2t2E3r1zOZLR4fg%3D%3D&amp;trk=d_flagship3_postapply_verification</t>
  </si>
  <si>
    <t>Job Summary
Provide Technical Business Analysis and User Support for a rapidly growing company, across a variety of new projects. You will be focused on end-to-end IT solution delivery for the accounting group. Ranging from small to large scale projects, some requiring development, others using vendor applications.
Position Functions
Performing system analyses on software programs, applications, and web services.
Determining system efficiency and functionality by liaising with internal departments and end-users.
Reporting to Management and obtaining approval for system development projects.
Efficiently integrating new systems, programs, and applications with business operations and services.
Analyzing and improving the performance of existing systems.
Ensuring end-user proficiency with new systems, programs, and applications across departments.
Ensuring that computer hardware remains compatible with system enhancements and updates.
Promoting system efficiency and security to IT standards and best practice.
Implementing new advancements in the field of system and enterprise architecture.
Requirements
A degree in computer science or information technology or at least 5 years’ experience in the field.
Extensive experience in technical business analysis in a related industry.
Accounting/GL experience in a related industry.
Automation software experience.
Ensuring optimal system functionality and performance.
Knowledge of data security.
Ability to keep up with IT advancements and collaborate with the team.
Must be able to work autonomously and in team settings as required.
Exceptional communication skills toward facilitating requirements gathering and end user training.
Knowledge of Netsuite, Workiva, Workday
Advantageous Requirements:
Experience in the field of Oil and Gas an advantage.
Knowledge of programming languages SQL, Python
Automation software experience.
Document management software experience.</t>
  </si>
  <si>
    <t>AG1</t>
  </si>
  <si>
    <t>Sr. Web Analyst, Site Performance and Optimization</t>
  </si>
  <si>
    <t>https://apply.workable.com/drinkag1/j/1A5CB7638E/apply/?autofill</t>
  </si>
  <si>
    <t>**Job Post Highlights: Sr. Web Analyst, Site Performance and Optimization**
**The Role:**
- Responsible for delivering strategic insights and recommendations to support customer acquisition goals.
- Leverages Google Analytics for site and funnel analysis.
- Creates sophisticated reports and dashboards using Google Analytics, Looker Studio, Excel, and Tableau.
- Supports A/B testing and conversion rate optimization.
- Ensures accurate site tagging (GTM) for digital data integrity and evolution of analytics capabilities.
**What You'll Do:**
- Conduct deep-dive analysis to enhance website conversion rates, page speed, landing page performance, and more.
- Analyze key drivers of site conversion and share insights with internal teams.
- Translate analytical findings into actionable recommendations for CRO decisions.
- Establish, maintain, and evolve website reporting and dashboards.
- Identify gaps in digital analytics data and provide recommendations for improvement.
- Manage testing, QA, QC, debugging, and documentation of tagging and tracking code.
**What We're Looking For:**
- 4+ years of website analytics background, including A/B testing, conversion optimization, and traffic analysis.
- Bachelor's degree in a quantitative, business, marketing, or consumer research discipline.
- Strong analytical and problem-solving skills.
- Expertise in Google Analytics (preferably G4), Google Tag Manager (GTM), and Google Marketing Cloud platforms.
- Advanced proficiency with Excel and BI tools.
- Ability to communicate data insights effectively.
- Experience with GA clickstream using SQL, R, SAS.
**What's In It For You:**
- 100% remote working environment.
- Strong company culture with values alignment and collaboration.
- Competitive benefits including medical, dental, and vision coverage.
- Mission-driven approach to improve customer health and wellness.
- Paid maternity and paternity leave.
- Fitness class credit, company-wide retreats, and department-wide meet-ups.
- 401k plan with company-matching.
- Paid holidays and unlimited vacation policy.
- Work with passionate, high-growth, business-minded colleagues.
- Company laptop and home-office budget.
- Access to Athletic Greens product and swag items.
**Compensation:**
- Base salary range: $100,000.00 - $130,000.00.
- Final salary determined at the offer stage based on candidate skills and experience.
- Competitive total compensation package including base salary, performance bonus, and stock option allocation.
**Equal Opportunity Employer:**
- Committed to creating a diverse and inclusive work environment.
- Free of discrimination and harassment.
- All team members can thrive, feel a sense of belonging, and make a difference in the world together.
- Does not discriminate based on various protected statuses.</t>
  </si>
  <si>
    <t>RASPIR, LLC</t>
  </si>
  <si>
    <t>https://www.linkedin.com/jobs/view/3721962846/?alternateChannel=search&amp;refId=8c8om%2BohvDSY7tcFyzYKBw%3D%3D&amp;trackingId=dudrV0KBkUosbpRxXya%2FXA%3D%3D</t>
  </si>
  <si>
    <t>Claris Health</t>
  </si>
  <si>
    <t>https://www.linkedin.com/jobs/view/3740200106/?alternateChannel=search&amp;refId=8IdrVgDiFeMx%2Fc%2FH9rhlgA%3D%3D&amp;trackingId=7PaB5WhLgJ%2BGW247yv6ExQ%3D%3D&amp;trk=d_flagship3_postapply_demographics</t>
  </si>
  <si>
    <t>**Job Post Highlights: Data Analyst, Healthcare Technology**
**About the Job:**
- Responsible for researching, developing, and implementing analytics solutions for healthcare clients.
- Provides ETL support to Operations team by loading and in-taking data.
- Creates complex SQL statements and works with C# consoles for ETL processes.
- Identifies areas of focus for payer cost containment.
- Works with the team to brainstorm new ideas and learns medical billing terminology.
**Ideal Experience:**
- Bachelor’s degree or equivalent work experience.
- Experience with SQL (T-SQL, MySQL, or Postgres).
- Required healthcare data knowledge.
- Excellent communication and organizational skills.
- Strong analytical skills.
**Why Choose ClarisHealth:**
- Unites data and people through innovative technology.
- Remote-first flexible working environment.
- Comprehensive benefits including health insurance, generous PTO, and 401(k) with matching.
- Supportive and collaborative work culture with a focus on employee well-being and growth.
- Professional development reimbursement.
- Opportunity to contribute to the evolution of claims payment recovery in the healthcare payer market.
**Additional Information:**
- ClarisHealth provides total visibility into payment integrity operations through the advanced cost containment technology Pareo®.
- Nearly 33 million lives are served by ClarisHealth's total payment integrity platform.
- Embraces a supportive working culture with a focus on compassion, transparent communication, and community improvement.
- Applicants must be currently authorized to work in the United States on a full-time basis.
- ClarisHealth is an Equal Opportunity Employer.
For more information on their culture and employment opportunities, please visit [ClarisHealth Careers](https://www.clarishealth.com/careers/). #GYB
ClarisHealth cannot sponsor applicants for work visas. Applicants needing accommodation during the interview process should notify the Director, People &amp; Management. EOE including Disability/Veterans.</t>
  </si>
  <si>
    <t xml:space="preserve">IDR, Inc. </t>
  </si>
  <si>
    <t>HCM Data Analyst</t>
  </si>
  <si>
    <t>https://www.linkedin.com/jobs/view/3727226565/?alternateChannel=search&amp;refId=X2bAXrdr%2FkHb5klAZk%2BnQQ%3D%3D&amp;trackingId=W%2B4J%2F1fGq1t6sDONmROrHQ%3D%3D&amp;trk=d_flagship3_postapply_default_confirmation</t>
  </si>
  <si>
    <t>IDR is seeking a Data Analyst to join one of our top clients in Austin, TX. If you are looking for an opportunity to join a large organization and work within an ever-growing team-oriented culture, please apply today!
Position Overview/Responsibilities for the Data Analyst:
This position requires ownership of the Applicant Tracking System and support of the Human Capital applications across departments. It involves monitoring security maintenance shared with colleagues, documenting, and delivering system enhancements. Incumbent is able to perform complex research and have decision-making skills to resolve problems and communicate with the various District staff. This position is responsible for assisting the Human Capital team in multiple projects as needed.
Required Skills for the Data Analyst:
5+ years’ experience as a Data Analyst supporting HCM projects
Experience supporting the following Human Capital modules: recruiting, staffing, onboarding + other HR modules
What’s in it for you?
Competitive compensation package
Full Benefits; Medical, Vision, Dental, and more!
Opportunity to get in with an industry leading organization
Close-knit and team-oriented culture
 Why IDR?
25+ Years of Proven Industry Experience in 4 major markets
Employee Stock Ownership Program
Dedicated Engagement Manager who is committed to you and your success
Medical, Dental, Vision, and Life Insurance
ClearlyRated’s Best of Staffing® Client and Talent Award winner 10 years in a row'</t>
  </si>
  <si>
    <t xml:space="preserve">Workday </t>
  </si>
  <si>
    <t>Advisory Service Consultant - HCM Reporting  &amp; Analytics</t>
  </si>
  <si>
    <t>https://www.linkedin.com/jobs/view/3733145036/?alternateChannel=search&amp;refId=X2bAXrdr%2FkHb5klAZk%2BnQQ%3D%3D&amp;trackingId=PwUryQhfC1lNoq96Dn1Vdw%3D%3D&amp;trk=d_flagship3_search_srp_jobs</t>
  </si>
  <si>
    <t>Workday, a leading enterprise software company, is seeking candidates for the role of Workday Success Plans Reporting Team, responsible for providing strategic consulting services to customers post-launch. This role involves assisting customers with Workday applications, conducting feature demonstrations, and delivering various services to optimize their usage of the platform.
Responsibilities:
Consult with customers to understand their requirements and provide strategic advice.
Develop and deliver Workday Success Plan services, including optimization packages, micro-consulting engagements, and webinars.
Assist in Reporting &amp; Analytics projects, coaching services, and one-on-one customer design workshops.
Ensure effective communication of deployment strategies and methodologies.
Keep updated with industry practices and trends in the field of Financials.
Qualifications:
3-5 years of HCM Reporting, Analytics, and Data warehousing experience for enterprise software applications.
Proficiency in Workday Reporting &amp; Analytics tools, including Report Writer, Prism Analytics, Composite Reporting, Calculated Fields, Dashboards, Discovery Boards, and Worksheets.
Experience with BI Tools such as Tableau, QlikView, Cognos, Business Objects.
Strong verbal and written communication skills with the ability to engage with a diverse audience.
Ability to work effectively as a virtual team leader and collaborate with various stakeholders.
Bachelor's degree or relevant work experience required.
Additional Details:
The role involves travel up to 20%.
Flex Work policy allows for a blend of remote and in-office work.
Workday offers competitive compensation, including bonus plans and stock grants.
Workday is an Equal Opportunity Employer and considers applicants with diverse backgrounds.
For more information on the role and its responsibilities, visit the Workday careers page.</t>
  </si>
  <si>
    <t>CBRE</t>
  </si>
  <si>
    <t>https://www.linkedin.com/jobs/view/3735933665/?alternateChannel=search&amp;refId=X2bAXrdr%2FkHb5klAZk%2BnQQ%3D%3D&amp;trackingId=snjHuo6kXvMApIMQQKo%2Bhg%3D%3D&amp;trk=d_flagship3_search_srp_jobs</t>
  </si>
  <si>
    <t>CBRE, a leading global real estate services and investment firm, is seeking candidates for the role of Data Analyst in various locations across the United States. This role involves conducting detailed data research and analysis to support business intelligence and improve efficiency in the real estate sector.
Responsibilities:
Coordinate data aggregation and generate curated reports using business intelligence and reporting applications.
Conduct strategic reviews of structured and unstructured data related to global real estate markets and asset operations.
Assist in the development of data structures and pipelines to collect, cleanse, and standardize information for generating insights.
Utilize programming and evaluation tools, including open-source programs, for modeling and extracting insights.
Develop ad-hoc reports based on an analysis of existing data sources.
Ensure the quality and integrity of data sources and collaborate with the development team to improve processes and programs.
Research industry and real estate market trends, sharing findings and proactively identifying opportunities.
Use analytical tools and techniques to integrate and analyze large datasets.
Requirements:
Bachelor's degree preferred with up to 3 years of relevant experience. Relevant certifications such as MCSE and CNE are preferred.
Proficiency in Microsoft Office products, including Word, Excel, and Outlook.
Strong interpersonal skills with a curious mindset.
Experience using business intelligence tools such as Tableau, Smartsheet, and PowerBi preferred; experience in their development is a plus.
Additional Details:
The salary for the Data Analyst position ranges from $95,000.00 to $99,750.00 annually.
CBRE is an equal opportunity employer that values diversity and provides reasonable accommodations throughout the job application process.
Some positions may have additional requirements to comply with COVID-19 health and safety protocols.
For more information about CBRE Global Workplace Solutions and the role of Data Analyst, visit the CBRE website.</t>
  </si>
  <si>
    <t>Rhino</t>
  </si>
  <si>
    <t>https://boards.greenhouse.io/rhino/jobs/5772643003</t>
  </si>
  <si>
    <t>Rhino, a company dedicated to providing financial freedom to renters, is looking for a skilled and dedicated Data Analyst to join its team. Rhino's innovative approach to rental deposit solutions has already impacted millions of homes across the nation, and they are just getting started. As part of the Data Analytics team, the Data Analyst will play a crucial role in shaping data-driven decision-making processes and driving the company's strategic initiatives.
Responsibilities:
Support data-driven decision making and strategic initiatives by conducting analyses and generating actionable insights.
Solve complex business problems by diving into data details while maintaining a view of the bigger picture.
Interpret data to develop insights and recommendations for informed decision making.
Communicate complex analyses effectively to different stakeholders within the organization.
Collaborate with functional leaders to drive strategic and operational initiatives, and track and analyze performance.
Foster a data-driven culture by building dashboards, tools, and models for teams to analyze their performance and answer their own questions.
Requirements:
3+ years of experience in data analytics and/or data engineering.
Proficiency in SQL, data visualization tools (e.g., Tableau), and Excel; familiarity with Python or similar scripting languages is a plus.
Strong organizational skills with the ability to multitask and adapt in a fast-paced environment.
Knowledge of measurement, statistics, and program evaluation.
Ability to work independently and with urgency.
Detail-oriented with the capability to see the big picture.
Excellent interpersonal and communication skills for technical and non-technical audiences.
Previous experience in real estate, insurance, or credit is advantageous.
Compensation &amp; Benefits:
Base Salary Range: $98,000 - $115,000
Remote work opportunity
Competitive compensation package, including base salary and performance bonus
Comprehensive health coverage and wellness benefits
Generous Paid Parental Leave
Stock option plan
Ongoing professional development opportunities
Remote-first work culture with occasional in-person collaboration
Diversity, inclusion, and equity programming opportunities
Rhino is an equal opportunity employer committed to providing a work environment free of discrimination and harassment. They encourage candidates to apply even if they do not meet every requirement as they value diverse perspectives and experiences.</t>
  </si>
  <si>
    <t>El Buen Samaritano</t>
  </si>
  <si>
    <t>https://www.linkedin.com/jobs/view/3725578996/?alternateChannel=search&amp;refId=bNjQVmqwHDqkvNOmqvm57A%3D%3D&amp;trackingId=d4uDo5S9mMvsI782HWt3KQ%3D%3D&amp;trk=d_flagship3_jobs_discovery_jymbii&amp;lipi=urn%3Ali%3Apage%3Ad_flagship3_jobs_discovery_jymbii%3BMlZCOPRqT8ajhbD0eAzQLA%3D%3D</t>
  </si>
  <si>
    <t>El Buen Samaritano Episcopal Mission is seeking a dedicated and experienced Data Analyst to join their team. El Buen Samaritano has been serving the Central Texas community for 35 years, providing vital resources and programs to Latino and immigrant families. This role will be responsible for managing various aspects of the organization's case management database, ensuring data integrity, and supporting staff and external partners with their data needs.
Key Details:
Location: El Buen headquarters in Central Texas
Work Schedule: Full-time, Monday to Friday, 8 am to 5 pm, with occasional evenings, weekends, and events
Type of Employment: Salaried position
Responsibilities:
Data Management (70%):
Manage and modify case management database forms and permissions
Monitor key program metrics and data integrity
Collaborate with database administrators to streamline data management processes
Train staff on data storage and retrieval processes
Implement process improvements and automate manual processes
Data Reporting and Analysis (25%):
Build and maintain program and organizational dashboards
Acquire and analyze data from various sources
Prepare data reports, presentations, and other materials
Perform both qualitative and quantitative data analysis
Other Responsibilities (5%):
Participate in emergency response operations as needed
Perform additional duties as assigned
Qualifications:
Bachelor's degree with at least five years of relevant work experience
Experience in data analysis and data collection
Proficiency in Excel and data visualization tools such as Tableau
Strong attention to detail and organizational skills
Ability to work under pressure and meet deadlines
Strong project management skills
Familiarity with relational databases and scripting
Required Skills:
Clear analytical skills and attention to detail
Ability to work with large datasets and queries
Experience with relational databases and data integrity
Self-motivated with the ability to manage multiple priorities
Strong project management skills
Experience in data visualization tools such as Excel or Tableau
Occasional automobile travel required with a valid TX driver's license
Preferred Skills:
Foundational understanding of relational databases
Knowledge of SPSS, SQL, T-SQL, or MySQL
Familiarity with data visualization tools such as Power BI or Tableau
Experience with Social Solutions' Apricot system
Bilingual or ability to translate Spanish
Working knowledge of MSSQL Server
El Buen Samaritano is an equal opportunity employer committed to creating a welcoming space for all. The organization values diversity and welcomes applicants from all backgrounds.</t>
  </si>
  <si>
    <t>Guidehouse</t>
  </si>
  <si>
    <t>https://www.linkedin.com/jobs/view/3733312346/?alternateChannel=search&amp;refId=bNjQVmqwHDqkvNOmqvm57A%3D%3D&amp;trackingId=QxSZToC%2F5GT95kB%2FfuRYkg%3D%3D&amp;trk=d_flagship3_jobs_discovery_jymbii</t>
  </si>
  <si>
    <t>Clearance Required
Ability to Obtain Public Trust
What You Will Do
Assist in the implementation of Business Intelligence platform solutions.
Gather requirements and recommends changes that align with business needs.
Assist users with the interpretation of analysis.
Maintain documentation for each report and new release.
Ability to provide demo to end users.
Provide on-going monitoring and status reporting to ensure user requirements are fulfilled.
Assist with Testing and Quality Assurance for BI Dashboards
What You Will Need
Bachelor’s Degree 
2+ years of related experience or the equivalent combination of experience, education and training
Experience with relational databases
What Would Be Nice To Have
 Bachelors Degree in Business, Computer Science, Mathematics, Statistics, Public Health, Economics, Engineering
Master’s Degree preferred.
Experience with Tableau, PowerBI or Qlik is preferred.</t>
  </si>
  <si>
    <t>Shiftkey</t>
  </si>
  <si>
    <t>Data Analyst II</t>
  </si>
  <si>
    <t>https://shiftkey.wd1.myworkdayjobs.com/shiftkey_external/job/Austin-TX/Data-Analyst-II_JR100264?source=Linkedin</t>
  </si>
  <si>
    <t>Uprite Construction Corporation</t>
  </si>
  <si>
    <t>https://www.linkedin.com/jobs/view/3716467819/?alternateChannel=search&amp;refId=bNjQVmqwHDqkvNOmqvm57A%3D%3D&amp;trackingId=BCe1HqlK0VyBDREGKW0m2A%3D%3D&amp;trk=d_flagship3_postapply_default_confirmation</t>
  </si>
  <si>
    <t>The Impact You'll Make
We have an incredible opportunity that will have you flexing your analytical muscles and unleashing your data skills! This role will be onsite in Taylor, Texas. If you're ready to join a dynamic team, work on thrilling projects, and unleash your data-driven powers, this is the opportunity you've been looking for.
What You'll Do
Help with system establishment and maintenance
Work on data visualization projects as well as data manipulation
Maintain and create Spotfire dashboards
Work on additional projects as needed
What You'll Bring
1 year+ Python Scripting and SQL
1+ year Spotfire
1 year+ Excel/PowerBI
1 year+ Data Visualization tools (Spotfire preferred)
Needs to work well independently, have excellent follow-through skills.
Have ability to multi-task and handle multiple projects at once.
Must have strong communication skills as working well in a team is vital.
Semiconductor experience
Preferred Skills
P6 or similar CPM scheduling experience
Portfolio of data visualization tools/dashboards a big plus
Construction Background
Cursory knowledge of Atlassian Stack
Microsoft Office Products
Knowledge of HTML5, CSS &amp; JavaScript
Knowledge of API integrations for Data Visualization Tools
Bilingual in Korean
Proven experience in managing program schedules from a high-level perspective to daily team inputs in the construction field
Strong ability to ensure accurate and timely inputs from all parties involved
Proficiency in creating what-if scenario schedules and alternative path schedules when necessary
Excellent communication skills, utilizing efficient and clear methods to escalate risks and communicate successes
Demonstrated can-do attitude, actively engaging and aligning stakeholders with project goals
Ability to develop a long-term strategy for schedule management systems and effectively drive teams to implement and adhere to established procedures</t>
  </si>
  <si>
    <t>Edward Jones</t>
  </si>
  <si>
    <t xml:space="preserve">Data &amp; BI Analyst II </t>
  </si>
  <si>
    <t>https://www.linkedin.com/jobs/view/3739364276/?eBP=CwEAAAGLPgY8PLkNogHmcnQP3Oisd3ZwUVBz5nhN82sWgezBvVH7hw9miS22CeGE9zkq76gQBeYpPBjSg_YUNjlYMtaeAm5Ic5q_PP-2FBVWFVSJ7dnu5DVdv3k3iJH1-ZSgq9tFOwC3mAvSLqiQIdBJqKh8p3yN8fWGulF-N-4s-vq90fLImk4zs74ynxqS6rxKbKwhO40ENin3Sbm0Hx-jB5aY93hYtohpA3Ic51TT7FLgXbOPMSUAWsBGwWsh6m2_W9xeOKlIrl1wGVwW6--jBuhGCJiLbyBHs-HlFYyf-QkIIyAnzvEJEtlCkLXafuHM0YPy41LO21MrB_oG4Z1v-1vla-3qcfqJRO-LLzBF&amp;refId=wwISzZlI7fK306gQlKVzog%3D%3D&amp;trackingId=6x3nJrdvihdYzBflG2cHBA%3D%3D&amp;trk=flagship3_jobs_discovery_jymbii</t>
  </si>
  <si>
    <t>Edward Jones, a company dedicated to making a difference in the lives of its clients, is seeking a skilled and experienced Data &amp; BI Analyst II to join its team. With a focus on collaboration and autonomy, this role offers an opportunity to work on audits, identify risks, and contribute to the company's continuous improvement.
Key Details:
Position Schedule: Full-time
Location: Expected to work in the office three days a week in either Tempe, AZ, or St. Louis, MO
Working Hours: 8 am - 5 pm, with flexibility for occasional evenings, weekends, and events
Responsibilities:
Data Management (70%):
Maintain a comprehensive understanding of division results and business strategies
Extract, cleanse, and transform data to support analysis needs
Ensure data quality and integrity, identifying and addressing data issues
Collaborate with project team members and leaders to identify the appropriate analytic approach
Data Reporting and Analysis (25%):
Generate actionable insights using root cause analysis, sensitivity analysis, and data visualization
Communicate insights effectively to both technical and non-technical audiences
Develop and manage business relationships with stakeholders across the organization
Other Responsibilities (5%):
Participate in emergency response operations as needed
Contribute to process improvements and documentation
Requirements:
3-5 years of experience in a relevant field, with a minimum of 2 years in analytics
Bachelor's degree in business, economics, math, engineering, or analytics preferred
Previous financial services industry experience is a plus
Familiarity with analytic tools such as Tableau, SQL, R, and Python</t>
  </si>
  <si>
    <t>Bernhard</t>
  </si>
  <si>
    <t>Data Delivery Analyst</t>
  </si>
  <si>
    <t>https://www.linkedin.com/jobs/view/3719226288/?eBP=CwEAAAGLPgY8PB84GdjUE2SPaVhUBs35RAjThxLMFacbWWxoa2ZfBRQCvuhp3SbKexu4fi5l81fFdGddSNpAMHBRlmaBbNYXk4yr8jDawCkuZpWja6s6TDnQ87IGa-chLeNZKRo0O13YXvKQx6UXxv0NIJYM2SPZA81Jcn1xZoYx44IO7AtqMD63Vj5IowmR6hu4i1-ncpb22NQhLzx0nni9DF972u421qYByAGr8QlNxohtq_sENi4Ac-IRI2-vMI6g50Dd3eLw_twI7FFKfSi3NA9L_6QJ63nk5d7WJYCcJCb_y_GQly218AHXPwLHtxXzTACmUYCXcnGurffarAH-Qse8on0qLJl2sDSF-n3q&amp;refId=wwISzZlI7fK306gQlKVzog%3D%3D&amp;trackingId=bh5nuPGAFm4MujDDrIbrXQ%3D%3D&amp;trk=flagship3_jobs_discovery_jymbii</t>
  </si>
  <si>
    <t>The Data Delivery Analyst will support the design, management, and execution of solutions to extract data from building automation systems, energy meters, and other building performance related sources to be used in the Connect software platform’s suite of applications. This role will also contribute to internal improvement efforts. Providing and maintaining the quality of this data stream to the engineering teams is mission critical for Bernhard.
Specific responsibilities include:
Gain a working knowledge of data collection methods, including VPNs, APIs and IOT or edge device installation.
Learn the Azure platform including edge device management and databases, interfacing with our software development team
Integrate data from multiple data sources or functional areas, ensures data accuracy and integrity, and updates data as needed.
Learn and support project work such as the discovery and scanning of building specific protocols (BACnet)
Support troubleshooting of data interruptions and resolution, including working with client IT, BAS and other specialists.
Support client communication and coordination processes such as IT security reviews.
Participate in site surveys to inform design of data delivery plans and install IOT or edge devices
Contribute to continual data delivery process improvement and automation initiatives.
Participates in relevant organizations for networking and professional development.
Any other duties as assigned by supervisor.
This position is Full-Time, Exempt, and reports to Data Delivery Team Lead.  
Required Education, Experience, and Qualifications
Baccalaureate Degree in computer science or related field or equivalent experience
Skills in both object-oriented and scripting languages
Strong analytical and organizational skills.
Performs work under supervision.
Handles moderate issues and problems, and refers more complex issues to higher-level staff.
Ability to foster teamwork.
Statistical knowledge.
Computer skills.
Ability to meet deadlines.
Mathematical skills.
Effective verbal and written communication skills.
Detail oriented and willing to tackle various ongoing projects in a fast paced environment.
Preferred Education, Experience and Qualifications
Baccalaureate Degree in a Technical discipline, Engineering degree, Construction Management or related field.
Experience with building automation system design or installation.
Experience with software development.
Experience with Agile project development.
Experience in the energy sector.
Knowledge of how building HVAC systems work
Travel Requirements
Travel shall be required on occasion depending on project need and location.
The travel commitment may be up to 25% of regular work schedule per month.
Physical/Work Environment Requirements
Shall require long periods of sitting or standing at a desk in front of a computer in the office environment.
The office environment is usually quiet.
Shall require the ability to walk, climb and crawl on a project construction site on occasions.
On occasions shall be exposed to inclement weather.</t>
  </si>
  <si>
    <t>Country Financial</t>
  </si>
  <si>
    <t>Business Analyst - Client Data</t>
  </si>
  <si>
    <t>https://ccservices.taleo.net/careersection/countrycorporateexternal/jobdetail.ftl?job=230384&amp;lang=en&amp;src=JB-10148&amp;source=LinkedInHC&amp;rx_source=linkedin&amp;rx_paid=1&amp;source=LinkedInHC</t>
  </si>
  <si>
    <t>In this position, you'll have the opportunity to serve the needs of the company and its clients as the Business Analyst working on key elements of client data. You will play an essential role in enterprise data management initiatives, specifically as they relate to client data quality and data profiling. As the CRM ecosystem is modernized, you'll contribute to a cultural shift in the way client data is collected, stored, and used for the purposes of achieving a best-in-class client experience. You'll be plugged into a highly collaborative team that has deep expertise in the client data domain and continues to look for ways to grow their knowledge.This position allows full-time remote work. How does a Business Analyst of Client Data make an impact? Collaborates with business areas to identify, define and document business requirements. Coordinates or performs data sampling and testing verification. Takes the lead in assisting with the business case. Elicits, translates, simplifies use requirements to drive the design and review of test cases, process change requests, and manages to completion. Recommends organizational changes in anticipation of predicted marketplace disruption. Assesses impact and supports communication and delivery of requirements to stakeholders. Compiles, analyzes, interprets, and presents data related to the current and future operations. Clarifies, updates and improves the business processes impacted by technology changes, and maps out the requirements for one or more systems to support needs and processes. Negotiates or provides input to project plans and timeframes. Do you have what we're looking for?2+ years of experience in business analysis, data analysis, or related field.Strong analytical and problem-solving skills.Experience with Informatica Axon, EDC, IDQ, MDM or similar tools.Experience with client data in insurance and financial services is a plus.Typically requires 4 years of relevant experience or a combination of related experience, education and training.</t>
  </si>
  <si>
    <t>https://atlanticrecruiters.com/jobs/business-intelligence-analyst/</t>
  </si>
  <si>
    <t>Genius Sports</t>
  </si>
  <si>
    <t>Sports Statistician - Side Hustle</t>
  </si>
  <si>
    <t>https://www.linkedin.com/jobs/view/3725644586/?alternateChannel=search&amp;refId=pa4CPFMajZHtKI8U7F84nw%3D%3D&amp;trackingId=s%2FsEP699xc4%2BOjcRpCWfMQ%3D%3D&amp;trk=d_flagship3_search_srp_jobs</t>
  </si>
  <si>
    <t>Genius Sports Statisticians are responsible for attending Ice Hockey events and reporting all the action directly from the venue using our state-of-the-art Mobile Interface and short key-phrase reports. 
This is a great part-time position, and as such, students are very welcome to apply. You don't need any prior reporting knowledge, but full training is included.
As a member of our global statistician's network, you'll get to attend more sporting events in your area. We offer attractive payment and a performance-based bonus system. If you enjoy sports and want to join the sports industry, this could be your chance!
Job requirements:
You are reliable, committed, organized, and honest
Clear and understandable spoken English
Good knowledge of the rules of Football with regard to the laws of the game, basic tactics, and jargon
Regular availability on weekends and weekday evenings
Willingness to travel to sports venues (driver’s license or travel card is an advantage)</t>
  </si>
  <si>
    <t>Guideline, Inc.</t>
  </si>
  <si>
    <t>Customer Success Business Analyst</t>
  </si>
  <si>
    <t>https://boards.greenhouse.io/guideline/jobs/6966694002</t>
  </si>
  <si>
    <t xml:space="preserve">**About Guideline:**
Guideline is expanding its Customer Success Team and seeking a Customer Success Business Analyst. In this role, you'll be responsible for analyzing and presenting insights on Customer Success data, as well as implementing and providing ongoing support for the team's tools and platform (Salesforce). You'll work closely with key stakeholders and teams across the organization to directly impact top-level business metrics, KPIs, and interpret customer trends.
**What You Will Work On:**
70% Data Analytics / 30% Operational Improvements
- Conduct comprehensive reviews of customer trends to identify new customer experience and process improvement opportunities.
- Develop reports for interdepartmental transparency on a regular basis.
- Manage and streamline the client feedback loop (NPS).
- Collaborate with subject matter experts to update and maintain team SOPs and workflows.
- Work cross-functionally with product, operations, compliance, engineering, sales, and CFPs to identify areas for enhancing the customer experience.
**What We’re Looking For:**
- 3+ years of experience in data analytics, project management, and operations.
- Proficiency in SQL and data visualization tools (Looker).
- Experience in administering customer support platforms and CRMs (Salesforce, Zendesk, Desk.com).
- Strong verbal and written communication skills.
- Adaptability and willingness to learn new technologies.
- Creative problem-solving skills with a strong analytical mindset.
- Flexibility - the ability to adapt to new conditions quickly.
**Offer Package:**
- The expected salary range for this position is $82,000 - $109,000 annually, determined by qualifications, experience, and work location.
- Additional benefits include a flexible vacation policy, company equity, 401(k) with matching contributions, 100% paid employee insurance coverage, an annual learning and development stipend, parental leave, and a sabbatical after 5 years of employment.
Guideline is committed to providing equal employment opportunities without regard to various factors such as race, religion, color, national origin, gender, sexual orientation, age, marital status, veteran status, or disability status. Employment is open to residents of CO, FL, MA, MD, ME, NC, NY, TX, and WA, and Guideline is dedicated to protecting the privacy and security of applicants' personal information in accordance with its Privacy Policy.
**Expected Salary Range:**
$82,000 — $109,000 USD
</t>
  </si>
  <si>
    <t>Carrot Fertility</t>
  </si>
  <si>
    <t>https://www.linkedin.com/jobs/view/3741479369/?alternateChannel=search&amp;refId=DMr%2FEJHKLfIesOtDztT2Yg%3D%3D&amp;trackingId=RHiRRUP4P9BrlyU%2BLsI62A%3D%3D&amp;trk=d_flagship3_jobs_discovery_jymbii</t>
  </si>
  <si>
    <t>**About Carrot:**
Carrot Fertility is a leading global fertility care platform dedicated to serving individuals of all backgrounds. Trusted by multinational employers, health plans, and health systems, Carrot's comprehensive clinical program delivers cost savings for employers and exceptional experiences for millions worldwide. With a focus on various fertility needs, including preservation, infertility, IVF, pregnancy, adoption, surrogacy, and menopause, Carrot supports its members and their families through significant life moments, fostering an environment where possibilities become realities.
**The Role: Business Intelligence Analyst**
Carrot is expanding its Business Intelligence function and seeking a talented Business Intelligence Analyst to contribute to the organization's evolving data and analytics needs. This position involves designing and building data models, developing reporting dashboards, and conducting crucial data analyses. Collaboration with various teams and translating complex technical information for non-technical audiences will also be essential.
**The Team:**
The Business Intelligence team operates at the core of Carrot's long-term success, working closely with Data Engineering and Data Science, and is led by the Senior Manager of Business Intelligence.
**Minimum Qualifications:**
- Intermediate-to-advanced SQL proficiency
- Fundamental understanding of statistics and probability
- Experience with data visualization software (e.g., PowerBI, Tableau, Looker, DOMO)
- Strong communication skills for effectively conveying technical information to non-technical audiences
**Preferred Qualifications:**
- Experience with dbt for data transformation and testing
- Exposure to a high-growth work environment
- Familiarity with healthcare industry data
- Proficiency in Python for data analysis
- Understanding of version control systems, preferably Git
**Compensation:**
Carrot offers a holistic Total Rewards package, including health and wellness benefits, retirement plans, incentives, parental leave, family-forming assistance, and a competitive compensation package. The starting base salary for this position ranges from $90,000 to $110,000, with the potential for variation based on confirmed job-related skills and experience.
**Why Carrot?**
Carrot has been widely recognized for its groundbreaking contributions, including awards such as Best Diversity, Equity, &amp; Inclusion Product from the Anthem Awards, and mentions in publications like Fast Company, CNBC, and The Wall Street Journal. With a remote-first approach and a diverse team spanning 40+ states and numerous countries, Carrot fosters an inclusive and dynamic workplace environment. To learn more, visit carrotfertility.com.</t>
  </si>
  <si>
    <t xml:space="preserve">Carter Maddox </t>
  </si>
  <si>
    <t>https://www.linkedin.com/jobs/view/3738165873/?midToken=AQHxmqbSxncz1w&amp;midSig=0LCjgPPf8CMqY1&amp;trk=eml-email_application_confirmation_with_nba_01-applied_jobs-5-applied_job&amp;trkEmail=eml-email_application_confirmation_with_nba_01-applied_jobs-5-applied_job-null-9kz53u%7Elnxb91sp%7Efn-null-neptune%2Fjobs%2Eview</t>
  </si>
  <si>
    <t>Join a leading renewable energy company dedicated to accelerating the world's transition to clean energy. As a Data Analyst with this forward-thinking organization, you'll play a crucial role in collecting, cleaning, and analyzing data to drive impactful business decisions. Collaborate with diverse stakeholders, including engineers, scientists, and business leaders, to solve complex problems and contribute to the fight against climate change.
Responsibilities:
Collect, clean, and analyze data to support informed business decision-making.
Develop and maintain data analysis models and tools for enhanced insights.
Collaborate with stakeholders to identify and solve intricate challenges.
Effectively communicate findings to diverse audiences using data visualization tools.
Qualifications:
Bachelor's degree in Data Science, Statistics, or a related field.
Minimum of 2 years' experience in a data analyst role.
Proficiency in data analysis principles and techniques.
Strong command of data visualization tools for effective communication.
Excellent communication and interpersonal skills.
Passion for the renewable energy sector.
Benefits:
Competitive salary and comprehensive benefits package.
Opportunity to contribute to cutting-edge renewable energy projects.
Supportive and collaborative work environment.
Chance to actively combat climate change and make a meaningful impact.
Why Join?
This company is deeply committed to creating a positive global impact. They offer employees not only a competitive salary and benefits package but also the chance to work on pioneering renewable energy projects. If you are a passionate and talented Data Analyst who wants to contribute to the fight against climate change, this is the opportunity you've been looking for. Apply now to be part of this meaningful journey.</t>
  </si>
  <si>
    <t>G2P Business Intelligence Analyst</t>
  </si>
  <si>
    <t>https://amat.wd1.myworkdayjobs.com/External/job/AustinTX/G2P-Business-Intelligence-Analyst----B2-_R2315732-1?source=Linkedin</t>
  </si>
  <si>
    <t>**About Applied Materials:**
Applied Materials is a global leader in materials engineering solutions, driving innovation in chip and advanced display production worldwide. Their cutting-edge technologies enable customers to transform ideas into reality, shaping the future of technology. As the company continues to expand, they prioritize building a robust infrastructure and reliable support for their internal teams, focusing on enabling strategic business-aligned initiatives within the Global General Procurement (G2P) division.
**About Global General Procurement (G2P):**
Applied Materials' G2P is a dynamic and agile support organization facilitating the acquisition of indirect goods, services, and contingent workforce crucial for the company's seamless operations. With a focus on strategic sourcing, contracting, category and supplier management, analytics, and transactional procurement, G2P impacts various key spend categories, driving efficiency and effectiveness within the organization.
**About the Role:**
As the Business Intelligence Analyst for G2P at Applied Materials, you will play a pivotal role in executing data and analytics initiatives critical for the transformational programs within the G2P's scope of operations. Your responsibilities will encompass executing data and analytics initiatives, data set error checking and validation, and influencing the G2P strategy with critical insights. You will contribute to the expansion and enhancement of the Procurement Analytics function, utilizing your expertise to connect enterprise data and deliver actionable insights to the organization.
**Key Responsibilities:**
- Design, develop, and maintain ongoing metrics, reports, and dashboards to drive key business decisions.
- Ensure the accuracy, timeliness, and confidentiality of managerial and business intelligence reports.
- Analyze and interpret data and business intelligence reports to provide valuable insights for the organization's transformation.
- Collaborate with business intelligence managers and staff to assess reporting needs and devise appropriate reporting solutions.
- Educate and train the user community on the potential uses of the business intelligence system.
**Ideal Candidate Profile:**
- Bachelor's Degree in Business, Supply Chain Management, Computer Science, Statistics, or related field; Master’s Degree preferred.
- 1-4 years of professional experience.
- Proficiency in big data and visualization tools, particularly SQL and Tableau.
- Familiarity with the SAP system and reporting, experience with programming languages such as Python and/or Java.
- Experience in procurement-focused organizations and a keen interest in procurement analytics and data modeling.
- Strong attention to detail, a proactive problem-solving approach, and the ability to navigate complex corporate environments.
- A collaborative and team-oriented mindset, coupled with a passion for the company's core mission.
Applied Materials offers a competitive salary and benefits package, providing a supportive and growth-oriented environment where you can contribute to driving impactful change.</t>
  </si>
  <si>
    <t>CapTech</t>
  </si>
  <si>
    <t>https://www.linkedin.com/jobs/view/3732587448/?alternateChannel=search&amp;refId=DMr%2FEJHKLfIesOtDztT2Yg%3D%3D&amp;trackingId=uARbz327kxHLB%2FTMTtMgjA%3D%3D&amp;trk=d_flagship3_jobs_discovery_jymbii</t>
  </si>
  <si>
    <t>Company Description:
CapTech is an award-winning consulting firm known for its collaborative approach with clients to achieve technological possibilities. Founded with a dedication to building enduring relationships, CapTech continues to serve Fortune 100 companies, mid-sized enterprises, and government agencies across the United States.
Job Description:
CapTech's Data Analysts operate in a collaborative team environment, contributing to the development and implementation of innovative solutions for clients. Bridging the gap between data and strategy, Data Analysts play a pivotal role in understanding client requirements, designing business processes and data models, and delivering actionable insights to stakeholders. These professionals are dedicated to interpreting data to facilitate informed decision-making and are driven by a passion for resolving complex business challenges. Working alongside like-minded peers and visionary leaders, Data Analysts contribute to a culture of excellence and success.
Specific Responsibilities:
Analyze ambiguous business problems by evaluating business processes, data, and systems and gathering data requirements from clients.
Implement data governance best practices, including capturing data definitions, identifying data stewards, and executing data transformations through source-to-target mappings.
Develop data collection systems, deploy databases and analytics to enhance efficiency.
Conduct data quality analysis, provide recommendations for effective quality assurance processes, and improve data health.
Interpret data and analyze results using statistical techniques, providing valuable insights and guiding decision-making.
Create reports using modern data visualization tools and industry best practices, offering valuable insights to end-users.
Engage with stakeholders at all levels, including executives, data modelers, application developers, business users, and customers, to build solutions and interpret results.
Collaborate with other data workstreams, such as Data Engineers, Data Architects, Data Scientists, and Product Owners, on specific projects.
Qualifications:
Typical successful candidates have experience including:
Working in an Agile development environment, encompassing requirements definition and testing.
Knowledge of statistics and experience using statistical languages and packages for analyzing large datasets.
Demonstrable experience in data model design, database development, data profiling, and various data analysis tools.
Experience with ETL/ELT, data ingestion, and data munging/wrangling.
Effective communication to both business and technical audiences.
Excellent interpersonal, collaboration, communication, and leadership skills.
Skills:
Successful candidates often possess demonstrable experience with technologies in some of these categories:
Languages: SQL, Python, R
Databases: Hive, Snowflake, SQL Server, Oracle, Teradata, Aurora, DynamoDB, Cosmos, MongoDB, Cassandra
Additional Technologies: dbt, Spark, FiveTran, Databricks, PowerBI, Tableau, git
Additional Information:
CapTech offers diverse career paths, customizable career progression, and a comprehensive benefits package to support employee development. The company provides various benefits, including a remote and hybrid workforce, learning and development programs, mental health and well-being support, inclusive fertility and family-forming coverage, lifestyle stipends, and philanthropic partnerships. CapTech is an equal opportunity employer committed to fostering a culture of equality, inclusion, and fairness, encouraging employees to bring their unique ideas and experiences to the workplace.
For further information about CapTech's diversity, inclusion, and belonging efforts, visit their website. CapTech provides reasonable accommodations for persons with disabilities, ensuring equal opportunities in the job application and interview process and the workplace. Applicants must be authorized to work directly for any employer in the United States without visa sponsorship.</t>
  </si>
  <si>
    <t>Flock Safety</t>
  </si>
  <si>
    <t>Product Operations Data Analyst</t>
  </si>
  <si>
    <t>https://www.linkedin.com/jobs/view/3742581790/?alternateChannel=search&amp;refId=zVrAbKeJq0%2BQDKuHuwIEcQ%3D%3D&amp;trackingId=zVrAbKeJq0%2BQDKuHuwIEcQ%3D%3D</t>
  </si>
  <si>
    <t>Who is Flock?
Flock Safety is an innovative provider of the first public safety operating system, enabling collaboration between private communities and law enforcement to combat crime. The company's commitment to ethical design and human privacy fosters a more equitable and safer society. Their Safety-as-a-Service approach, incorporating affordable LTE and solar-powered devices, detects and captures critical details, facilitating real-time evidence analysis and providing leads for investigation.
The Role:
Flock Safety seeks a Data Analyst to join its Product Operations team, responsible for leveraging data to drive business-critical decisions and process automation across the organization. This role involves analyzing data, developing complex SQL queries and dashboards, automating processes, and presenting findings to the executive team. The ideal candidate possesses a strong passion for data, process automation, and a proactive mindset, coupled with exceptional analytical, communication, and stakeholder management skills.
How You'll Make an Impact:
Partner with cross-functional teams to identify opportunities for efficiency, implement new processes, and use data to solve complex problems.
Utilize advanced SQL queries and data visualization tools to create dashboards and automated trackers that optimize Operations functions.
Collaborate with senior leadership by presenting key findings, projections, and recommended actions.
We're Looking for People Who:
Hold a four-year undergraduate degree.
Have 5+ years of experience in data analytics or a related field.
Possess extensive expertise in SQL, Excel/Google Sheets, and data visualization tools, with additional experience in Python considered a plus.
Demonstrate exceptional analytical, presentation, and communication skills.
Have experience navigating challenges in a high-growth company.</t>
  </si>
  <si>
    <t>Dealer Tire</t>
  </si>
  <si>
    <t>https://www.linkedin.com/jobs/view/3727754813/?alternateChannel=search&amp;refId=DMr%2FEJHKLfIesOtDztT2Yg%3D%3D&amp;trackingId=JN%2Bx%2BYK%2FWMXZzoBoqoEfdQ%3D%3D&amp;trk=d_flagship3_jobs_discovery_jymbii</t>
  </si>
  <si>
    <t>The Product Analyst helps product teams make informed decisions using data and metrics. They have a clear understanding of goals, and drive the work needed to measure how well those goals have been accomplished. They know how to run experiments to gather data, and how to use existing data to guide what experiment to run next. The Product Analyst has a wide variety of tools in their belt, from reporting software to custom code, to a well framed question – and they know when to use each.
Manage Product Success Metrics
Manages product success metrics in partnership with product development teams and other business teams.
Understand and utilize enterprise data to align product metrics and company goals, with a focus on demonstrating value.
Maintain dashboards and conduct ad-hoc reporting on product performance to support operational teams, guide development, and inform strategy.
Analyze the User Experience
Understand patterns and anomalies in the user experience to inform product development teams.
Design and observe market segments to better understand the user experience.
Leverage observations and customer feedback to design and monitor better metrics.
Partner with Product Owners to translate user insights into product improvements.
Other Duties as Assigned
Position Qualifications
5+ years of relevant experience in Analytics and Data Science
2+ years of experience working with software product teams
Data analytics and visualization tools such as Microsoft Power BI and Excel
Experience with data languages such as R, Python and SQL
Experience with data engineering tools
Experience with A/B testing and measuring experiments
Ability to provide concise, clear reporting and actionable analysis
Ability to communicate effectively to varying levels of stakeholders
Automotive industry experience preferred
Competencies Required
Analytical Skills
Customer Focus
Results Orientation
Agility
Initiative
Influence
Learn Quickly
Recognize Implications
Gather Information
Work Efficiently
Consult Broadly</t>
  </si>
  <si>
    <t>Atrio Search</t>
  </si>
  <si>
    <t>https://www.linkedin.com/jobs/view/3738001340/?alternateChannel=search&amp;refId=DMr%2FEJHKLfIesOtDztT2Yg%3D%3D&amp;trackingId=7KqQXmkDjQ1QSvzBEJClCg%3D%3D&amp;trk=d_flagship3_postapply_default_confirmation</t>
  </si>
  <si>
    <t>About the job
The ideal candidate will use their passion for big data and analytics to provide insights to the business covering a range of topics. They will be responsible for conducting both recurring and ad hoc analysis for business users. 
 Responsibilities
Understand the day-to-day issues that our business faces, which can be better understood with data 
Compile and analyze data related to business' issues 
Develop clear visualizations to convey complicated data in a straightforward fashion
Qualifications
Bachelor's or Master's degree in Statistics or Applied Mathematics or equivalent experience 
1 - 2 years' Data Analysis experience 
Proficient in SQL</t>
  </si>
  <si>
    <t>Lucid Software</t>
  </si>
  <si>
    <t>Mid/Sr. Data Analyst</t>
  </si>
  <si>
    <t>https://www.linkedin.com/jobs/view/3732432719/?refId=1c4bba31-105d-45a1-861a-af5b0990c348&amp;trackingId=8roqq%2BZ9SkC6WwIQaUf25A%3D%3D</t>
  </si>
  <si>
    <t>- **About Lucid Software:**
  - Leader in visual collaboration with numerous awards and recognitions
  - Values teamwork, innovation, individual empowerment, initiative, and passion for excellence
  - Promotes diversity and strives for an inclusive environment
- **Role: Analyst, Strategy &amp; Analytics:**
  - Requires strong analytical skills and strategic thinking
  - Focus on identifying opportunities, analyzing data, presenting results, and driving change
  - Supports various departments including Marketing, Sales, Customer Experience, and Product
- **Responsibilities:**
  - Collaborate with senior leaders and stakeholders
  - Identify and understand problems and opportunities
  - Provide data-driven recommendations
  - Implement initiatives for business growth
  - Perform other duties as assigned
- **Requirements:**
  - Bachelor's and/or Master’s degree, preferably in a technical or quantitative field
  - 2+ years of data analysis experience
  - Proficiency in SQL and basic understanding of statistics
  - Strong written and verbal communication skills
  - Strategic thinking and problem-solving ability
  - Detail-oriented, organized, and a team player
- **Preferred Qualifications:**
  - 4+ years of data analysis experience in a SaaS environment
  - Passion for problem-solving and willingness to collaborate
  - Eagerness to learn and tackle new problems, tools, and techniques</t>
  </si>
  <si>
    <t>Soltech</t>
  </si>
  <si>
    <t>https://careers-soltech.icims.com/jobs/3391/product-analyst/job?mode=job&amp;iis=Job+Posting&amp;iisn=LinkedIn&amp;mobile=false&amp;width=1230&amp;height=500&amp;bga=true&amp;needsRedirect=false&amp;jan1offset=-360&amp;jun1offset=-300</t>
  </si>
  <si>
    <t>- **About the Position:**
  - Seeking a highly motivated and experienced Product Analyst
  - Opportunity to evaluate and optimize product development efforts through data analytics and reporting
  - Join a fast-paced team dedicated to building technology for expedited healthcare services
- **Responsibilities:**
  - Develop data-driven methodologies to assess ROI for product development initiatives
  - Collaborate with cross-functional teams to identify key performance indicators (KPIs) and metrics
  - Assist in creating compelling business cases for new product features or enhancements
  - Monitor and track product performance metrics, identifying trends and areas for improvement
  - Develop and maintain reports to track product success from both a business and client perspective
  - Utilize tools such as Tableau and FullStory to design visually appealing and informative dashboards and reports
- **Requirements:**
  - 2+ years of experience as a Product Analyst or in a similar role for a SaaS company
  - Strong proficiency in data analysis, statistical modeling, and data visualization
  - Experience with data visualization tools and product analytics platforms, particularly FullStory and Tableau
  - Excellent communication skills for conveying complex findings to non-technical stakeholders
  - Strong problem-solving skills and attention to detail
  - Familiarity with agile product development methodologies is a plus
  - Ability to work collaboratively in cross-functional teams
- **Additional Information:**
  - Remote position with the flexibility to work in various time zones as needed.</t>
  </si>
  <si>
    <t>The Barcode Group</t>
  </si>
  <si>
    <t>Business Development Insights Analyst</t>
  </si>
  <si>
    <t>https://www.linkedin.com/jobs/view/3717688509/?alternateChannel=search&amp;refId=7Qehh5%2F3oTQ6PqF%2ByGSMCg%3D%3D&amp;trackingId=2l4kttIyrGq8GqQw%2FsoAfw%3D%3D</t>
  </si>
  <si>
    <t>About the job
The Barcode Group has an opening for a Business Development Insights Analyst. The Insights Analyst will review quantitative and qualitative data to generate action-oriented insights, offer recommendations and support business development across the organization. The Insights Analyst will leverage business area knowledge in partnership with our internal teams to deliver key business insights that support the development, delivery, and implementation of solutions that support business strategies.
Key Accountabilities: 
 • Proactively interpret large data sets to provide strategic viewpoint and recommendations derived from various business intelligence sources (trend identification, sales data, consumer research, competitive landscape, analytics) to identify actionable insights, opportunity gaps, new business potential, and help influence decision-making and action planning for new and existing vendor strategies that drive retail sales and growth.
• Leverage data to conduct ongoing competitive analysis to identify growth opportunities for existing vendors/categories as well as new category development incorporating multi-channel retail trends, consumers, and competitors.
• Serve as thought leader and consultant for internal and external teams to create ad hoc, custom analytic tools to help address client business challenges and drive growth.
• Gather and synthesize data from multiple sources, ensuring data quality and accuracy. Demonstrate ownership of data integrity; ensure that relevant data sets and sources support the analyses and recommendations being proposed.
• Support a data-driven culture by educating the organization on everyday uses of data as a resource.
Key Qualifications: 
• 3+ years of experience as a business analyst with experience in shopper/consumer/media/advertising insights, category management, and/or brand management. Experience working with multiple leading retailers and platforms is preferred
• High degree of analytic skill and knowledge to synthesize data from many business intelligence sources (custom consumer research, syndicated data (Nielsen, IRI, Spins), market level data, digital data, retailer customer data, and consumer trends)
• High level of attention to detail, with a focus on data integrity and quality
• Experience managing multiple projects and timelines.
• Self-motivated, comfortable working in teams and independently, curious, creative, ability to think strategically, while following set processes with strong attention to detail.
• Ability to work on multiple tasks simultaneously, while successfully meeting established goals and deadlines; manage work in a fast-paced, and sometimes ambiguous environment
• Excellent written and verbal communication skills with strong presentation and storytelling skills to develop actionable insights from the data.
• Strong proficiency with Excel and PowerPoint, preferably in a professional setting.
• Familiarity with data visualization tools (e.g. PowerBI)
• Bachelor’s degree, preferably in a consumer-oriented discipline (e.g., marketing, operations research, statistics, social psychology, consumer psychology, anthropology, business, analytics or economics)</t>
  </si>
  <si>
    <t>Capital Rx</t>
  </si>
  <si>
    <t>https://www.linkedin.com/jobs/view/3744192090/?alternateChannel=search&amp;refId=FVIEODv5w64D6NkSADKOJA%3D%3D&amp;trackingId=u0L%2FKdeHH%2FgJ%2FViBAXB9sA%3D%3D</t>
  </si>
  <si>
    <t xml:space="preserve">Location: Remote (For Non-Local) or Hybrid (Local to NYC area)
About Capital Rx
Capital Rx is a next generation pharmacy benefits manager, overseeing prescription benefit plans on behalf of employers, unions, and government entities. Determined to transform an outdated model, Capital Rx’s mission is to change the way prescription benefits are priced and administered in the US, unlocking enduring social change. Through our platform approach, Capital Rx delivers data-driven insights and actionable strategies that reduce costs, while improving patient outcomes. Our commitment to innovation, technology and service is the reason why Capital Rx is among the fastest-growing PBMs in the country.
Position Responsibilities
Collaborate with account teams to independently run ad hoc and standard analytics and reporting deliverables
Build interactive and complex data visualizations and analysis tools (e.g., dashboards)
Translate data findings into strategic metrics and recommendations
Integrate quantitative and qualitative analyses to provide strategic insights to clients (plan performance, utilization trends, cohort analyses, savings projections)
Work with cross-functional teams on special projects and new product initiatives
Required Qualifications
Undergraduate bachelor’s degree, with record of strong academic performance in Computer Science, Actuarial Science, Statistics, or Economics
2+ years of PBM / health plan / Medicare experience preferred
3+ years of proven experience in data &amp; analytics, benefits consulting, financial consulting, etc.
3+ years of experience building reports with BI Tools, preferably Tableau
Experience performing complex analyses on large sets of data
Knowledge of data management, statistics, modeling
Experience working with structured and unstructured data
Skilled in SQL, Excel, and other data visualization tools
Experience or familiarity with Python, R, and/or JSON
Track record of leading cross-functional initiatives, driving high performance, meeting deadlines, and executing on deliverables
Ability to balance multiple complex projects simultaneously
Exceptional written and verbal communication skills
Extremely flexible, highly organized, and able to shift priorities easily
Attention to detail &amp; commitment to delivering high quality work product
</t>
  </si>
  <si>
    <t>Dados Recruiting &amp; Consulting</t>
  </si>
  <si>
    <t>https://www.linkedin.com/jobs/view/3741308576/?alternateChannel=search&amp;refId=YpP%2B%2FMzJUiLDeeVclPHGvw%3D%3D&amp;trackingId=cPD0DcdyqsV0FKIdss8%2F2Q%3D%3D</t>
  </si>
  <si>
    <t>About the job
Company Description
Dados Recruiting &amp; Consulting is a talent acquisition firm focused exclusively on connecting top data talent with amazing teams. We are a team of creators, innovators, executives, analysts, and data enthusiasts who have a knack for recognizing talent that often stays unnoticed. We partner with great companies to identify highly skilled data professionals, help them hone their skills, and place them in fulfilling roles.
Role Description
This is a full-time remote role for a Data Analyst. The Data Analyst will be responsible for day-to-day tasks such as collecting and interpreting data, analyzing results using statistical techniques, identifying patterns and trends, and presenting their findings to stakeholders. The Data Analyst will also be responsible for creating data models and assisting with data-related projects as needed.
Qualifications
Strong Analytical Skills, with a focus on attention to detail and logical reasoning
Proficiency in Data Analytics, including experience with quantitative methods and data visualization tools
Knowledge of Statistics and Statistical Methods for data analysis
Excellent Communication skills, with the ability to explain complex data insights to technical and non-technical stakeholders in a clear and concise manner
Proven experience in Data Modeling, including designing data models that meet business requirements and performance goals
Relevant skills and qualifications that would be beneficial for this role include project management skills, experience in using SQL, Python for data analysis, experience with BI tools (PowerBI/ Tableau), and a degree in a related field such as Data Science, Mathematics, Computer Science, or Statistics.</t>
  </si>
  <si>
    <t xml:space="preserve">Calyptus </t>
  </si>
  <si>
    <t>https://www.linkedin.com/jobs/view/3746604802/?alternateChannel=search&amp;refId=YpP%2B%2FMzJUiLDeeVclPHGvw%3D%3D&amp;trackingId=vQdzEQyZ%2BInadiMN6xzuoA%3D%3D</t>
  </si>
  <si>
    <t>This role is with a Calyptus partner.
Our partners work in the blockchain space so please only apply if this is an area of interest.
------------------------------------------------------------------------
What are the role responsibilities?
Work closely with product, marketing, and business development teams to answer important questions and define key metrics
Drive long-term growth through a combination of data analysis, product ideation, and experimentation to optimize product experiences
Use data to understand trends in user behavior and product usage to influence strategy
Identify opportunities to drive growth and prioritize them to maximize long term growth
Develop compelling dashboards and automated reporting related to key performance metrics
Communicate results and influence key decision makers, including product, and business leaders
What skills do you bring?
3+ years experience in a data analytics role
Proficiency in quantitative analysis; geared towards drawing actionable insights from complex datasets
Experience performing exploratory analysis with minimal direction to answer ambiguous open ended questions
Creative product ideation skills to apply growth tactics broadly to different product areas and think through detailed elements of a product experience
Highly skilled with data querying languages including SQL; knowledge of Python preferred but not required
Crypto analytics experience (using tools like Dune, Flipside, Goldsky) preferred but not required
Proven to effectively collaborate across variety of technical and non-technical functions to drive towards common goals</t>
  </si>
  <si>
    <t>RWE Clean Energy, LLC, Austin</t>
  </si>
  <si>
    <t>Associate. Data Analytics &amp; Business Intelligence</t>
  </si>
  <si>
    <t>https://jobs.rwe.com/RWE/job/Austin-Associate_-Data-Analytics-&amp;-Business-Intelligence-TX-78701/995301501/?feedId=323001</t>
  </si>
  <si>
    <t>Company Information:
RWE Clean Energy, LLC is a leading renewable energy company committed to building a sustainable future.
The company is investing heavily in renewable energy initiatives, aiming to be carbon neutral by 2040.
Role Description:
The Associate, Data Analytics &amp; Business Intelligence, is part of the Data Analytics &amp; Business Intelligence team in the Operations &amp; Maintenance department.
The role involves close collaboration with various operational teams, including Wind, Solar, and Battery Storage Operations and Engineering, to optimize asset performance.
Qualifications:
Execution and preparation of mass changes in the SAP Plant Maintenance (PM) area.
Expertise in data collected through the SAP PM module.
Support for cross-functional business process owners and team members with master data.
Participation in test cycles and user acceptance testing sessions for process enhancements.
Preparation of analytical reports utilizing data manipulation techniques to track operational KPIs.
Driving the implementation of new enhancements and upgrades of the ERP system in collaboration with IT experts.
Requirements:
Minimum 1 year of experience in SAP Plant Maintenance (PM) or Material Management (MM).
Bachelor's degree in Computer and Information Sciences, Engineering, or related field preferred, Master’s degree a plus.
Proficiency in data management and analysis, along with advanced knowledge of MS Excel, Tableau, or other business intelligence applications.
Experience working with databases such as SQL, Azure, SAP, AirTable, etc.
Knowledge of data processing with Python, R, etc. is welcome.</t>
  </si>
  <si>
    <t xml:space="preserve">Iodine </t>
  </si>
  <si>
    <t>https://iodinesoftware.com/careers-2/?gnk=job&amp;gni=8a7887a88afcf397018b4230ee962123&amp;gns=Company+Website</t>
  </si>
  <si>
    <t>Artemis Consulting</t>
  </si>
  <si>
    <t>Python Developer</t>
  </si>
  <si>
    <t>https://www.linkedin.com/jobs/view/3728890924/?alternateChannel=search&amp;refId=dVD%2F75zcQwI9y0vs69oHRQ%3D%3D&amp;trackingId=qU4qkUAepH5GVR0bB%2BuzSA%3D%3D</t>
  </si>
  <si>
    <t>Certainly, here is a concise summary of the Python Developer position at Artemis Consulting:
**Position Overview:**
- Role: Python Developer
- Employment Type: Full-time, Remote
**Responsibilities:**
- Key member of a collaborative team supporting a federal client, working in an Agile environment
- Development of applications using Python, specifically within the Django framework
- Understanding data ingests in an AWS Cloud environment, creating data pipelines and ingestion workflows
- Creation of public RESTful APIs, and work with both backend and frontend code
- Mentoring peers and other developers in Python/Django design and development techniques
- Active participation in stand-ups, design/requirements meetings, code reviews, and internal technology sessions
- Contribution of innovative ideas for development, performance improvements, process enhancements, and testing
- Independent development of code and creation of unit tests
**Required Skill Set:**
- 5+ years of solid Python and Django development experience
- Experience with ETL processes, data workflows, and data pipelines for documents, video, and audio content
- Proficiency with JSON-based APIs, Microservices, JavaScript, and JQuery
- Familiarity with Enterprise Search engines like Solr or Elasticsearch
- Agile Development (Scrum) experience and AWS Cloud deployment experience
- Experience creating CI/CD pipelines for deployment
**Additional Requirements:**
- Bachelor's Degree in Computer Science, Information Systems, Engineering, or related fields
- Authorization to work in the United States, preferably a US Citizen or Permanent Resident, due to Federal client requirements
- Ability to pass a Public Trust background check and clearance mandated by the Federal client
- Open to candidates based in specific states: Washington, D.C., Virginia, Maryland, Pennsylvania, Texas, North Carolina, Georgia, Tennessee, Rhode Island, or Florida
- Pre-employment background and credit checks are mandatory for this role
**Company Information:**
- Artemis Consulting is an IT Services and Management company supporting various government agencies' digital transformation journeys
- Remote work culture with a focus on diversity, equity, inclusion, and work-life balance
- Equal opportunity employer committed to diversity and inclusion, utilizing e-Verify for employment authorization checks
For more information about the company and the role, visit Artemis Consulting's website.</t>
  </si>
  <si>
    <t>Brooksource</t>
  </si>
  <si>
    <t>https://www.linkedin.com/jobs/view/3731003575/?alternateChannel=search&amp;refId=8prkUXq568Z8uLBU9oFdhA%3D%3D&amp;trackingId=LFqUlpSfU0SK%2BCY5gpldsQ%3D%3D</t>
  </si>
  <si>
    <t>Position Overview:
Role: Associate Business Intelligence Engineer
Employment Type: Full-time, through Brooksource's Elevate Program
Training Focus: Snowflake, Power BI, SQL, Python, JAVA, Teradata, etc.
Responsibilities:
Collaborate with internal business units for claims and provider-related data requirements
Extract data from the Enterprise Data Warehouse (EDW) using ETL tools
Integrate claims workflow systems into Power BI Data Set for data visualization
Produce data visualizations in Power BI for business units' requests
Participate in mentorship from senior team members and management in the EDW environment
Receive hands-on training to improve skill sets in various areas, including Snowflake, Power BI, SQL, Python, JAVA, and Teradata
Skill Set:
Bachelor’s Degree, preferably in CS, MIS, or related fields
Proficiency in SQL Development and relational databases
Strong experience with Power BI or other relevant data visualization tools
Familiarity with SSIS/SSRS, queries, views, stored procedures, triggers
Exposure to ETL processes, specifically using Talend
Understanding of Snowflake and proficiency within the JAVA stack
Healthcare experience and prior exposure to Power BI and Snowflake are advantageous
Qualities of a Top Candidate:
Excellent interpersonal and communication skills for effective collaboration
Strong analytical skills and logical reasoning abilities
Enthusiastic and eager to learn, with a desire to grow current skills
Ability to multitask efficiently and work with minimum oversight
Proficient in coding and adept at troubleshooting</t>
  </si>
  <si>
    <t>Farm Credit Bank of Texas</t>
  </si>
  <si>
    <t>CRM Development Engineer</t>
  </si>
  <si>
    <t>https://www.linkedin.com/jobs/view/3716719954/?alternateChannel=search&amp;refId=vUhzQJxM3MqxYaD%2F40vtdQ%3D%3D&amp;trackingId=d7hSbYl%2BiB6ZcSvToyP%2Fiw%3D%3D</t>
  </si>
  <si>
    <t>Position Overview:
Role: CRM Development Engineer
Employment Type: Full-time, with a hybrid work design (3 days in the office, 2 days remote)
Training Focus: Microsoft Dynamics 365, Power Platform, .NET, SQL
Responsibilities:
Collaborate with business analysts to understand requirements and translate them into technical solutions
Design, develop, and integrate custom applications using Dynamics 365, Power Platform, and .NET
Utilize Power BI for data visualization and report generation
Maintain documentation of solutions, configurations, and integrations
Conduct code reviews and mentor staff on CRM customization
Requirements:
Bachelor's degree in Computer Science or related field with a minimum of 5 years of technical experience in a software development environment
2+ years of experience in CRM development, including customization and extensions, SQL Server, Power Apps, Power Automate, and Power BI
Proficiency in Microsoft Visual Studio, SQL Server development environments, source control, and unit testing
Solid working knowledge of front-end frameworks and libraries, including React and Angular
Familiarity with PowerBI and Power Platform components, Power Pages, and Power Virtual Agents
Strong oral and written communication skills, with the ability to document solutions and proofs of concept
Benefits:
Flexible health-and-wellness benefits, including medical insurance, dental insurance, and vision care
401(k) plan with employer match and additional contribution
Long-term disability and life insurance
Comprehensive leave policies and paid holidays
Professional development opportunities and tuition reimbursement program
Physical fitness incentive plan and employer matching gifts program</t>
  </si>
  <si>
    <t xml:space="preserve">Donato Technologies </t>
  </si>
  <si>
    <t xml:space="preserve">Business Intellgience Analyst </t>
  </si>
  <si>
    <t>https://www.linkedin.com/jobs/view/3689422575/?alternateChannel=search&amp;refId=7dfX16drpN%2FzX5lNUBVKPQ%3D%3D&amp;trackingId=T2czhXbOY1A%2BGZnvMRVNRw%3D%3D&amp;trk=d_flagship3_search_srp_jobs</t>
  </si>
  <si>
    <t>Job Description
Must haves: at least 2-3 years in marketing analytics and campaign reporting. Must have the Google Analytics exp (2-3 years as well). Team is currently moving from Universal analytics to Google Analytics 4, so this exp is preference 
Tech/Tools: SQL, PowerBI and/or Tableau, Funnel (data integration tool) and knowledge of salesforce marketing cloud is nice to have 
Bulk of job is moving things from Universal to GA4 and implementing Google tags. 
Needs to have good exp developing dash boards. 
Needs to have exp developing dashboards.</t>
  </si>
  <si>
    <t>RPM</t>
  </si>
  <si>
    <t>https://careers-rpmliving.icims.com/jobs/16638/data-analyst/job?mode=submit_apply</t>
  </si>
  <si>
    <t>Certainly, here is a summary of the job description for the Data Analyst role at RPM Living:
**Position Overview:**
- Company: RPM Living
- Role: Data Analyst
- Responsibilities: Developing and maintaining a Tableau environment, analyzing complex data sets, evaluating organizational methods, creating reports, working with project managers, proactively analyzing data, and creating interactive visualizations.
- Focus Areas: Training, marketing, tenant experience, learning, and development
**Key Responsibilities:**
- Build and maintain Tableau dashboard and Server environment
- Identify trends and growth opportunities through analysis of complex data sets
- Evaluate organizational methods and provide data-related specifications
- Create reports and visualizations to inform business decisions
- Work closely with project managers to understand analytical needs and deliver actionable insights
- Analyze data proactively to answer key questions and identify areas for improvement
- Create and maintain interactive visualizations through data interpretation and analysis
- Implement data acquisition and integration logic, ensuring optimal scalability and performance
- Develop and maintain databases by acquiring data from various sources
**Qualifications:**
- Bachelor’s degree in Mathematics, Computer Science, Economics, or Statistics preferred
- 2-4 years of experience using Tableau
- Proven analytic skills, including data mining, evaluation, analysis, and visualization
- Strong SQL skills with the ability to learn other analytic tools
- Previous experience in real estate management and data analytics
- Experience in Tableau and/or managing Tableau Server
- Practical experience in statistical analysis and technical writing
- Demonstrated ability to work within deadlines and balance competing priorities
- Prior experience with database and model design and segmentation techniques
- Proven success in a collaborative, team-oriented environment
**Note:**
- Employment with RPM Living is subject to the successful completion of a background check.
For more details and information on how to apply for the position, please refer to the specific application instructions provided by RPM Living.</t>
  </si>
  <si>
    <t>Self</t>
  </si>
  <si>
    <t>Operations Data Analyst</t>
  </si>
  <si>
    <t>https://boards.greenhouse.io/selffinancial/jobs/5003838004?utm_campaign=google_jobs_apply&amp;utm_source=google_jobs_apply&amp;utm_medium=organic#app</t>
  </si>
  <si>
    <t>Google Jobs</t>
  </si>
  <si>
    <t>Company Overview:
Self Financial is a venture-backed, high-growth FinTech company focused on increasing economic inclusion and financial resilience by empowering people to build credit and savings.
About the Role:
The Operations Data Analyst will join the Operations Strategy &amp; Planning team and be responsible for developing automated data analysis, driving the development of operations dashboards and capacity models, and measuring the efficiency and effectiveness of operational activities.
Key Responsibilities:
Generate operational health and volume reports for operational leadership
Define data requirements and structure for automated roll-up reports
Own process modeling, improvement, and documentation
Design and execute experiments to drive operational improvements
Develop team capacity modeling and monitoring reports for recurring budget reviews
Qualifications:
4+ years of data analytics/data science experience (or 2+ years with Masters/PhD)
Experience with consumer behavior and operational analysis
Salesforce reporting development and analytics experience
Strong database and SQL proficiency
Proficiency in business reporting/visualization tools like Tableau or similar tools
Strong communication and influencing skills, with experience presenting findings to cross-functional stakeholders and leadership teams preferred
Previous experience in a fast-moving, startup, or small business environment
Recommended Qualifications:
Professional Fintech experience strongly desired
Understanding of data architecture systems, data warehousing, and data analytics
Proficient with scripting technologies such as Python
Experience with common software engineering tools such as Git, JIRA, Confluence, and similar platforms
Familiarity with Agile development methodologies</t>
  </si>
  <si>
    <t>https://www.linkedin.com/jobs/view/3746914453/?refId=ByteString(length%3D16%2Cbytes%3Dd15ef837...13240b26)&amp;trackingId=Fbu24DYxopULvkMv%2FDT70Q%3D%3D</t>
  </si>
  <si>
    <t>Company Overview:
Avenue Code is a leading software consultancy dedicated to delivering comprehensive development solutions for digital transformation across various industries. They prioritize client and partner relationships, emphasizing collaboration and technical expertise within their teams.
About the Opportunity:
Avenue Code is seeking a passionate and talented Data Analyst to join their team. The role involves working with one of their key clients on projects with significant impacts on revenue.
Responsibilities:
Collaborate with product partners to derive practical solutions to business problems using data, translating them into quantitative approaches.
Conduct testing (A/B test or pre-post) to measure performance effectively.
Analyze large datasets to comprehend the impact of product changes on customer journeys and traffic/revenue goals.
Conduct cohort studies and analyses to understand customer behavior and identify opportunities for product improvement.
Transform scientific and data analysis into clear, insightful business performance communication for product teams to facilitate informed decision-making.
Required Qualifications:
Experience as a business analyst, data scientist, or related field.
Proficiency in statistics, experimental design, and causal inference.
Excellent SQL skills, along with experience in R, Python, PySpark, or similar data and statistical toolkits.
Proficiency in business intelligence and data visualization tools such as Tableau, MicroStrategy, etc.
Previous experience in performance measurement, regression techniques, optimization techniques, A/B testing, etc., for business applications.
Nice to Have:
Familiarity with diversity and inclusion strategies.
Understanding of salary range information and pay transparency obligations.
Comprehensive understanding of compensation determinants based on various factors.</t>
  </si>
  <si>
    <t>Shift Digital</t>
  </si>
  <si>
    <t>https://www.linkedin.com/jobs/view/3726276923/?refId=ByteString(length%3D16%2Cbytes%3Dd15ef837...13240b26)&amp;trackingId=jJUm5HodZylJVKDt5rIiYQ%3D%3D</t>
  </si>
  <si>
    <t>Langan Engineering &amp; Environmental Services</t>
  </si>
  <si>
    <t>Technology Consultant - Data Analytics</t>
  </si>
  <si>
    <t>https://www.linkedin.com/jobs/view/3696000834/?alternateChannel=search&amp;refId=RfzKAzSUBQSPmAzlj9C3Bg%3D%3D&amp;trackingId=PX9%2F07Qd1zoO%2BPQ4jodoFw%3D%3D</t>
  </si>
  <si>
    <t>Company Overview:
Langan is a leading provider of land development engineering and environmental consulting services, catering to various industries across the U.S. and globally. They foster an entrepreneurial culture that encourages innovation, collaboration, career development, and community engagement. Recognized as one of the top ten “Best Firms to Work For,” Langan prioritizes diversity, equity, inclusion, employee well-being, and environmental sustainability.
About the Opportunity:
Langan is seeking a Data Analytics Technology Consultant to join its Digital Solutions team. The position entails developing and implementing strategies to expand Langan’s data management and analytics practice, driving business development initiatives, fostering client relationships, and promoting technological innovations within the land development industry.
Job Responsibilities:
Develop and execute strategies to grow Langan’s Data Management and Analytics practice.
Implement business development strategies leveraging data management and analytics expertise to achieve revenue targets.
Cultivate strong relationships with clients, prospects, and partners while providing innovative solutions to address client needs.
Collaborate with various Langan disciplines to identify new opportunities and develop new work.
Manage multiple projects within specific budgets, schedules, and deadlines.
Identify and implement emerging technology trends to enhance client services.
Qualifications:
8+ years of business development experience in the technology industry with a focus on data analytics.
Bachelor’s degree in information technology, science, mathematics, or engineering.
Demonstrated passion for technology solutions and understanding of strategic and consultative selling principles.
Ability to manage complex relationships with internal and external stakeholders at a senior level.
Strong networking skills to develop new work and long-term client relationships.
Proficiency in various data analytics technologies including Power BI or Tableau, relational databases, electronic data capture, IoT and sensor data, and system integration.
Experience in needs assessment and project scoping, project and budget management, and excellent written and verbal communication skills.
Ability to travel up to 40% for conferences, industry events, and client meetings.</t>
  </si>
  <si>
    <t>Percheron Capital</t>
  </si>
  <si>
    <t>https://simplex.hiringthing.com/job/691808/data-analyst</t>
  </si>
  <si>
    <t>Company Overview:
The firm is a prominent private equity player managing assets worth $2.5 billion, specializing in partnering with exceptional teams to develop market-leading businesses. With a focus on sourcing high-quality founder-owned businesses and fostering rapid scaling, they leverage internal data science tools and teams to achieve their goals.
Position Overview:
The firm is seeking a Data Analyst to support Business Development analytics and provide firm-wide support. The role will involve working within various types of data analytics, including descriptive, diagnostic, predictive, and prescriptive, and will also offer exposure to areas such as Data Engineering, Data Science, Machine Learning, and Database Management.
Key Responsibilities:
Develop and implement cutting-edge analytic systems to solve complex problems and build scalable solutions.
Implement data solutions to drive strategic business decisions.
Apply data analytic techniques to ensure that support efforts meet business integration and performance expectations.
Analyze, solve, and resolve issues in real-time, offering end-to-end problem resolution.
Conduct ad hoc analysis, provide insights, and extract data to enhance critical business processes.
Collaborate with stakeholders to enhance current solutions, analysis, and dashboard formats, and develop new data products.
Support and assist the data analytics platform, contributing to the evaluation and improvement of ML services and methods.
Drive continuous improvement and efficiencies throughout the technical domain.
Refine and automate regular processes, track issues, and document changes.
Requirements:
Bachelor's degree in a quantitative field is required.
Minimum of 2 years of overlapping experience as a Data Analyst, Data Scientist, Technical Business/BI Analyst, or a similar role.
Proficiency in Python and other scripting languages.
Experience in SQL (MSSQL, Snowflake, Postgres, SQLite) and interacting with ELT/ETL pipelines.
Ability to manage and manipulate large, complex datasets and communicate moderate to complex concepts.
Experience working with structured, semi-structured, and unstructured data.
Ability to create reports and data-driven dashboards/visualizations.
Ability to interact with different APIs.
Good understanding of version control systems.
Demonstrated track record of accountability, agility, and curiosity.
High degree of professional maturity and integrity.
Interest in financial services; previous experience is preferred.
Ability to interact with a remote team spread out across different U.S. time zones.
Nice to Have:
Experience in using statistical modeling and/or machine learning techniques to build models that have driven company decision-making.
Experience with cloud computing solutions such as Azure.
Understanding of machine learning models and experience with machine learning frameworks.
Understanding or experience with LLMs, NLP, or Recommendation Systems.</t>
  </si>
  <si>
    <t>Hanson Consulting Group</t>
  </si>
  <si>
    <t>https://www.linkedin.com/jobs/view/3723359477/?alternateChannel=search&amp;refId=oR1J0xRUlnOBLyxTefFBkg%3D%3D&amp;trackingId=KCqQ8zuRVF2u7pvg69kfvA%3D%3D</t>
  </si>
  <si>
    <t xml:space="preserve">About the job
Hanson Consulting Group is seeking a data-centric Data Analyst to join our team supporting our client in the tech/ gaming industry!
The individual in this role will be part of a larger BI team working cross-collaboratively with stakeholders and data engineering teams to successfully build out a data infrastructure solution for reporting, dashboard, and analysis purposes. Act as a liaison between groups/organizations and their stakeholders to gather requirements, coordinate meetings and follow up on data/reporting requirements. Additional responsibilities will include hands on data validation, writing functional specs, and performing analysis on data sets.
Desired Skills &amp; Experience
Bachelor’s degree in business, computer science or related degree.
5-7 years of experience in Data Centric roles.
Experience and knowledge working with and understanding Business Intelligence toolsets and data engineering processes.
SQL skills to perform data analysis data validation.
Strong communication skills, both written and verbal.
Exceptional attention to detail.
Benefits
100% employer-paid medical for employees through top-tier medical provider Cigna
100% employer-paid Dental and Vision
100% employer-paid life insurance ($50k) and LTD
401k plan with match program with no vesting period
Paid time off and sick leave
10 Paid holidays
Flexible hours of work
Passport Corporate Membership
Hartford Employee Assistance Program, Travel Assistance and ID Theft Protection
Behavioral Health Resources (Ginger, Talkspace etc.) also available in partnership with medical provider Cigna
Optional pet insurance through Figo
Optional legal plan through MetLife/MetLaw
</t>
  </si>
  <si>
    <t>Conexess Group</t>
  </si>
  <si>
    <t xml:space="preserve">Jr. Data Analyst </t>
  </si>
  <si>
    <t>https://www.linkedin.com/jobs/view/3737746254/?alternateChannel=search&amp;refId=oR1J0xRUlnOBLyxTefFBkg%3D%3D&amp;trackingId=CMMS5nocxLZNAurHb7IwZw%3D%3D&amp;trk=d_flagship3_search_srp_jobs</t>
  </si>
  <si>
    <t>Who We Are:
Conexess is a full-service staffing firm offering contract, contract-to hire, and direct placements. We have a wide range of recruiting capabilities extending from help desk technicians to CIOs. We are also capable of offering project-based work.
Conexess Group is aiding a large healthcare client in their search for a Junior Data Analyst in a remote capacity. This is a long-term opportunity with a competitive compensation package.
Responsibilities:
Collaborate with product and sales to build out and support member experience, product launch, pilots, and current product success. 
Use data and analytics to optimize the usability overall pharmacy benefits. 
Work directly with product teams and business leaders to identify and understand business challenges, develop performance baselines and design strategies for measurably
Analyze customer/prospect behaviors and KPI’s using analytics tools and make recommendations. 
Improve campaign performance by implementing A/B testing from end-to-end, including, ideation and design, monitoring and reporting of results. 
Combine multiple data sets across many platforms utilizing ETL tools
Analyze and pull data to gain new insights or uncover protentional areas of improvement. 
Familiar with different data structures within HDFS for optimizing storage, retrieval times and analytics and data science applications
Qualifications:
Bachelors' degree in Data Management, Computer Science, or related field preferred. 
1+ year of data analysis experience
Strong data manipulation skills using SQL, Python, Pyspark, Scala and/or R
Tableau
Hadoop or big data platform
Someone with great python, sql, R, PySpark, &amp; Scala. 
Analytic capabilities around patient journey frameworks
They will be manipulating large data sets and combining them across the platforms. They will be using ETL tools and running general SQL and python scripts. 
If they have Tableau experience or other BI visualization tools probably a good plus. 
Familiarity with Hadoop and big data platform.</t>
  </si>
  <si>
    <t>Brightree by ResMed</t>
  </si>
  <si>
    <t>Data Analyst (SQL)</t>
  </si>
  <si>
    <t>https://resmed.wd3.myworkdayjobs.com/Brightree_External_Careers/job/US-Brightree-Remote-Workforce/Data-Analyst--SQL-_JR_029444-3</t>
  </si>
  <si>
    <t>Company Overview:
Brightree by ResMed is a technology company that develops innovative, end-to-end technology solutions and services for people facing everyday challenges in the post-acute care industry. With a focus on streamlining processes, improving efficiency, and increasing profitability, Brightree is dedicated to positively impacting its customers' businesses and the lives of patients.
Job Description:
The Data Analyst at Brightree will be responsible for delivering coding and report design expertise in support of client and team objectives. This includes modifying and designing new reports based on customer requests aligned with the Brightree application, providing thorough documentation of report requirements, and tracking report change requests. The role also involves testing, validating, and rolling out functional components, as well as recommending a standard report framework for future report work. The Data Analyst will also provide support for the conversion, management, and reporting of data within the Professional Services organization for new and existing customers.
Location: Remote across the US
Key Responsibilities:
Partner with stakeholders to understand new data requirements and ensure that results meet the business needs.
Enhance existing code, support changes, and engage in new development tasks, working through the queue of requests.
Work directly with Brightree customers to interpret their requirements and implement solutions.
Demonstrate an expert-level understanding of SQL and stored procedures, making modifications and defining new ones as needed.
Create solutions that allow the capture of existing data into usable Brightree data formats.
Communicate and consult with key accounts and customers in non-technical language, considering customer expectations and timelines.
Requirements:
Detailed understanding of relational databases, entities, and relationships (5 years required).
Bachelor’s degree in Computer Science, Engineering, MIS, or related field, plus three years of experience performing analysis and design to solve customer technical and business problems.
Strong experience in Microsoft SQL Server software development, including query tuning and performance troubleshooting.
Prior experience communicating ideas and opportunities to stakeholders in non-technical language.
Excellent written and verbal communication skills, translating business requirements into technical terms and vice versa (5 years required).
Reports design and Development Experience with any Report Designer tool (5 years required).
Grape City Active Reports tool, version 10 and above (Desired 2 Years).
Basic Programming skills, .NET, and Java (including scripting, error handling, debugging) (2 years required).
Experience in project management and identification of the project critical path.
Experience in working a ticketing system and managing a personal queue of tasks.
Comfortable working in a continually changing, customer-focused, matrixed environment, and balancing multiple high-priority deliverables while applying the appropriate judgment.
Brightree values a diverse and inclusive culture, encouraging individual expression in the workplace, and thriving on innovative ideas. If you are seeking a challenging, supportive, and inspiring career that fosters personal and professional growth, Brightree may be the right place for you to thrive. Apply now to join the team!</t>
  </si>
  <si>
    <t xml:space="preserve">Intellihealth </t>
  </si>
  <si>
    <t>https://www.linkedin.com/jobs/view/3741668845/?alternateChannel=search&amp;refId=xxvSkSYMfQVqqLMnz5TS7A%3D%3D&amp;trackingId=iQdeXb81d3x%2FiuCXCy4hRw%3D%3D</t>
  </si>
  <si>
    <t>Who We Are:
Intellihealth is a health tech services company that focuses on diagnosing, treating, and managing obesity and obesity-related diseases. The company collaborates with hospital systems, employers, payers, and pharmaceutical companies, utilizing software and clinical services to provide comprehensive care. Intellihealth's services are trusted by prestigious hospitals and organizations, making a significant impact in the field of post-acute care.
The Role:
Intellihealth is seeking a skilled Data Analyst responsible for analyzing, synthesizing, and reporting on business operations and health analytics. The role involves collaborating with various internal and external business operations groups, clinical services divisions, and external actuarial groups. The ideal candidate should possess a strong understanding of healthcare data collection and analysis, creating scalable analytics frameworks using tools such as Domo software, Athena Clinicals, and Sage Intaact.
Our Ideal Candidate:
The ideal candidate has experience in healthcare and/or finance using BI tools, SQL, mySQL, and PostgreSQL. They are deeply passionate about data, visualization, analytics, insights, and reporting. They are adept at building information architectures that effectively communicate with business stakeholders and clinical providers. They thrive in a fast-paced, startup culture, possess excellent collaboration skills, and can take ownership of projects and deliverables.
Job Responsibilities:
Build, manage, and maintain business intelligence dashboards/reports using tools such as DOMO.
Collaborate with internal personnel to develop reporting and analytics that benefit the company's treatment platform and operations.
Drive the data analytics strategy, governance, and data quality/integrity for the company.
Work with the product team to develop advanced analytics and AI/machine learning tools to support the company's treatment platform and business operations.
Communicate insights about business and clinical trends to various stakeholders, both internally and externally.
Job Qualifications:
Bachelor's degree or higher in economics, statistics, health economics, data science, computer science, information systems, mathematics, engineering, or related field.
5+ years of experience with health and/or financial data analytics and reporting using BI tools.
Practical experience and understanding of business intelligence, health intelligence, predictive modeling, machine-learning, clustering, and classification techniques, and algorithms.
Strong skills in SQL, mySQL, PostgreSQL, and experience with BI and data integration visualization tools.</t>
  </si>
  <si>
    <t>Zywave</t>
  </si>
  <si>
    <t>https://www.linkedin.com/jobs/view/3667911569/?alternateChannel=search&amp;refId=xxvSkSYMfQVqqLMnz5TS7A%3D%3D&amp;trackingId=Iq1yAohoi5NdPdtn3lkCSg%3D%3D</t>
  </si>
  <si>
    <t xml:space="preserve">Brief Description
As a Data Analyst at Zywave, you will conduct data transformation and data preparation to support various projects. These are important to the business as they provide information and insights to key stakeholders to aid with decision-making or solution development. You will also help implement data standards and deploy automation tools to extract, synthesize, and validate data from different sources and then transform that data into usable metrics. Lastly, as a Data Analyst, you will construct data sets, monitors data quality, troubleshoot and resolve database issues to ensure data integrity.
What You Will Do
You will be part of a growing Revenue Operations Technology team, with an emphasis on general data updates, SKU data work, M&amp;A data conversion, data cleansing and department backlog grooming/routing/triage. In addition, you will assist and gain exposure to maintaining reports and dashboards using various business intelligence applications, ETL dataflows and Snowflake.
Factors for Success
 Bachelor’s degree required 
 Experience in scripting and querying tools
 SQL experience required
 Exposure to business intelligence applications
 0-2 years of related experience
</t>
  </si>
  <si>
    <t>Chi Square Analytics</t>
  </si>
  <si>
    <t>https://www.linkedin.com/jobs/view/3738199931/?alternateChannel=search&amp;refId=xxvSkSYMfQVqqLMnz5TS7A%3D%3D&amp;trackingId=tu0PV6%2BKmoPaqBrcdLHRQA%3D%3D</t>
  </si>
  <si>
    <t>Experience
They’re looking for someone that has strong analyst and testing experience with other skillsets such as:
Candidates must have a bachelor’s degree or higher
Minimum 3 years of programming experience in SQL, SAS, Python and/or R
Experience with conducting testing such as unit, functional, integration and/or user acceptance
Experience using data to monitor system functionality post implementation to ensure working as expected
Responsible for development, testing and monitoring of new processes and systems related to loan servicing (collections). This includes conducting testing to ensure that these new processes or systems do not break the data or the models. The analyst will also be responsible for moving data from our loan servicing application into the data warehouse
This could be a great opportunity for a Data Analyst / Implemented Solution Analyst to come on board and bring previous-level experience to an exciting company!</t>
  </si>
  <si>
    <t>Segrera Associates</t>
  </si>
  <si>
    <t>Data Analyst (Operations)</t>
  </si>
  <si>
    <t>https://www.linkedin.com/jobs/view/3738076187/?alternateChannel=search&amp;refId=bWEzp3RMbEncab8ii30uKA%3D%3D&amp;trackingId=7vT5KweC6Ycj8enD428NWA%3D%3D</t>
  </si>
  <si>
    <t>About the Job:
The company is a growing FinTech firm seeking to fill a newly created Data Analyst role to support the operations department. The ideal candidate should have at least 3-5 years of experience in a Data Analyst role with proficiency in SQL and Power BI.
Objectives of this Role:
Develop, implement, and maintain advanced analytics systems, simplifying complex problems through effective frameworks.
Identify growth opportunities and trends by analyzing complex datasets.
Evaluate organizational methods, providing documentation for datasets and mapping information models.
Create insightful reports based on data mining, analysis, and visualization.
Evaluate internal systems for efficiency, problems, and inaccuracies, establishing protocols for data handling and processing.
Responsibilities:
Collaborate closely with project managers to understand and address their analytics needs, delivering actionable insights to decision-makers.
Proactively analyze data to answer key questions, identifying areas for efficiency and productivity improvement.
Develop and maintain interactive visualizations, utilizing data interpretation and analysis from multiple sources.
Define and implement data acquisition and integration logic, ensuring optimal scalability and performance.
Build and maintain databases, acquiring data from primary and secondary sources, and enhancing data evaluation processes through scripts.
Required Skills and Qualifications:
Three or more years of experience in data mining as a data analyst.
Proficiency in analytics, including mining, evaluation, and visualization.
Experience in technical writing related to queries, reports, and presentations.
Strong skills in SQL and Power BI, with an aptitude for learning other analytics tools.
The company is seeking a candidate with strong analytical skills, technical proficiency in data mining, and the ability to create valuable reports and visualizations using SQL and Power BI.</t>
  </si>
  <si>
    <t>Assembly</t>
  </si>
  <si>
    <t>https://www.assembly.health/jobs/reporting-financial-analyst</t>
  </si>
  <si>
    <t>About the Job:
The company is seeking a Data Analyst to join their Physician RCM division. They are looking for someone who is client-focused, action-oriented, and committed to excellence and integrity. This is a full-time, exempt position reporting to the Senior Director of Operations.
What You'll Do:
Design and implement customized reports and data templates for clients, ensuring the delivery of targeted information.
Analyze complex data sets related to the revenue cycle of ambulatory healthcare practices and provide actionable insights.
Normalize data from various sources into a common revenue cycle reporting template.
Identify and interpret trends in data, presenting findings to non-technical stakeholders in a comprehensible manner.
Collaborate with different departments to align data analysis and reporting with business objectives.
Leverage mainstream healthcare billing software systems to extract, clean, and manage data.
Stay updated with the latest trends and best practices in healthcare billing software platforms.
Manage multiple projects, ensuring timelines and quality standards are met.
Provide recommendations and strategies for business challenges based on data-driven insights.
What We're Looking For:
Bachelor's degree in data analytics, Health Informatics, or a related field.
5+ years of experience in ambulatory healthcare practice revenue cycle management.
Strong familiarity with mainstream healthcare billing software systems and data normalization.
Proficiency in tools such as Excel, SQL, Python, and working knowledge of Precision BI tool; understanding of NextGen is a plus.
Exceptional communication skills, detail-oriented, and self-motivated.
Ability to work collaboratively in a team environment and manage multiple priorities.
Adaptability to change and willingness to learn different processes.
Why Join the Team:
Opportunities for career growth in a growing company.
Ongoing training and development programs.
An environment that values transparency.
Virtual and in-person events to connect with your team.
Competitive benefit packages, paid holidays, and paid time off.</t>
  </si>
  <si>
    <t>IT Resource Solutions</t>
  </si>
  <si>
    <t>https://www.linkedin.com/jobs/view/3744783707/?alternateChannel=search&amp;refId=xxvSkSYMfQVqqLMnz5TS7A%3D%3D&amp;trackingId=6pyFM4ig6YK62lqsIFTgAg%3D%3D&amp;trk=d_flagship3_job_details</t>
  </si>
  <si>
    <t>About the Job:
The Business Data Analyst will primarily focus on developing, automating, and deriving insights from Analytics and Reporting Tools like Tableau, Qlik, ThoughtSpot, and Adobe dashboards. The role involves maintaining or enhancing existing reports and building campaigns, data-driven use cases, and optimizing revenue, conversion, and customer satisfaction for a Fortune Fifteen company.
Responsibilities:
Collaborate with Digital and Omni channel stakeholders to identify analytics and reporting requirements, developing KPIs and reporting dashboards for App and Web Engagement, Digital Channel Hops, and E2E CX journey metrics.
Source and analyze data from various repositories, ensuring data integrity and calculations for KPIs.
Create a complete customer journey 360 view by integrating data from multiple channels.
Deploy actionable dashboards for business owners to gauge performance and assist with omni channel optimization decisions.
Develop VCG Reporting visualizations and stakeholder scorecards with executive leadership to promote usage and maintain consistent KPI definitions.
Perform A/B Testing, measure success metrics, and analyze end-to-end journey paths for data-driven campaigns and business performance.
What We're Looking For:
Bachelor's degree or four or more years of work experience.
Six or more years of relevant work experience.
Proficiency in creating complex SQL queries and data visualization tools like Tableau, ThoughtSpot, and Qlik.
Experience conducting research or analysis and managing projects for multiple stakeholders.
A/B Testing experience and KPI measurements for deriving insights from customer behavior and data patterns from Omni channels.
Even Better If You Have:
A Bachelor’s or Master’s degree in business, marketing, information systems, analytics, engineering, mathematics, statistics, behavioral sciences, or other relevant technical discipline.
Prior experience with BI Tools or Analytics platforms such as Adobe Analytics, Google Analytics, and visualization tools like Looker.
Statistical background with ML algorithms and tools such as R, Python, Spark, and Deep Learning techniques or other advanced analytics tools.
Prior exposure to AI/Machine Learning and a high-level understanding of ML models or data science model metrics to generate insights.</t>
  </si>
  <si>
    <t>eHire</t>
  </si>
  <si>
    <t>https://www.linkedin.com/jobs/view/3676010272/?alternateChannel=search&amp;refId=xxvSkSYMfQVqqLMnz5TS7A%3D%3D&amp;trackingId=3Kh%2F5CR69MNlht6VqvBv1w%3D%3D</t>
  </si>
  <si>
    <t xml:space="preserve">Data Analyst / Data Visualization
Identifying and implementing opportunities to use predictive modeling or Machine Learning to forecast performance or identify cost savings opportunities 
Collect, Extract and Cleanse Complex Data Sets to support business initiatives of performance tracking, improvement opportunities, or identification of key trends and patterns 
Perform Ad-Hoc Data Analysis Requests 
Create Data Visualizations using BI tool Domo 
Architect a Scalable Data Mart 
Perform Data Analysis 
Improve existing Data Collection or Data Visualization Processes for efficiency and effectiveness 
REQUIREMENTS:
At least 5+ years’ experience in Data Analytics 
SQL language mastery 
MajorDomo Certification (Domo Cert including both Domo Professional and Data Specialist) - https://www.domo.com/form/certify 
Experience in Back-end Postgres Database 
Ability to integrate multiple data sources into a single system 
Microsoft Azure experience a plus 
Have a steadfast drive for excellence and can challenge themselves and their peers 
Enjoys working collaboratively in a cross-functional team 
Minimum of a Bachelors’ degree in Engineering, IT or related field </t>
  </si>
  <si>
    <t>Phamily</t>
  </si>
  <si>
    <t>https://www.linkedin.com/jobs/view/3746106938/?alternateChannel=search&amp;refId=xxvSkSYMfQVqqLMnz5TS7A%3D%3D&amp;trackingId=RMGy%2BuFaZU%2BnjRxlNwyXvA%3D%3D</t>
  </si>
  <si>
    <t xml:space="preserve">About the job
Healthcare Data Analyst/Scientist (Health-Tech AI SaaS, Remote
Jaan Health’s team is growing! We’re looking for a Healthcare Data Analyst/Scientist to help us with some key projects through the end of the year. This role will start on a project basis, with the potential to convert to a full-time role in 2024. This is an ideal role for someone with previous data analysis experience who recently completed a Data Science or Machine Learning course to gain relevant practical experience.
Who We Are:
Jaan Health is a rapidly growing healthcare technology company on a mission to transform healthcare by powering proactive care at population scale. Our AI-powered proactive care platform, Phamily, enables physicians and care teams to better manage patients' chronic conditions and health needs between visits.
Who You Are:
Passionate about transforming healthcare
Excel/SQL/Python wizard who enjoys working with raw data
Self-directed quick learner and analytical problem solver
High-signal communicator who asks good questions
Perfects every detail, but limits the number of details
Experience in healthcare and/or SaaS products
Interest in Data Science, Machine Learning, and AI
Thrives in small entrepreneurial teams
Gets "it"
What You'll Be Doing:
Data Management
Manage data ingestion and processing from EHR systems
Analyze complex patient and population health datasets
Ensure compliance with HIPAA security and privacy rules
Ensure data accuracy and reliability
Contribute to process improvement and efficiency from day one
Business Intelligence
Build dashboards and reports using Tableau, Power BI, Domo, Looker, BigQuery, and SQL to empower non-technical audiences
Assist with ETL/ELT processes and data migrations to move data into data warehouses.
Monitor and analyze KPIs and metrics to generate actionable insights
Collaborate with cross-functional teams to drive data-driven decisions
Present findings to internal teams and client stakeholders
Data Science
Perform statistical analyses and build forecasts
Curate and evaluate data for machine learning
Using SQL and Python for data processing and building models
What Experience &amp; Skills You’ll Need:Bachelor's degree in Informatics, Statistics, Computer Science, or a related field.
2+ years of experience in data analysis, preferably in the healthcare sector.
Familiarity with EHR systems, healthcare terminology, and HIPAA
Strong analytical, communication, and presentation skills
Advanced spreadsheet skills (vlookups, pivot tables, macros)
Experience with BI tools (Tableau, Looker, Power BI, Domo)
Experience writing SQL queries and Python scripts
Bonus: Experience in high-growth SaaS startups
Bonus: Ability to quickly learn legacy processes and make improvements
</t>
  </si>
  <si>
    <t>Blend</t>
  </si>
  <si>
    <t>https://www.linkedin.com/jobs/view/3745103767/?alternateChannel=search&amp;refId=NJfw21%2B93yq0316nEHy3wQ%3D%3D&amp;trackingId=OW3BEmhDzzi6EHL4JS9fxw%3D%3D</t>
  </si>
  <si>
    <t>Job Description:
BLEND360 is seeking a seasoned Data Analyst with expertise in identifying complex data patterns and effectively communicating results to stakeholders. The ideal candidate should possess a strong foundation in data analytics and be well-versed in the latest platforms and technologies, particularly R, Python, and SQL. The role requires adapting quickly to clients' business models and establishing credibility as a trusted advisor.
Main Responsibilities:
Demonstrated proficiency in SQL, especially in data reconciliation.
Familiarity with ASCII and Unicode configurations, with the ability to explain these to clients.
Excellent communication and customer service skills, with the capability to translate technical jargon into business language.
Effective communication of findings to senior leadership, including non-technical stakeholders.
Anomaly detection through data analysis and strong problem-solving skills.
Qualifications:
Bachelor's degree in Computer Science or related field (Master's degree preferred).
3-5 years of corporate experience as a Data Analyst.
Strong analytical skills, problem-solving abilities, and pattern recognition within data.
Technical expertise in analytics, data science, databases, or development, with proficiency in SQL and either R or Python.
Sound knowledge of machine learning techniques and data analysis.
Additional Information:
The starting pay range for this role is $58-$62 per hour, with actual compensation depending on factors such as experience, skills, certifications, training, and location.
BLEND360 offers a competitive benefits program including medical, dental, vision, 401K, PTO, paid holidays, commuter benefits, spending accounts, life insurance, disability coverage, and EAPs.
The company is committed to building a diverse workforce and maintaining equality in the workplace, with ongoing efforts to improve talent sourcing, selection, and retention.</t>
  </si>
  <si>
    <t>Premier International</t>
  </si>
  <si>
    <t>https://www.linkedin.com/jobs/view/3742638091/?alternateChannel=search&amp;refId=NJfw21%2B93yq0316nEHy3wQ%3D%3D&amp;trackingId=NmHiyR%2BY5Wyg2qyABF2uEg%3D%3D</t>
  </si>
  <si>
    <t>Company Description:
Premier International is a privately held and private equity-backed software and technology consulting firm located in downtown Chicago. It caters to large enterprise consulting and Fortune 500 firms, specializing in large-scale systems implementations.
Job Opportunity:
Premier International is seeking an experienced Data Analyst to join its expanding Data Governance Practice. The role offers exposure to diverse project experiences, cutting-edge technologies, and continuous learning opportunities, all while tackling the most significant challenges faced by clients.
Main Responsibilities:
Supporting global clients in advanced stages of Big Data Management and Governance, addressing complex business requirements
Collaborating with stakeholders to comprehend data requirements and business objectives
Conducting comprehensive data analysis to identify trends, patterns, and opportunities
Providing actionable insights and data-driven recommendations for informed business decision-making
Documenting data analysis methodologies, processes, and outcomes for future reference and knowledge sharing
Ensuring compliance with data governance policies and procedures
Working closely with cross-functional teams, including Data Engineers and Business Analysts, to address data-related challenges and facilitate data-driven initiatives
Requirements:
Bachelor's degree in Data Science, Computer Science, Statistics, or a related field
Strong analytical mindset with the ability to derive actionable insights from data
Proficiency in Python for data manipulation and analysis
Prior experience with Spark SQL for data processing and querying
Hands-on experience with Snowflake ETL processes and data integration
Superior expertise in creating interactive dashboards and reports using Tableau to present findings and key performance indicators (KPIs)
Basic understanding of Airflow for simple job orchestration
Excellent communication and presentation skills, capable of conveying complex information clearly and concisely
Inquisitive nature and passion for problem-solving
Strong sense of ownership, accountability, and ethics
Authorization to work in the US without the need for work visa support
Preferred Qualifications:
Experience with cloud platforms like AWS, Azure
Knowledge of statistical analysis and machine learning concepts
Familiarity with data modeling and database design
Exposure to data visualization tools other than Tableau (e.g., Power BI)\</t>
  </si>
  <si>
    <t>SoftServe</t>
  </si>
  <si>
    <t xml:space="preserve">WE ARE
Our client transforms chronic care management by combining equipment and products with comprehensive education, monitoring, and coaching to improve care outcomes and reduce acute episodes. With this collaborative care approach, they are redefining patient care at home. They are seeking a passionate Data Analyst/Product Owner to solve data analytics problems. The Data Analyst will be part of the enterprise data analytics Center of Excellence (CoE) group focused on developing unique data-driven products.
YOU ARE
Possessing a Bachelor’s Degree or higher in Computer Science (or a related field)
Demonstrating 5+ years of data and analytics experience required
Intermediate knowledge of business intelligence platforms (e.g., Tableau, Power BI, etc.)
Expert-level MS Excel and data visualizations required
Intermediate to advanced knowledge of Microsoft PowerBI required
Familiarity with ETL processes and capabilities (e.g., Azure Synapse, DBT, Data Bricks)
Intermediate to Advanced SQL knowledge required
Python coding experience, data science web applications such as Streamlit, Voila, Dash is plus
Healthcare experience is mandatory
Proven experience to derive value from data and ability to work independently
YOU WANT TO 
Build actionable data visualizations that identify areas of opportunity and help drive Excellence at scale
Contribute to the development of custom metrics and reports to support the CCS Operations reporting needs
Write advanced SQL to extract and model data from multiple databases (Teradata, GCP, SQL, etc.)
Contribute to project deliverables independently with oversight by the Manager as needed; span collaboration with stakeholders to the full product development cycle (data capture to BI integration)
Inform the development of data models in the EDW based on data visualization requirements
Maximize productivity and accountability through effective time management, coordination, and communication
Perform other related duties as assigned to support the Analytics CoE Team
TOGETHER WE WILL
Explore data to formulate requirements
Lead requirements meetings with stakeholders
Create user stories and partner with Data Engineers to deliver data products in bi-weekly sprints
</t>
  </si>
  <si>
    <t>Manscaped</t>
  </si>
  <si>
    <t>Junior Data Analyst</t>
  </si>
  <si>
    <t>https://www.linkedin.com/jobs/view/3742237031/?refId=ByteString(length%3D16%2Cbytes%3Dd15ef837...13240b26)&amp;trackingId=%2FFnFZbEBb2w7peS4d0kDNQ%3D%3D</t>
  </si>
  <si>
    <t>Who We’re Looking For - MANSCAPED® is seeking a talented Junior Data Analyst with a keen eye for detail to collect, interpret, and provide insights on key data points that will help inform critical business decisions.
Keys to Success - As a member of the Analytics team, success will be measured based on three key actions. 1) Doing your job; setting and meeting appropriate goals that ladder up to the long-term Company vision and the short-term Company targets. You are expected to align on these goals with your manager, and then deliver on them. 2) Doing Your Job, the Right Way; At MANSCAPED® we strive to be ideal team players. That means striving to live up to the Humble, Hard Working &amp; Smart framework. 3) Engaging (in both directions) with Radical Candor in a way that seeks to improve the performance of yourself and the team around you.
Responsibilities:
Provide essential support as a Junior Data Analyst, offering valuable insights for data-driven decision-making, primarily concentrating on retention marketing strategies
Collect, analyze, and interpret data to identify trends and make strategic recommendations for improvement in areas such as product performance, marketing campaigns, customer experience, and customer segmentation
Support the development of retention forecasts and work with other analysts to refine and improve forecasting models
Create reports and dashboards to track key performance indicators
Collaborate with teams across departments to ensure data accuracy and integrity
Other duties as needed
Qualifications:
2+ years of direct and hands-on experience providing solutions
Bachelor's degree in a relevant field (e.g., Business, Marketing, Data Science, or a related field)
Excellent analytical and problem solving skills, detail-oriented, and able to work well within a small, dynamic and data-driven team
Solid understanding of database technologies, data analytics, and reporting tools
Strong working knowledge of Excel and Google Sheets required
Solid communication and presentation skills
Prior experience with any variant of SQL preferred
Experience with Google Analytics or other web analytical tools preferred
Experience with data visualization tools like Looker is preferred</t>
  </si>
  <si>
    <t>Lead Data Analyst</t>
  </si>
  <si>
    <t>https://fa-erwh-saasfaprod1.fa.ocs.oraclecloud.com/hcmUI/CandidateExperience/en/sites/CX_2/job/10108252?utm_medium=jobshare&amp;source=LinkedIn</t>
  </si>
  <si>
    <t>UST, a digital-first company, is seeking talented and creative individuals experienced in Power BI. The role involves providing expertise in data analysis techniques using software tools and streamlining business processes under supervision.
Key Responsibilities:
Design and manage the reporting environment, including data sources, security, and metadata.
Provide technical expertise on data storage structures, data mining, and data cleansing.
Support the data warehouse in identifying and revising reporting requirements.
Troubleshoot the reporting database environment and associated reports.
Identify and recommend new ways to streamline business processes.
Illustrate data graphically and translate complex findings into written text.
Train end users on new reports and dashboards.
Requirements:
3+ years of experience with implementing Data Visualization and Analytics Reporting at customer sites.
2+ years of experience defining Microsoft Power BI architecture, installation, and configuration.
Deep knowledge of data ingestion strategies for Power BI, including extensive use of Power Query and DAX language.
Experience working with Azure and other tools from the Power Platform ecosystem.
Extensive knowledge of SQL Databases, Stored Procedures, and other database programming techniques.
Experience with Power BI Desktop and publishing reports to the Power BI service.
Familiarity with reporting on sensitive data, adhering to complex compliance frameworks.
Experience leading a “Dashboard in a Day” Workshop or equivalent.</t>
  </si>
  <si>
    <t xml:space="preserve">HDR </t>
  </si>
  <si>
    <t>Business Intellgience Analyst II</t>
  </si>
  <si>
    <t>https://hdr.taleo.net/careersection/ex/jobdetail.ftl?src=SNS-10025&amp;job=176132&amp;lang=en</t>
  </si>
  <si>
    <t>About the Company:
At HDR, the focus is on engineering, architecture, environmental, and construction services, with a multidisciplinary team of professionals dedicated to creating meaningful and valuable contributions to the world. The company emphasizes the strength of diversity and is an equal opportunity workplace and an affirmative action employer.
Primary Responsibilities:
The Business Intelligence Analyst will be responsible for various tasks, including database assessments and analysis, computer programming, and the implementation of information systems and technology solutions to support infrastructure planning. The primary duties include:
Collaborating with project managers/senior consultants to analyze data and develop business intelligence and decision support system solutions.
Performing business process/work method assessments, conducting analyses, and generating reports in collaboration with clients.
Implementing large programs or project management systems and/or condition assessment databases to support scope, schedule, budget, and risk management for multi-disciplinary teams.
Acquiring, cleansing, merging, and analyzing data from multiple sources.
Designing and implementing analytics and dashboard platforms to provide insights and recommendations to project teams.
Performing other duties as needed.
Required Qualifications:
High school diploma or equivalent.
Minimum of 1 year of related experience.
Strong business intelligence experience, particularly with Power BI, Tableau, Insights, or other leading BI platforms, with the ability to adapt to new platforms.
Experience using Microsoft Office 365, with preference given to those with experience in the Microsoft Power Platform.
Attitude and commitment to being an active participant in the employee-owned culture at HDR.
Preferred Qualifications:
Bachelor’s degree in engineering or another technical or data-driven field.
Proven track record of accomplishments and a willingness to learn and develop skills into new areas, along with the ability to work independently or with a project team to complete tasks or projects.
Experience with process development, including the design, build, implementation, and monitoring/control of critical business processes to aid project and program delivery.
Proficiency in Python, SQL, and R.
Preference given to local candidates.</t>
  </si>
  <si>
    <t>WalkWater Technologies</t>
  </si>
  <si>
    <t>E- Commerce Data Analyst</t>
  </si>
  <si>
    <t>https://www.linkedin.com/jobs/view/3739465403/?eBP=CwEAAAGLZ1G89unkU4oClTcxi-N4NdYlppkBcdozSxHMsPIQe8hpsMRQEvk1UGuACy8Zvtj4rbyIb6UBvNs0K_iv3ev3caJiLwf02xD21F9JKA2HpMh4mzN0qmCu7tvHefJtGno9oGV6yH-rs8wIUITFCoHTjCF2nIAvAvi-AkN4phO7YPegnFa0QzfB9kQ002PIotQVWNR5QiVq97AvRdrPnbfxx2oQUWlQP4aCay9OfkhLGhayAAEi6CP57TpKNBXSnzM_sKAgdGkh35rMUZqxs16vhPPsStgM7sJ4T1b1C_NEc6P8YVTAUkN3Skoe_yo4Fp4QUZjKa3uth5-wgNRxrndalDvmZ3OzbUEg5DvdRGkQUrI3C-fcMLhaUxWZnCRo0VkkQfY&amp;refId=xyJnCkivkXFPTM2xIBExHA%3D%3D&amp;trackingId=EglGmC0PAPRyiUlKGGI2rg%3D%3D</t>
  </si>
  <si>
    <t>MAIN SKILLS – Large scale data entry, Excel, Box, Quip, Web Crawling, Data Extraction, Data Management, APIs, project management, eCommerce project management, international ecommerce, telco ecommerce 
Job Description: 
Collect, structure, and manage product content and data for eCommerce and web data collection projects. Extract content and data from different data sources and format in excel. Work with vendors to map websites for automated data collection. Organize and structure product data in different languages in files for automated data transfers. Review excel files with product data content, images, and videos for accuracy and structure.</t>
  </si>
  <si>
    <t>https://www.linkedin.com/jobs/view/3654481991/?alternateChannel=search&amp;refId=tT0cA31bspWZgGOl%2FeZ%2Bpg%3D%3D&amp;trackingId=6sIBz3g6J64X1o3%2BX%2BDP9g%3D%3D</t>
  </si>
  <si>
    <t>About the job
A key client of mine are one of the largest consulting firms globally, they have over 40,000 employees worldwide and over $2B in revenue. They have seen year on year growth and are continuing to perform right now with their revenue seeing an annual growth of 12%.
We hold a retained search for four Data Analysts, required to work across their Fortune 500 client portfolio to support in digital transformation.
This is a huge opportunity to be a part of a growing practice with great benefits including a performance bonus that can be over achieved on every year.
Hiring for 3-4 Data Analyst type profiles
Power BI reporting people
Taking what’s in the data lake and building the semantic view
Whether it’s built in data bricks or BI
Creating dashboards in Power BI
10 KPIS
They want to make 5 BI dashboards
Growth profit vs growth
Employee turnover vs years of experience
Power BI developer profile for building dashboards for 2 of the roles
For the other 2 profiles doesn’t just want a Power BI dev
Wants some business acumen there
Wants a mix of Power BI developers and Business Analysts
More details provided upon request</t>
  </si>
  <si>
    <t>Roku</t>
  </si>
  <si>
    <t>https://www.weareroku.com/jobs/data-analyst-austin-texas-united-states</t>
  </si>
  <si>
    <t>About the Company:
Roku is the leading TV streaming platform in the US, aiming to power every television globally. With a focus on connecting consumers to their favorite content, enabling content publishers to build and monetize large audiences, and providing unique capabilities for advertisers, Roku emphasizes collaboration and innovation.
About the Role:
The Data Analyst position within the Roku Pay, Core Payments team requires a strong understanding of experimental design, the ability to conduct analyses and opportunity sizing, and the skills to monitor key operating metrics. The role involves creating key dashboards and automated reporting, developing analytical tools to combat risk or payment issues, and performing exploratory data analysis. Collaboration with various teams is essential for incorporating feedback and ensuring effective data-driven decision-making.
What You'll Be Doing:
Understanding and conducting A/B experiments and opportunity sizing.
Analyzing and monitoring key operating metrics for performance insights.
Creating dashboards and automated reporting for performance metrics.
Developing tools to combat risk and payment issues.
Performing exploratory data analysis and executing advanced analysis across the Roku platform.
Collaborating with various teams for feedback and improvement.
Requirements:
5+ years of work experience with a bachelor's or master's degree in a quantitative field.
Expertise in SQL, SAS, R, Python, or other programming languages for data analysis.
Hands-on experience with visualization tools like Tableau or Looker.
Experience with Hadoop clusters, Python, and Spark.
Proven track record of driving results through continuous improvement.
Experience in risk analytics/operations, data science/modeling, or a similar quantitative business role is highly desirable.</t>
  </si>
  <si>
    <t>BigCommerce</t>
  </si>
  <si>
    <t>Lead Analyst</t>
  </si>
  <si>
    <t>https://www.linkedin.com/jobs/view/3746720910/?eBP=CwEAAAGLZ1G89ofZjD--5BWrLoJYcHKbTJyxMX2Z4el7rO2p1Tc_wUlErseIY2Df2B98gg_CUNfWIoaRwTrkfYAJk8QXsoAv3hT-boPzAdTXux88X1gpt0gaUE6XFl_K3q-HorOdDYs4nJhWQogATkOPBN3cy2OMpXbxIJuv6P3Ghyw3n0_vroPkil91bRbFc8pZ_09dA2Px8OrSFowaxyZBM_Nc4iq6Vp4Xp1nXeEPP85HbqITCqUyKi-cN7kbIVGD7gNxCN-Ld2XbjDMdCBgb62ZbYTxjbPhp5eTiScW49zWgrguQtrieu36M0DSmNsyOSuy_KEVjE-Q46Rvqw3YDr6ST9fTlnc518IPiMQttqmSAg5_EXYIwBY9ewT2EzSlbaYvymhyc&amp;refId=xyJnCkivkXFPTM2xIBExHA%3D%3D&amp;trackingId=sSdetCZ6kbSYg7dvs%2Bp2Bw%3D%3D</t>
  </si>
  <si>
    <t>About the Company:
BigCommerce is dedicated to helping merchants succeed in the ecommerce industry by providing a powerful platform for businesses of all sizes. They prioritize both customer and employee growth and have been consistently recognized for their product and workplace culture.
Job Overview:
BigCommerce is seeking an analytics expert to lead the expansion of their Analytics function. The role requires exceptional interpersonal skills, a strategic mindset, and the ability to build infrastructure to support the company's growth. The ideal candidate will be a key analytical leader during a pivotal growth phase for BigCommerce, advocating for analytics across the organization.
Responsibilities:
Collaborate with Operations Executives and Strategic Operations teams to understand challenges and provide insightful recommendations.
Identify gaps in corporate data insights and develop a prioritized roadmap to address them.
Foster a culture of repeatability, scalability, and knowledge-sharing among data-centric teams.
Design and conduct statistical analyses to optimize business performance and investments.
Develop and maintain a deep understanding of business levers, ensuring reliable data collection and measurement capabilities.
Requirements:
6+ years of experience in a data/analytics role using SQL for large dataset analysis.
Proficiency in data visualization tools such as Tableau, Looker, or Periscope Data.
Exposure to scripting or programming languages like Python.
Familiarity with eCommerce and/or SaaS subscription models.
Strong business acumen, critical thinking skills, and interpersonal savvy.
Ability to apply statistical models and techniques to business problems.
Knowledge of digital marketing analytics and related technologies.
Excellent communication and interpersonal relationship skills.
Bachelor's degree in a quantitative field or relevant experience.
The ideal candidate should be a motivated and analytical problem-solver with strong communication skills, business acumen, and a passion for building infrastructure to support data-driven decision-making. They should be comfortable working in a fast-paced, dynamic environment and possess the ability to collaborate effectively with cross-functional teams.</t>
  </si>
  <si>
    <t>Cerebro Sports</t>
  </si>
  <si>
    <t>https://www.linkedin.com/jobs/view/3742216286/?refId=ByteString(length%3D16%2Cbytes%3D79515735...80bf3f75)&amp;trackingId=L1pZMUKxk6IHpdwU%2Fg3wIg%3D%3D</t>
  </si>
  <si>
    <t>About the job
Overview
At Cerebro Sports, we’re proud to stand at the forefront of high school basketball boxscore data. Using the latest analytics tools and processes, we’re able to maximize our offerings and deliver unparalleled service and support. To help carry us even further, we’re searching for an experienced data analyst to join our team. The ideal candidate will be highly skilled in all aspects of data analytics, including mining, generation, and visualization. Additionally, this person should be committed to transforming data into readable, goal-oriented reports that drive innovation and growth. 
Essential Duties and Responsibilities:
Search throughout various sources to obtain as much accessible and valid basketball statistics and biometric data as possible
Execute our data processes to ensure that statistics and calculations are executed on a timely basis
Examine existing records within the database for any oversights or issues
Assist the Sales team in generating desired datasets as requested by customers and prospects
In conjunction with our Chief Product Officer, provide input on strategy regarding our basketball data
Work on any special data requests, as needed
Minimum Qualifications (Knowledge, Skills and Abilities):
2+ years previous experience within the basketball industry required; extra credit for experience within grassroots or overseas basketball
Extensive familiarity with Excel or Google Sheets required, not limited to but including queries, vlookups and pivot tables; extra credit for experience with SQL
Previous experience within technology sector a plus
Analytical: can gather information and provide actionable insights on data 
Attention to detail: thorough and accurate when working on tasks
Effective Communication: can easily provide any necessary information with all individuals inside and outside the Company</t>
  </si>
  <si>
    <t>https://www.linkedin.com/jobs/view/3742687663/?refId=ByteString(length%3D16%2Cbytes%3D79515735...80bf3f75)&amp;trackingId=1%2Bz20t%2BUKwhUkX8WpZozRQ%3D%3D</t>
  </si>
  <si>
    <t>About the job
Summary:
As a Data Developer Analyst, your role is to work with data to extract, analyze, and transform it into meaningful insights that support decision-making and business objectives. This position requires a combination of technical skills, analytical capabilities, and business acumen. Your primary responsibilities may include:
Data Extraction and Integration.
Preferred Qualifications:
· 3-5 years of professional Data Analyst experience
· Proficiency in programming languages such as Python, R, SQL, or similar for data manipulation and analysis.
· Familiarity with data visualization tools like Tableau, Power BI, or similar.
· Experience with data modeling and machine learning concepts.
· Knowledge of database management systems (e.g., MySQL, PostgreSQL, MongoDB).
· Understanding of data warehousing and ETL processes.</t>
  </si>
  <si>
    <t>EquipmentShare</t>
  </si>
  <si>
    <t>https://www.linkedin.com/jobs/view/3748348993/?refId=ByteString(length%3D16%2Cbytes%3D79515735...80bf3f75)&amp;trackingId=t8goVMWs44VQUxOQXtUAEQ%3D%3D</t>
  </si>
  <si>
    <t>About the job
EquipmentShare is Hiring a Business Intelligence Analyst
EquipmentShare is searching for a Business Intelligence Analyst for our corporate office in Columbia, MO, to support our Business Analytics team as the department continues to grow. This new team member may be based anywhere in the United States and offers a remote/hybrid work option, but must be able to meet with management in person at least quarterly. 
EquipmentShare is seeking a Business Intelligence Analyst. As a BI Analyst, you will use your data expertise to help departments throughout the company with analytics needs. These projects are wide ranging and could include anything from finance and collections to telematics and fleet data.
Primary Responsibilities
Become a technical data and reporting expert in a variety of areas to refine and troubleshoot reporting requirements working across teams and domains
Build complex queries and data models based on reporting requirements with minimal errors
Produce and support dashboards and reports used across the organization
Use your strong development and analytical skills to ideate and solve business problems
Why We’re a Better Place to Work
Competitive salary
Health insurance and medical coverage benefits
401(k) and company match
Unlimited paid time off 
Stocked breakroom and full kitchen, chef prepared meals daily (Corporate HQ)
State of the art onsite gym (Corporate HQ)/Gym stipend for remote employees
Volunteering and local charity initiatives that help you nurture and grow the communities you call home
Opportunities for career and professional development with conferences, events, seminars and continued education. 
About You
Our mission to change an entire industry is not easily achieved, so we only hire people who are inspired by the goal and up for the challenge. In turn, our employees have every opportunity to grow with us, achieve personal and professional success and enjoy making a tangible difference in an industry that’s long been resistant to change.
Skills &amp; Qualifications
Must be qualified to work in the United States - we are not sponsoring any candidates at this time.
At least 2 years of experience programming in SQL
At least 2 years of experience designing business intelligence reports (e.g. Looker, PowerBI, Tableau, Qlik, etc.)
Strong attention to detail and quality assurance process
Knowledge of an analytical language like Python or R is a plus
Proven ability to independently approach complex problems with curiosity and an analytical mindset
Ability to adapt quickly, manage competing projects and challenge the status quo
A keen understanding of data interpretation and the ability to swiftly extract key insights
About EquipmentShare
EquipmentShare is dedicated to creating a connected jobsite for the modern contractor. We deliver user-friendly technology solutions that help contractors maximize their equipment uptime, reduce risk exposure and increase productivity. EquipmentShare’s product offerings include an improved equipment rental experience, fleet tracking and asset management software, hardware security solutions and predictive service and maintenance applications.
EquipmentShare is the fastest-growing, independently owned construction equipment rental company in the country. We serve dozens of markets across the U.S. and are on track to create a national footprint in every major market in the country by the end of 2023.
Since our founding in 2014 and incorporation in 2015, we’ve had nationwide growth — and we’re not stopping anytime soon. Ready to support our mission, invest in yourself and discover your potential? Then we’d love to meet you. Apply today.\</t>
  </si>
  <si>
    <t>ASK Consulting</t>
  </si>
  <si>
    <t>Data Analyst I</t>
  </si>
  <si>
    <t>https://www.linkedin.com/jobs/view/3748723783/?refId=ByteString(length%3D16%2Cbytes%3D79515735...80bf3f75)&amp;trackingId=65L2DnwNBSRe%2BrRJHBf3cw%3D%3D</t>
  </si>
  <si>
    <t xml:space="preserve">About the job
"All candidates must be directly contracted by ASK Consulting on their payroll and cannot be subcontracted. We are unable to provide sponsorship at this moment".
Job Title: Data Analyst I
Location: Fully Remote
Duration: 1 Month
Pay Range: $40- $42 an hour on W2
Job Description:
The Business Marketing Team is looking for a data analyst to support a project by performing data cleansing/scrubbing of registration and attendance data of a recent event.
We are in need of help with data to assess the revenue impact of the “Presents 2023” event: In order for the team to be able to assess the revenue that Presents brings to the company, the measurement team needs an accurate list of attendees to understand if any of their company's bought media after Presents.
The data analyst's job is to turn the current registrant and attendee list(s) into complete records with accurate information that matches data in our Salesforce database (as applicable)
The goal of data mapping: Finding accurate company name, salesforce(SFDC) ID number, parent company name, type of company, and (ideally) job title for each record from a series of different documents with information from Salesforce
The scope of this data cleansing project includes fixing incorrect, incomplete, duplicate, or otherwise erroneous data in a data set. It involves updating or removing data to correct records, as needed.
</t>
  </si>
  <si>
    <t>ClearML</t>
  </si>
  <si>
    <t>Data Science Specialist</t>
  </si>
  <si>
    <t>https://www.linkedin.com/jobs/view/data-science-specialist-at-clearml-3741363870/</t>
  </si>
  <si>
    <t>Company Overview:
ClearML is a rapidly growing open-source MLOps platform designed to streamline the development and orchestration of machine learning workflows. Trusted by prominent brands such as NVIDIA, NetApp, and Microsoft, ClearML provides an end-to-end MLOps suite that emphasizes reproducibility and scalability for data science and ML engineering teams.
Job Overview:
ClearML is seeking a Data Science Intern (Machine Learning AI) to join their development and product teams. This role offers an opportunity to collaborate with MLOps experts in various areas, including machine learning, deep learning, DevOps, and AI. The ideal candidate will be a junior ML/AI Data Scientist, eager to learn how to extract valuable insights from raw data, analyze trends, and contribute to informed decision-making processes.
Responsibilities:
Research and analyze data sources, automating processes where applicable.
Preprocess both structured and unstructured data.
Identify trends and patterns in large data sets.
Develop predictive models and machine-learning algorithms.
Employ data visualization techniques to present information effectively.
Propose strategic solutions to address business challenges.
Collaborate with engineering and product development teams to build and test ML/DL solutions, covering various aspects of ML operationalization.
Requirements:
Entry-level remote role.
Proficiency in SQL and Python; familiarity with Scala, Java, or C++ is beneficial.
Knowledge of Kubernetes or similar container systems.
Strong mathematical and analytical skills, with a grasp of business concepts.
Effective communication, presentation, and problem-solving abilities.
Bachelor's degree in Computer Science, Engineering, or related fields; preference for candidates with a graduate degree in Data Science or other quantitative disciplines.
The ideal candidate should demonstrate proficiency in SQL and Python, strong analytical and mathematical skills, and an understanding of container systems. Additionally, effective communication, problem-solving abilities, and a relevant degree in a related field are key qualifications for this role.</t>
  </si>
  <si>
    <t>Hireblazer</t>
  </si>
  <si>
    <t>https://www.hireblazer.com/jobs/business-analysts-tx</t>
  </si>
  <si>
    <t>Job Description:·   
Contractor will work with the IT Project Manager to perform complex to advanced Business Analyst work including complex to advanced systems analysis to complete software analysis, design, and test activities for all phases of this solution implementation project.  
Primary Responsibilities:
Document detailed system requirements.
Write and groom user stories in collaboration with business owners and technical teams.
Perform systems analysis to include creation of business process maps, conceptual models, object and use case models and system architecture diagrams to support project needs.
Review, analyze, evaluate and develop test cases and scenarios based on business and system requirements to ensure traceability.
Participate in or design quality assurance test plans and coordinate user acceptance testing. 
Works in cooperation with the project team to identify and document software defects and works with the project’s Technical Lead to coordinate defect solutions. 
Work is accomplished in a highly collaborative environment.
Ability to work independently with minimal supervision and meet tight deadlines.
Required Skills:
4-8 Yrs of Experience in planning, leading, gathering and analyzing business requirements, user stories, preparing and executing fit gap analysis, and developing software specifications, complex test scenarios and test plans in cooperation with business and technical groups
4-8 Yrs of Experience preparing and executing test plans; leading and assisting team members in performing and completing test activities; performing testing; and documenting/communicating testing results
4-8 Yrs of Experience testing interfaces, data conversion and migration in support of projects replacing large, complex legacy systems
4-8 Yrs of Experience simultaneously collecting requirements across multiple program areas or organizations that are geographically dispersed and that have varying business needs
4-8 Yrs of Experience in synthesizing data requirements and developing conceptual data models from requirements and user stories
4-8 Yrs of Experience gathering, documenting and capturing design requirements for business reporting
4-8 Yrs of Experience with Software Development Life Cycle (SDLC) management software such as HP Application Lifecycle Management (ALM) or Atlassian
4-8 Yrs of Experience in assisting with development of plans and work artifacts in support of the project management life cycle
4-8 Yrs of Knowledge of the SDLC principles, practices and techniques of application programming and software design
4-8 Yrs of Ability to accurately test software applications using a data driven development approach
4-8 Yrs of Skill in solving problems; in scheduling, testing, installing, and implementing programs; and in troubleshooting computer software systems
4-8 Yrs of Experience facilitating workshops, meetings and collaborative work sessions with cross-functional teams in a remote environment
4-8 Yrs of Skilled in the use Microsoft Office, Excel, Visio, PowerPoint and SharePoint
Preferred Skills:
3-5 Yrs of Agile implementation methods for custom application development
3 Yrs of Experience with adult education and learning program services or workforce development programs
3 Yrs of Experience with reverse engineering legacy applications to accelerate system redesign and modernization efforts</t>
  </si>
  <si>
    <t>Systems Analyst</t>
  </si>
  <si>
    <t>https://www.hireblazer.com/jobs/system-analyst-tx</t>
  </si>
  <si>
    <t xml:space="preserve">This is a 10+ months contract role with a deadline of 10/26/23. The position involves understanding business objectives and problems, performing analyses, and studying the cost/benefit of potential solutions. The role encompasses identifying user requirements, automating processing, and improving existing computer systems. The primary responsibility involves overseeing the enterprise-wide implementation and migration of Learning Management System (LMS) applications to the enterprise e-Learning platform. The role also includes managing LMS projects at various stages, communicating with stakeholders, and overseeing all LMS activities, including data management, troubleshooting, and technical support.
Required skills include comprehensive knowledge and expertise in various aspects such as business management principles, e-Learning tools, curriculum design, training and development procedures, computer systems, data management systems, public administration, learning design models, and instructional design principles. Additionally, the role requires proficiency in software usage, instructional content design, business, program, and systems analysis, as well as strong communication, problem-solving, and leadership abilities.
Preferred qualifications include a four-year college degree in a relevant field and a minimum of four years' experience in Learning Management System administration, along with experience in business analysis and/or project management/project coordination.
</t>
  </si>
  <si>
    <t>Coders Data</t>
  </si>
  <si>
    <t>https://www.linkedin.com/jobs/view/3749554698/?alternateChannel=search&amp;refId=AgQDMMOV1my0CE%2B5u0eITg%3D%3D&amp;trackingId=AgQDMMOV1my0CE%2B5u0eITg%3D%3D</t>
  </si>
  <si>
    <t>This job description outlines the responsibilities and qualifications for a Data Analyst position:
Responsibilities:
- Apply technical and data analysis techniques on high-dimensional data to inform strategic business decisions.
- Analyze content performance and user behavior to identify unmet customer needs and untapped content opportunities.
- Build end-to-end scalable, dynamic, and automated Tableau dashboards used by stakeholders.
- Collaborate with the content partnership and brand marketing teams to understand business gaps and conduct detailed analyses.
- Proactively perform data exploration and analytical deep dives to discover insights or future opportunities.
- Provide ad-hoc analysis support to stakeholders to facilitate business growth.
- Effectively communicate actionable results through compelling data storytelling across the organization.
What to bring:
- Bachelor's degree in Mathematics, Statistics, Computer Science, or a related field.
- 3+ years of Data Analytics experience with strong technical skills in manipulating large data sets using complex SQL and visualization tools, particularly Tableau.
- Experience in translating vague requirements into valuable tools, metrics, or analysis.
- Demonstrated ability to work independently and manage stakeholder asks and expectations across various teams.
- Outstanding data storytelling skills through verbal, written, and visual communication.
- Experience in streaming is a plus.</t>
  </si>
  <si>
    <t>JLL</t>
  </si>
  <si>
    <t>BI Specialist</t>
  </si>
  <si>
    <t>https://www.linkedin.com/jobs/view/3748259885/?alternateChannel=search&amp;refId=U29aa9sZz3Qj5hUpEFH3TA%3D%3D&amp;trackingId=LV%2FUYyX5Qeum7a3%2FZ6TXjQ%3D%3D</t>
  </si>
  <si>
    <t>The role of the BI Specialist revolves around analyzing and interpreting data to provide actionable insights for strategic decision-making. This involves developing and maintaining data visualizations, reports, and dashboards using Power BI and creating efficient processes with Microsoft Power Apps. The position requires collaborating with various stakeholders to identify business requirements, design BI solutions, and deliver impactful data-driven solutions. Daily responsibilities include tasks such as collecting and transforming data, creating data models, ensuring data accuracy, and providing training and support to end-users. Collaborating with IT teams to ensure data security, integrity, and compliance with data governance policies is also essential. Staying up to date with the latest trends in business intelligence and analytics tools is necessary.
Required Experience and Technical Skills:
Bachelor's degree in Computer Science, Information Systems, Business Analytics, or a related field
5+ years of proven experience as a BI Specialist or in a similar role
Strong proficiency in Power BI, including creating complex visualizations, measures, and DAX calculations
Proficiency in Microsoft Power Apps for creating custom applications and improving process efficiency
Solid understanding of data visualization principles and best practices
Knowledge of data modeling concepts and experience working with large datasets
Proficient in SQL and data manipulation languages
Strong analytical and problem-solving skills with the ability to interpret complex data sets
Excellent communication and collaboration skills for working effectively with cross-functional teams and stakeholders
Ability to manage multiple projects simultaneously, prioritize tasks, and meet deadlines
Preferred Qualifications:
Microsoft Certified: Data Analyst Associate or equivalent certification
Experience with data integration and ETL processes
Familiarity with cloud-based data platforms, such as Azure SQL Database, Azure Synapse, or Google BigQuery
Knowledge of programming languages, such as Python or R, for data manipulation and analysis
Familiarity with data governance principles and practices.</t>
  </si>
  <si>
    <t>Harnham</t>
  </si>
  <si>
    <t>Data Analyst Churn</t>
  </si>
  <si>
    <t>https://www.linkedin.com/jobs/view/3749565068/</t>
  </si>
  <si>
    <t>Overview:
Work with an entertainment company on an important strategic team working with high level stakeholders early in your career. This team is dedicated to the analysis of content and viewership data, with a primary focus on forecasting and churn. We are seeking an Analyst to join our team and play a pivotal role in addressing viewer count concerns, aiding in resolving disputes related to upcoming changes, and strategically targeting specific channels. Viewership is this company’s most valuable asset, and this role is central to maintaining and enhancing it.
Responsibilities:
70% of the role is centered around viewership and content-related tasks.
Anticipate channel drops and evaluate potential changes to packages, contributing to business case assessments.
Provide ad hoc insights based on data analysis, with a particular emphasis on viewership and content metrics.
Monitor various performance metrics, such as subscriber counts, to understand the impact of channel drops.
Engage with stakeholders on a regular basis to align strategies and goals.
Skills:
Proficiency in Excel, including pivot tables.
Strong SQL skills for data extraction and analysis.
Familiarity with Databricks for data processing.
Basic knowledge of Python for data manipulation.
Experience with data stored in Snowflake.
Competency in Tableau and Power BI for data visualization.
A passion for consuming content from a wide range of genres and channels.
Strong understanding of working with viewership and content-related data is a must.
Personality and Fit:
A strong emphasis on teamwork and collaboration.
Excellent communication skills to interact effectively with team members and stakeholders.
Willingness to ask questions and seek solutions.
Self-motivated and capable of working independently.</t>
  </si>
  <si>
    <t>DUAL North America</t>
  </si>
  <si>
    <t>https://www.linkedin.com/jobs/view/3743040369/</t>
  </si>
  <si>
    <t>Essential Functions:
Collect and analyze large datasets using statistical methods
Develop and maintain data dashboards and visualizations
Collaborate with other teams to prioritize data-driven insights
Ensure data accuracy and integrity through governance policies
Stay updated with emerging data analytics technologies
Create reports and establish KPIs for measuring business effectiveness
Assist in planning and coordinating data and BI projects
Job Requirements:
Bachelor's or Master's degree in Mathematics, Statistics, Computer Science, or related field
2+ years of experience in data analysis or business intelligence
Proficiency in SQL and relational databases
Experience with data visualization tools (PowerBI or Tableau)
Strong analytical and problem-solving skills
Excellent communication and interpersonal skills
Familiarity with statistical analysis tools (R or Python)
Experience with data governance policies and procedures
Familiarity with emerging data analytics technologies
Ability to set and meet deadlines
Experience with industry Project Management tools (Jira or equivalent)
Insurance related experience is a plus
What they offer:
Competitive salary and benefits package
Opportunities for personal and professional growth
Dynamic and innovative work environment
About DUAL NA:
Leading underwriting organization in the US, part of an international insurance organization operating in 45 countries
Offers commercial property, casualty, financial lines, and personal property insurance products
Committed to building a balanced business and contributing to a sustainable world
Company culture:
Emphasis on a "People First" approach
Focus on independence and entrepreneurial spirit
Encourages new insights and celebrates innovation
EEO Statement:
Promotes equality, fairness, and respect in the workplace
Provides equal employment opportunities to all applicants
Prohibits discrimination based on various protected characteristics
Ensures reasonable accommodations for individuals with disabilities.</t>
  </si>
  <si>
    <t>https://www.linkedin.com/jobs/view/3746844735/</t>
  </si>
  <si>
    <t>- Company: Flock Safety
- Mission: Provide the first public safety operating system to empower private communities and law enforcement to eliminate crime.
- Safety-as-a-Service approach: Affordable LTE and solar-powered devices for crime detection and prevention.
- Headquarters: Atlanta, with nationwide operations.
- Funding: Raised over $380M in venture capital, including a recent Series E round led by Tiger Global, surpassing a $3B valuation.
- Remote work culture: Emphasis on strong relationships and inclusivity, promoting a supportive and fun environment.
- Goal: Reduce crime in the United States by 25% within the next three years.
Role: Business Intelligence (BI) Engineer
Impactful Responsibilities:
  - Develop informative dashboards using Sigma for fast decision-making.
  - Adopt an Analytics as Code mindset, leveraging SQL, DBT, and GIT for data pipelines.
  - Collaborate with business units to define metrics and oversee end-to-end development.
  - Enable self-service capabilities and build robust analytical tables.
  - Drive tactical and strategic opportunities across the business through data and analytics.
Requirements:
  - Bachelor's or Master's degree in Computer Science, Mathematics, Statistics, Engineering, or related field.
  - 3+ years of proven experience as a data analyst, data engineer, or BI engineer.
  - Strong SQL skills and experience in data modeling.
  - Proficiency in Tableau, Looker, or Mode.
  - Ability to communicate and solve complex problems effectively.
  - Experience working with Data Engineering or Data Architecture teams.
  - Experience with Sigma, Salesforce, Revenue, Sales, Finance analytics, DBT, and GIT are all beneficial.
Perks and Benefits:
  - Salary range: $140,000-$160,000, along with stock options.
  - Comprehensive benefits package, including fully-paid health benefits, family leave, mental health support, and caregiver assistance.
  - Various stipends for WFH, L&amp;D, home office setup, and coworking space for non-local employees.
  - Additional benefits for pets, including pet insurance.
  - Commitment to diversity and inclusivity in the workplace, promoting an environment of mutual respect and collaboration.
Diversity &amp; Inclusivity:
- Flock Safety is an equal opportunity employer, fostering an inclusive, transparent, and collaborative environment.
- Welcomes diverse backgrounds and perspectives, recognizing the strength in working together.
- Provides accommodations for individuals with disabilities during the interview process.</t>
  </si>
  <si>
    <t>RouteOne</t>
  </si>
  <si>
    <t>https://www.linkedin.com/jobs/view/3743871150/?alternateChannel=search&amp;refId=w5XAkdLjHR67uBhNxJJ8yA%3D%3D&amp;trackingId=C7Z3FtWWXE70kJiZwTbfaQ%3D%3D</t>
  </si>
  <si>
    <t>- Position: Business Intelligence Analyst
- Responsibilities:
  - Conduct data analysis and prepare analytical reports for executive management.
  - Create and interpret reports for daily, monthly, and ad-hoc requirements.
  - Identify and implement better business practices and processes.
  - Participate in resolving data-related issues and maintaining safety standards.
- Knowledge:
  - Understanding of data warehousing concepts, OLTP and OLAP data models, data flows, and basic transformations.
- Skills:
  - Proficiency in Microsoft Office products, especially Excel and Access.
  - Familiarity with analytical tools such as Excel, Tableau, SQL, Python, and R.
  - Experience with Salesforce.com and Tableau preferred.
  - Statistical background is advantageous.
- Abilities:
  - Strong communication skills, both verbal and written.
  - Exceptional customer service abilities and intellectual curiosity.
  - Proactive problem-solving with a focus on long-term solutions.
  - Ability to apply general rules to specific problems and identify creative solutions.
  - Thriving in a dynamic, fast-paced software development environment.
  - Detail-oriented, analytical, and a team player with a strong sense of ethics.
- Other Requirements:
  - Bachelor's degree in Computer Science or related field from an accredited university.
  - At least 2 years of relevant experience.</t>
  </si>
  <si>
    <t>Employbridge</t>
  </si>
  <si>
    <t>https://www.linkedin.com/jobs/view/3732572162/?eBP=CwEAAAGLchGnzdNZy5DctYRr5kDsCjg1H9dbSb3RQ8xZ2E2zxXVGmLdQimNo_jAvBsVP-DzEju9f0_rnlEZroykm1lrD5g_HLNyVbkEmS0SBnrFYznEkNC9sd5usiJwqt98UAUXC-8M7gm7Mprmb4ALlD329kBXP_xQzK9Mf-zoNzC6if9T_DQqN3fs_DtZ0eNwVdPY_lFGjws-RgqqFnccwRoeEYi34t4-fbQ9Iuxp0LAiFHncbffeIJcmCPJfd-xHckZO1uR_rnTpmgUKIAO1aftaO-zTLv34aA7X4u9MuEyAeUV7TXAR5jSW8wcJ4IEbioDQOiX7HghQb471pCwrmU9kmTCf1xwbqRjg_GOE0M64&amp;refId=IV0donoTSrHS%2FRPsSF5Wiw%3D%3D&amp;trackingId=ee11%2F5U9bdckdQiozxqYBw%3D%3D</t>
  </si>
  <si>
    <t>Company: Unnamed, Largest Light Industrial Staffing Company in the US
Mission: Championing People, Unlocking Potential through innovative workforce solutions.
Culture: Bridge to better, providing rewarding and growth-oriented experiences for employees and positive impacts on lives and businesses.
Job Summary: Business Intelligence (BI) Business Analyst
Role &amp; Responsibilities:
Gather and analyze requirements, promoting a data-driven decision-making culture.
Translate business requirements to technical specifications, prioritize tasks, and align with company-wide goals.
Identify opportunities for leveraging technical functionality in improving business processes.
Plan migration and integration of analytical platforms and capabilities.
Explore data platforms and sources for financial and business gains.
Provide technological implementation guidance and leadership in the data analytical community.
Preferred Education &amp; Experience:
Bachelor’s degree in a related field or 2-4 years of experience in a qualifying position-related field.
Competencies:
3-5 years of progressive experience in business, product, data, or operations analysis.
Deep understanding of Agile development processes and data analysis methodologies.
Preferably experienced in staffing, revenue, marketing, or sales operations.
Familiarity with SQL, Power BI, and other analytical tools.
Strong problem-solving and analytical skills, with excellent communication and multitasking abilities.
Ability to manage resources, prioritize tasks, and work in changing environments.</t>
  </si>
  <si>
    <t>Itron, Inc</t>
  </si>
  <si>
    <t>Business Intelligence &amp; Analytics Analyst</t>
  </si>
  <si>
    <t>https://www.linkedin.com/jobs/view/3747231294/?eBP=CwEAAAGLchGnzRBK7hzdiqC4W1fYaiJ6bIkvKXhBwagPm29jPcaiJdrg7XjnJFUEY4B0-KieUpNE8UiJ0q2QwNgZU-jzm8WrtxIwztKm9OMGIFluoneyNfRkz5NH0zreJNSWQJfiBZu8Wd8P5Ksut9bAVOcL8d13aP-diKCQmmL3-QHNWsRiEXJboRFtRHaQhS2dYQUnltXreT8pFJ9sQcwieWZ30mwF1bh452ip1V7_Vx8_yiksWVFasxMutTuSzDxgS32_zkQ65NXYt6mbR6ZQiNJawxVBiztUcH73ZytTsC4_xZF0Z-DYFCaoiY5SXBKZ6NKOCMu3lx9Jed8dYhe2Oc59osCc6q-E60HzduwRRks&amp;refId=IV0donoTSrHS%2FRPsSF5Wiw%3D%3D&amp;trackingId=Ux3ZmqiC8aMcgnYiFHQIzw%3D%3D</t>
  </si>
  <si>
    <t>ob Summary: Business Intelligence &amp; Analytics Analyst
Duties &amp; Responsibilities:
Develop expertise in Customer Market Experience (CME) business and provide advisory solutions.
Use data-exploration techniques to identify new questions and interpret results using statistical methods.
Develop databases and data collection systems for analysis and transformation.
Acquire and maintain data from various sources, identifying trends and patterns in complex data sets.
Collaborate on data management procedures, systems, and best practices for CME Business Intelligence function.
Visualize information using Microsoft Excel, PowerPoint, and PowerBI.
Communicate results effectively to non-technical audiences and provide training and guidance.
Desired Skills of the Candidate:
Strong problem-solving and troubleshooting skills.
Excellent communication and teamwork abilities.
Proficiency in data analysis and extraction from large datasets.
Interest in statistical modeling and machine learning techniques.
Willingness to learn programming/scripting languages like Java or Python.
Strategic thinking aligned with the mission and goals of CME.
Key Requirements:
Bachelor’s degree in business or related field, or an MBA.
Minimum 5 years of relevant experience.
Ability to influence and define solutions collaboratively.
Advanced technical and documentation skills.
Proficiency in Microsoft applications.
Strong commitment to task completion and organizational skills.</t>
  </si>
  <si>
    <t>Overstock</t>
  </si>
  <si>
    <t>Business Analyst, Analytics</t>
  </si>
  <si>
    <t>https://www.linkedin.com/jobs/view/3739280919/?eBP=CwEAAAGLchGnzSbT4y9ojGw-ApGXvOMZMQQiqJGXqysSq5uN6slUggADW-UiHJhas-DMl58dBFY7K-eCBOsMbLYuB8Q9bICw4eN51ivYJft58w0XUEicPm-tvNiGVFuNRzdDeQJUKhm7aHV8v8UKS7Ly2K2vOOb-2LhlPbOUcshdouLhUDbgwDRPj6zq8BJH1crXHbZhI-prVo2Pq0qIqbIKXlk3QHfYKxuU6Z0qzcMxUv9cO2VrSW5hTH309KF9aIEm5Bv6Ikwjy875llzN2DqT1jFP9vscphMKMSi5Jf9ntwTooTmxhjGvrUKOzFo7OYtcjb3gPe55O_Wp82L-_aMc6XyaTs_dIf5PFAgSbQNg&amp;refId=IV0donoTSrHS%2FRPsSF5Wiw%3D%3D&amp;trackingId=4RvLn1UesTFmNQtFdsifhA%3D%3D</t>
  </si>
  <si>
    <t>Company: Bed Bath &amp; Beyond
Mission: Uphold a culture of understanding, acceptance, and respect, valuing individuality and diversity.
Work Culture: Encourages inclusive behaviors and respect for individuals, promoting diversity and inclusivity as essential to business success.
Job Summary:
Eligible for remote work in specific states.
Rapid data gathering, cleaning, reporting, and interpretation for informed decision-making.
Ad hoc analysis through data mining and visualization.
Collaboration with product, engineering, and business teams to solve problems and identify opportunities.
Design and analyze experiments for actionable outcomes.
Construct informative visualizations for clear comprehension.
ETL and analysis of large-scale data using SQL, Hadoop, BigQuery, and related tools.
Minimum Requirements:
Bachelor’s degree or equivalent in relevant fields.
1 year of professional experience in structured data analysis.
Skills in data extraction, visualization, and scientific method application in a business context.
Proficiency in Microsoft Excel, PowerPoint, Word, etc.
Base Salary Range: $67,000 - $83,000
Who We Are:
A team of collaborative problem-solvers and creative innovators.
Diverse perspectives contributing to cutting-edge technology development.
Offerings include 401k, Flexible Schedules, Onsite Health Clinic, Tuition Reimbursement, and more.
Physical Requirements:
General office functions with occasional lifting up to 25 pounds.
Frequent bending, stooping, and reaching may be required.
Equal Employment Opportunity:
Commitment to providing equal employment opportunity without discrimination based on various characteristics protected by law.</t>
  </si>
  <si>
    <t>Steneral Consulting</t>
  </si>
  <si>
    <t>https://www.linkedin.com/jobs/view/3746274421/?eBP=JYMBII_JOBS_HOME_ORGANIC&amp;refId=IV0donoTSrHS%2FRPsSF5Wiw%3D%3D&amp;trackingId=Ph5o6YKGDCbzSK7iXPEiEw%3D%3D</t>
  </si>
  <si>
    <t>Role: Data Analyst
Duration: 6-month contract to hire
Location: Chicago, IL (Remote option available)
Interview: Video
Must-Haves:
Bachelor's Degree
Experience with digital data in an app/website context
Proficiency in SQL, PySpark, and PowerBI, specifically with large data sets
Strong skills in data charts, dashboards, and complex data set filtering
Nice to Have:
Experience in Airline/E-commerce (a significant advantage)
Plantir Foundry familiarity
Job Description:
Conduct performance measurement, analysis, and reporting for digital channels and products.
Collaborate with technology and product teams to evaluate the performance and customer experience of retail products.
Provide insights for enhancing customer interactions and driving strategic decision-making.
Deliver timely and accurate performance reports, financial oversight, and business case analyses for digital initiatives.</t>
  </si>
  <si>
    <t>VT Industries</t>
  </si>
  <si>
    <t>Sales Business Analyst</t>
  </si>
  <si>
    <t>https://www.linkedin.com/jobs/view/3732023970/?eBP=CwEAAAGLchGnzZqIcAa4CDKmhHJnFrpW4tYvlNX-WBxJy4mbhvWexhulT0H-QtIVjmKApEB31cCx5eQh0TPRFmFgPP-unKJarMmK2LLdRZsrPxebh0G5M1sm6RMlYEsJ6JtHnZ1fdXg81IHj0P-lht5NfrS9eTwWV1VO9P_9ZbGatJLWNqBIB5C_RNApq274nCEMsodQmfPWh_GuZJRAqEwnBHQhm_xcgYuX7prIot0WSWoPJPygksKoCOomRUCADgJtHwO2Ylf62Vm9Bj3jKrfgQ4_hvNs73A_BHyNsr2j8ebcIhhZNwVZlrdsTCCX44b_G&amp;refId=IV0donoTSrHS%2FRPsSF5Wiw%3D%3D&amp;trackingId=w43vJz9eA7aA1lalbmm8WA%3D%3D</t>
  </si>
  <si>
    <t>- Company: VT Industries, Inc.
- Specialization: Leading manufacturer of architectural wood doors and countertops.
- Work Environment: Family-owned with a focus on growth, development, and investment in state-of-the-art manufacturing equipment and processes.
- Locations: 15 manufacturing facilities strategically placed across the U.S. and Canada.
Position Description:
- Role: Sales Business Analyst
- Integral role within the Countertop Division, involving data interpretation, analysis, and recommendations.
- Collaborate closely with top leadership and cross-functional work groups.
- Monitoring of projects from initiation to delivery for internal and external sales customers.
- Responsibility for various reports, sales presentations, and CRM system management.
- Involvement in trade show coordination and customer site visits, including plant tour coordination.
Position Requirements:
- Qualifications: Bachelor's degree in business, finance, marketing, analytics, or related field.
- 3-5 years of experience supporting a sales division as an Analyst.
- Industry or retail knowledge preferred.
- Bilingual in English and French (verbal and written) considered an asset.
- Proficiency in MS software (Word, Advanced Excel, PowerPoint, and Access).
- Travel requirement of approximately 25%, including international travel between the United States and Canada.
Professional Characteristics:
- Accountable, self-initiating, with a strong work ethic.
- Detail-oriented, solution-focused, and adept at learning new technologies and processes.
- Excellent communication and teamwork skills, with a client-service mindset.
- High integrity, sincerity, and honesty.
Physical Requirements:
- Tolerance for prolonged sitting, manual dexterity, and adequate vision.
- Ability to lift up to 25 pounds and perform occasional bending, stooping, and reaching.
- Travel between multiple facilities may be required.
Note: The role demands adherence to the VT Industries' Code of Conduct and Attendance Policy.</t>
  </si>
  <si>
    <t>Hire With Jarvis</t>
  </si>
  <si>
    <t>https://www.linkedin.com/jobs/view/3644229276/?eBP=CwEAAAGLchGnzSBNFNyIi-JC0iNBE3uLITG-oxD7hXQV2EVKVep9bTqi4_mgIe2Cs8Y8jaXjf8xjWlreiQfHJ3zpMfKQnnfCLggaW-g-2nmz6PLcoAZeVj45TNhDLub_4b9KmfODp16gifneZdctr7lyBI8uLWOuCv-g1QmvhMXGBBV_TRrteKUIB7uk0QjU-v7ELswZic0BVQYaNPVW74U7mrcjoGfmsB1CQmYXdu-bdNT1IS9AUfn-XUFvZhds9dotblzDIcbgF-m_oQLxOWqa2LqfuTCH4sbbvBHe7oS2RvqaDdyAolmHs17iu1138b9XBVK3SDnYvnyVWUIw-7CD6RV5-PNwETj56nd5lqZmw7RmQQ&amp;refId=IV0donoTSrHS%2FRPsSF5Wiw%3D%3D&amp;trackingId=MtzgeBXMXR9iACHUw8CSog%3D%3D</t>
  </si>
  <si>
    <t>About the job
I'm partnered with an Amazon Software Partner for auditing and reimbursements! They're looking for a Business Intelligence Analyst to gather and analyze data to provide valuable insights and make informed business decisions!
Responsibilities:
Collect, clean, and transform data from various sources to ensure accuracy and reliability.
Perform in-depth analysis, leveraging statistical techniques and data visualization tools, to identify trends, patterns, and correlations.
Develop and deliver reports, dashboards, and visualizations that effectively communicate insights to stakeholders at all levels.
Collaborate with business users, managers, and executives to gather requirements and understand their information needs.
Design and implement data models, applying predictive analytics techniques for forecasting and trend analysis.
Establish and enforce data governance standards to ensure data quality, integrity, and security.
Monitor and optimize the performance of BI solutions, recommending improvements for enhanced efficiency and user experience.
Stay informed about industry trends, emerging technologies, and competitors' activities to provide competitive intelligence.
Requirements:
Strong experience with ETL Processes &amp; analytics reporting
Microsoft BI stack - SSIS
SQL
Tableau</t>
  </si>
  <si>
    <t>ClassPass</t>
  </si>
  <si>
    <t>https://www.linkedin.com/jobs/view/3727980169/?eBP=CwEAAAGLchGnzfVWRJBODfKPGltf0pR-0D1FtXydGA7Eeph6CPrqmdymyabPjcmPubOHLGrh3X8hLhG-7TPpZEs1SVgyhunR9smpN1pXpxwOYaYnqJGIelarTquOYAsmOW2KK77JktQdm1d8TWpbvSAFluEqVQhday6KqT2c5BY2W9TCPk0hTtrAis6046F2RWTyK0Kkwc0yghaB4swP_PLc4xLrRtq4hdo8uJekE8zCriZtP-wnCm4Hg44xTZW7p8HH9UHfxGEVVhPqhwn6Un1LHThOBDlkxJ-KzpRws7Gz7pQaWYnPolYn4sEKiFdBEkKTgj4AKo1u8JvDHKXnun9cstPlFFk6zRPju18VBWVt0z8Q9A&amp;refId=IV0donoTSrHS%2FRPsSF5Wiw%3D%3D&amp;trackingId=gU%2BR%2FmgB7cID51%2FNf%2BqVVg%3D%3D</t>
  </si>
  <si>
    <t>Company: Mindbody + ClassPass
Industry: Fitness &amp; Wellness Technology
Collaboration: Partnership with 70,000 fitness studios, gyms, salons, and spas worldwide.
Role: Business Intelligence Analyst
Work Environment: Cross-functional role focusing on data environment creation and maintenance, with a mission-led team and impressive benefits.
Location: Preference for candidates in New York, NY, Missoula, MT, or San Luis Obispo, CA, but open to remote work from anywhere in the US.
About The Role:
Write, QA, and maintain SQL logic for core data models.
Collaborate with stakeholders to understand reporting needs and advocate for strategic initiatives.
Create and maintain reports, dashboards, and data sources for critical KPIs.
Monitor performance trends, conduct ad hoc analysis, and provide recommendations for process and strategy improvements.
Develop BI best practices around data warehouse, ETL pipelines, data architecture, and visualization tools.
Skills And Experience:
Bachelor’s degree in a quantitative field preferred.
3+ years of experience in Business Intelligence or a similar role.
Advanced SQL skills (PostgreSQL, Snowflake).
Familiarity with BI tools and platforms (Tableau, Looker, Fivetran, ETL pipelines, dbt, Excel).
Strong problem-solving skills and the ability to present complex analysis to technical and non-technical stakeholders.
Detail-oriented and familiar with road mapping or sprint cycles.
Pay Range: $72,000-101,000 (may include performance bonus, stock, benefits, and/or other incentives).
Diversity Statement:
Mindbody is an Equal Opportunity Employer that values diversity and encourages applicants from various backgrounds, experiences, abilities, and perspectives.
Application:
Emphasis on seeking the right person, rather than a perfect checklist match.
Encouragement for potential candidates to apply, even if not fully certain about fit.
Note: Compensation packages are determined based on various factors, including skill set, experience, certifications, and work location.</t>
  </si>
  <si>
    <t>iSpot.TV</t>
  </si>
  <si>
    <t>https://www.linkedin.com/jobs/view/3744137928/?eBP=JYMBII_JOBS_HOME_ORGANIC&amp;refId=IV0donoTSrHS%2FRPsSF5Wiw%3D%3D&amp;trackingId=gqChCgH8ix%2B52Oan5LIamA%3D%3D</t>
  </si>
  <si>
    <t>About The Role:
Position: Entry-Level Data Analyst
Collaboration: Work closely with senior analysts and data scientists, receiving mentorship and training for skill development in data analysis.
Responsibilities: Data analysis, data visualization, reporting, and collaboration with cross-functional teams.
Compensation Range: Target cash compensation of $68,000-79,000 USD annually, including base salary, variable commission, and annual bonus targets for eligible roles. Eligibility for equity plan and pre-approved overtime pay for non-exempt roles.
Hybrid &amp; Flexible Workplace Policy:
Support for hybrid and flexible workplace arrangements.
Employees in local areas of offices work on a hybrid schedule (1-3 office days per week), while those in non-office-based roles work fully remote.
Emphasis on providing flexibility while encouraging consistency.
Requirements:
Bachelor's degree in a related field, such as Statistics, Mathematics, Computer Science, or Economics.
Experience building models and strong analytical and problem-solving skills.
Proficiency in data analysis tools and software, including Excel, SQL, Python, and R.
Basic knowledge of data visualization tools such as Tableau and Power BI.
Excellent communication, teamwork, attention to detail, and the ability to work independently.
A desire for continuous learning and growth in the field of data analysis.
Inclusion Statement:
iSpot.tv is an equal opportunity employer, committed to providing consideration for employment without regard to various factors such as race, ethnicity, gender, sexual orientation, and disability status.
Accommodations are available for applicants with disabilities during the application or recruiting process.
Application Encouragement:
Candidates are encouraged to apply even if they don't meet every single requirement for the role.</t>
  </si>
  <si>
    <t>Niktor</t>
  </si>
  <si>
    <t>https://www.linkedin.com/jobs/view/3754402558/?alternateChannel=search&amp;refId=R8VLFtrarF58jsyWEx64Gw%3D%3D&amp;trackingId=%2F%2B6py99roJiXaVPH35dr2A%3D%3D&amp;trk=d_flagship3_postapply_immediate_screener_modal</t>
  </si>
  <si>
    <t>About The Role:
Position: Data Analyst
Key Focus: Managing master data, data sets, and reporting environments; providing data analysis and technical expertise.
Responsibilities: Overseeing data integrity and normalization, troubleshooting database environments, generating reports, and providing end-user training.
Desired Skills: Strong communication, data analysis, and problem-solving skills; proficiency in data storage structures, data mining, and data cleansing.
Data Analyst Requirements:
Education: Bachelor’s degree in computer science from an accredited university or college.
Experience: Prior work experience as a data analyst or in a related field is required.
Skills: Ability to work with stakeholders to assess risks, translate business requirements, and analyze databases, along with high-level written and verbal communication skills.
Inclusion Statement:
The company supports a diverse and inclusive workplace, offering equal opportunities for all qualified individuals regardless of their background.
Application Encouragement:
All qualified applicants are encouraged to apply, even if they do not meet every single requirement listed.</t>
  </si>
  <si>
    <t>Ey</t>
  </si>
  <si>
    <t>https://www.linkedin.com/jobs/view/3708512477/?alternateChannel=search&amp;refId=R8VLFtrarF58jsyWEx64Gw%3D%3D&amp;trackingId=XMugJ3iTDHrrII0PBQPL1g%3D%3D</t>
  </si>
  <si>
    <t xml:space="preserve">Data Analyst Responsibilities:
Providing data analytics services to assist clients in solving business problems and gaining insights from information.
Using advanced data analysis techniques to process large volumes of data and perform complex computations in a scalable, reproducible, and automated manner.
Managing and motivating teams with diverse skills and backgrounds, delivering quality client services, and maintaining long-term client relationships.
Travel required up to 80%, including potential international travel.
Minimum Requirements:
Bachelor's degree in Computer Science, Operations Research, Mathematics, Statistics, Analytics, Economics, Engineering, or related fields, with 5 years of progressive, post-baccalaureate related work experience; or a Master’s degree in the same fields with 4 years of related work experience.
4 years of experience providing advisory or consulting services, 4 years of recent hands-on experience using advanced analytics or artificial intelligence to solve business problems, and 2 years of experience managing a team of consulting professionals.
3 years of recent hands-on programming experience in R, Python, or TensorFlow.
What We Offer:
Competitive compensation and benefits package based on performance and value brought to the business.
Comprehensive benefits package, including medical and dental coverage, pension and 401(k) plans, and a flexible vacation policy.
Continuous learning and development opportunities, transformative leadership training, and a diverse and inclusive culture.
Inclusion Statement:
EY promotes an inclusive culture, providing equal opportunities to all qualified individuals, regardless of background.
EY Contact Information:
Apply online at ey.com/en_us/careers, click on "Careers - Job Search," then "Search Jobs" (Job Number – 1451511).
For disability-related inquiries and accommodation requests during the interview process, contact the EY Talent Shared Services Team at 1-800-EY-HELP3 or </t>
  </si>
  <si>
    <t>WinMax</t>
  </si>
  <si>
    <t xml:space="preserve">Data Analyst I </t>
  </si>
  <si>
    <t>https://www.linkedin.com/jobs/view/3742062438/?alternateChannel=search&amp;refId=R8VLFtrarF58jsyWEx64Gw%3D%3D&amp;trackingId=y5%2BxOMiMA5ckvaJID0ZMdQ%3D%3D</t>
  </si>
  <si>
    <t>Location: Austin, TX (Hybrid)
Contract: 5+ Month
Job Description:
eCommerce Data Analyst
Responsibilities:
Collecting, structuring, and managing product content and data for eCommerce and web data collection projects.
Extracting content and data from various data sources and formatting them in Excel.
Collaborating with vendors to map websites for automated data collection.
Organizing and structuring product data in multiple languages in files for automated data transfers.
Reviewing Excel files containing product data content, images, and videos for accuracy and structure.
Skills:
Proficiency in Excel, Box, and Quip.
Experience with web crawling, data extraction, and data management.
Familiarity with APIs and project management.
Expertise in eCommerce project management, particularly in the international eCommerce and telco eCommerce domains.
Additional Details:</t>
  </si>
  <si>
    <t>Azure Data Scientist</t>
  </si>
  <si>
    <t>What they are looking for:
Top Skills' Details
1. 5+ years of experience within the data science field with a bachelors or masters in Statistics, Biostatistics, Engineering, Computer Science, Mathematics, or similar field (not preferred is candidates with a data engineering background)
2. 3-5 years of experience programming in PySpark/Python programming for Statistical analyses and data management
3. 3+ years of experience with cloud platform, preferably Azure- Databricks, Azure Data Lake, Azure Data Factory, Python, and Power BI (open to candidates with an AWS background)
Nice to Have: Experience with EMR data
Box is the market leader for Cloud Content Management, providing a secure platform for content management, collaboration, and workflow. With a mission to power how the world works together, Box serves over 100,000 businesses, including top Fortune 500 companies, enabling secure collaboration across the entire content lifecycle.
About the Role:
Box is seeking a Business Systems Analyst to join their Enterprise Systems team, focusing on managing and scaling the Marketing/Sales and go-to-market tech stack. The role involves collaborating with business leaders, utilizing technical expertise and business insights, and working closely with the Marketing Operations team to design and implement optimal solutions for backend office systems and applications.
Responsibilities:
Partner with Marketing and Sales Operations to ensure the accuracy and efficiency of GTM systems based on business requirements.
Plan, evaluate, and implement functionality and features in Marketo and Salesforce systems.
Vetting end-user business requirements, solution specification design, configuration, project management, and implementation.
Implement lead life cycle flow and recommend enhancements based on the Marketing systems roadmap.
Manage schedules, communicate changes to stakeholders, and ensure system quality meets objectives.
Requirements:
Bachelor's degree in Computer Science, Engineering, Business, or related field.
3+ years of experience with Salesforce.com and Marketo in building scalable Go-to-Market solutions.
Extensive knowledge of Marketo and Salesforce architecture and integration with other applications/systems.
Strong understanding of digital marketing, demand generation, and API integration with CRM and Marketing Automation platforms.
Experience in systems implementation, management consulting, or high-growth environments is advantageous.
Equal Opportunity:
Box is an equal opportunity employer, fostering authenticity, diversity, and inclusion in its hiring practices. The company values individuals' passion and big-picture thinking over rigid qualifications. Box provides reasonable accommodations for applicants with disabilities and does not discriminate on the basis of race, religion, color, national origin, gender, sexual orientation, age, or other protected grounds under applicable human rights legislation.
Compensation and Benefits:
United States Pay Range: $97,500—$122,000 USD
Benefits include healthcare, equity, and additional Box Benefits + Perks.
Box ensures fair and equitable compensation practices, with the actual base salary dependent on factors such as knowledge, skill level, experience, and work location.
For more information on Box's privacy policies, please refer to their Personnel Privacy Notice and California Applicant &amp; Candidate Privacy Notice. For compliance with OFCCP, the Pay Transparency Provision is provided here.</t>
  </si>
  <si>
    <t>Box</t>
  </si>
  <si>
    <t>Business Systems Analyst III, Marketing and Sales Systems</t>
  </si>
  <si>
    <t>https://www.linkedin.com/jobs/view/3744432251/?alternateChannel=search&amp;refId=LHDzQEJo2YrliOgfWRZgcQ%3D%3D&amp;trackingId=JoakdKWze954MCd9%2FnVnOg%3D%3D&amp;trk=d_flagship3_search_srp_jobs</t>
  </si>
  <si>
    <t>About Box:
Box is the market leader for Cloud Content Management, providing a secure platform for content management, collaboration, and workflow. With a mission to power how the world works together, Box serves over 100,000 businesses, including top Fortune 500 companies, enabling secure collaboration across the entire content lifecycle.
About the Role:
Box is seeking a Business Systems Analyst to join their Enterprise Systems team, focusing on managing and scaling the Marketing/Sales and go-to-market tech stack. The role involves collaborating with business leaders, utilizing technical expertise and business insights, and working closely with the Marketing Operations team to design and implement optimal solutions for backend office systems and applications.
Responsibilities:
Partner with Marketing and Sales Operations to ensure the accuracy and efficiency of GTM systems based on business requirements.
Plan, evaluate, and implement functionality and features in Marketo and Salesforce systems.
Vetting end-user business requirements, solution specification design, configuration, project management, and implementation.
Implement lead life cycle flow and recommend enhancements based on the Marketing systems roadmap.
Manage schedules, communicate changes to stakeholders, and ensure system quality meets objectives.
Requirements:
Bachelor's degree in Computer Science, Engineering, Business, or related field.
3+ years of experience with Salesforce.com and Marketo in building scalable Go-to-Market solutions.
Extensive knowledge of Marketo and Salesforce architecture and integration with other applications/systems.
Strong understanding of digital marketing, demand generation, and API integration with CRM and Marketing Automation platforms.
Experience in systems implementation, management consulting, or high-growth environments is advantageous.
Equal Opportunity:
Box is an equal opportunity employer, fostering authenticity, diversity, and inclusion in its hiring practices. The company values individuals' passion and big-picture thinking over rigid qualifications. Box provides reasonable accommodations for applicants with disabilities and does not discriminate on the basis of race, religion, color, national origin, gender, sexual orientation, age, or other protected grounds under applicable human rights legislation.
Compensation and Benefits:
United States Pay Range: $97,500—$122,000 USD
Benefits include healthcare, equity, and additional Box Benefits + Perks.
Box ensures fair and equitable compensation practices, with the actual base salary dependent on factors such as knowledge, skill level, experience, and work location.
For more information on Box's privacy policies, please refer to their Personnel Privacy Notice and California Applicant &amp; Candidate Privacy Notice. For compliance with OFCCP, the Pay Transparency Provision is provided here.</t>
  </si>
  <si>
    <t>BlackBird.AI</t>
  </si>
  <si>
    <t xml:space="preserve">Intelligence Analyst </t>
  </si>
  <si>
    <t>https://www.linkedin.com/jobs/view/3752268016/?alternateChannel=search&amp;refId=OaIzmA6E4wWiEVbWKTBr4Q%3D%3D&amp;trackingId=FNvoivNkaTGquzrKkO%2B0wg%3D%3D</t>
  </si>
  <si>
    <t>Title: Intelligence Analyst, Narrative Risk Intelligence
Location: Flexible
About Blackbird.AI:
Blackbird.AI specializes in Narrative and Risk Intelligence, leveraging AI-powered tools to identify potential risks and ensure a proactive approach to safety and security. With a focus on connecting individuals worldwide, Blackbird.AI empowers organizations to anticipate threats and stay ahead of real-world harm.
About the Role:
As an Intelligence Analyst specializing in Narrative Risk Intelligence, you will utilize Blackbird.AI's Constellation analytics platform to conduct multi-source social media analysis, identify risk areas, and create client deliverables. Your responsibilities include supporting projects for private and public sector clients, training external clients on the Constellation platform, contributing to thought leadership and marketing, and ensuring customer satisfaction.
Responsibilities:
Conduct multi-source social media intelligence analysis using Blackbird.AI’s Constellation analytics platform to identify and monitor risk areas.
Create client deliverables, including reports and presentations, based on analytical insights.
Maintain positive client relationships throughout the project lifecycle.
Demonstrate expertise in Blackbird.AI’s Constellation software product to external audiences.
Provide Constellation user training and other onboarding assistance to new clients.
Contribute to thought leadership, marketing content, and customer satisfaction processes.
Perform ad hoc intelligence, support, product, and administrative tasks, including Quality Assurance checks for Blackbird.AI’s software product and troubleshooting Constellation customer issues.
Requirements:
2-5 years of experience in a similar role.
Proven experience in producing intelligence reporting products, preferably for private sector clients, with a preference for candidates from enterprise strategic communications, crisis communications, consultancy, or PR-related backgrounds.
Proficiency in social media analysis and intelligence practices and methodologies.
Effective oral and written communication skills, delivering timely, concise, and accurate intelligence reports and briefings.
Strong professionalism, self-motivation, efficiency, and a track record of delivering on tight deadlines.
Prior experience with relevant software tools and foreign language proficiency is advantageous.
Blackbird.AI's Values:
Blackbird.AI values a strong sense of responsibility to society and integrates personal and professional lives with societal needs. The company emphasizes an environment that attracts top talent and provides substantial growth opportunities while being motivated by the positive impact of science and technology on humanity.
Benefits:
Competitive compensation package, 401(k), and equity
Comprehensive health benefits and wellness reimbursements
Generous vacation policy
Flexible work environment with in-person collaboration opportunities
Bi-annual offsites and professional development stipend
Pay Transparency:
Blackbird.AI prioritizes transparency and fairness in its compensation structure, considering various job-related factors when determining base pay for employees. Candidates can expect transparency regarding the compensation details during initial conversations with the Talent Team and Hiring Managers.
Apply Today:
Blackbird.AI is an Equal Opportunity Employer, encouraging individuals passionate about the role to apply, regardless of meeting every single requirement.</t>
  </si>
  <si>
    <t>Thrive</t>
  </si>
  <si>
    <t>Business Intelligence Analyst / Report Developer</t>
  </si>
  <si>
    <t>https://thrivenetworksinc.applytojob.com/apply/CaaD82UjPx/Business-Intelligence-Analyst-Report-Developer?source=Our%20Career%20Page%20Widget</t>
  </si>
  <si>
    <t>About Us
Thrive is an innovative technology solutions provider focused on Cyber Security, Hybrid Cloud, Global Network Management, Disaster Recovery and traditional Managed Services. Our corporate culture, engineering talent, customer-centric approach, and focus upon NextGen services help us stand out among our peers. Thrive is on the look-out for individuals who don't view their weekdays spent at 'a job' but rather look to develop valuable skills that ignite their passion and lead to a CAREER. If you're attracted to a work hard, play hard environment and seek the guidance, training and experience necessary to build a lucrative career, then welcome to THRIVE!
Position Overview
At Thrive, IT is our business, so ServiceNow is the core of our digital platform and business strategy. This role works closely with senior management to design processes and reporting to gather and monitor key performance data. They will also be responsible for report development and will influence everything from process improvement to execution and training. Every member of the ServiceNow team has unbounded opportunity to solve business, IT, and human challenges with ServiceNow’s deep pool of technical capabilities.
Qualifications
ServiceNow Reporting and Analytics design and development experience is essential.
Understanding of Business Intelligence concepts in general and hands-on experience using Microsoft PowerBI in particular
Knowledge and use of Database schema objects (table, query, index, view)
Proven reporting and dashboard design and development proficiency
Demonstrated analytical and critical thinking abilities
Respectful and clear communication is essential
Strong organizational and time management skills must be able to work effectively individually and in groups
Keen attention to detail
Ability to analyze problems and find solutions
Willingness to gather and evaluate user feedback and make adjustments as necessary
ITIL experience a plus
What we offer
Endless opportunities to solve real-world problems with the latest ServiceNow and related Now Platform capabilities
A friendly and collaborative team that both inspires and demands the best of each other
Remote work.  Must be able to work during US/Canada eastern time zone hours
Great IT equipment and software tools provided
Realistic market value (aka competitive salary and bonus)
Benefits including health, vision, dental, and more!</t>
  </si>
  <si>
    <t xml:space="preserve">Oxford Induestries </t>
  </si>
  <si>
    <t>https://www.linkedin.com/jobs/view/3742082518/?alternateChannel=search&amp;refId=EPsfmcHB%2Fs5uVW%2BPVRsmzQ%3D%3D&amp;trackingId=fYzg2kxKByTQ8wzqFbnO6w%3D%3D&amp;trk=d_flagship3_search_srp_jobs</t>
  </si>
  <si>
    <t>Company culture emphasizes happiness and work-life balance, offering competitive benefits packages.
The role requires a remote office within a 4-hour drive or 2-hour flight to the Atlanta HQ, with up to 10% travel.
The Business Intelligence Analyst position involves defining, developing, and implementing scalable reporting solutions.
Responsibilities include partnering with internal customers, designing data models, informing data aggregation, creating report specifications, and optimizing SQL queries.
The role also entails supporting strategic business decisions through data analysis, building visual dashboards, and providing ad-hoc analysis.
Desired traits include resourcefulness, strong communication skills, prioritization abilities, passion for data, and problem-solving proficiency.
The ideal candidate should have a bachelor's degree or relevant work experience with at least 4 years of experience in data analytics and visualization.
Familiarity with industry tools, complex data analysis, and Business Intelligence Platforms such as Sigma, Looker, and Microsoft Power BI is required.
Intermediate SQL programming skills are necessary for the role.
Applicants should apply online, and they can update their information at any time through their candidate profile.
Oxford Industries is an Equal Opportunity Employer, providing fair employment consideration regardless of race, color, religion, sex, national origin, disability status, or veteran status.</t>
  </si>
  <si>
    <t>Drivepoint</t>
  </si>
  <si>
    <t>https://www.linkedin.com/jobs/view/3750806377/?alternateChannel=search&amp;refId=EPsfmcHB%2Fs5uVW%2BPVRsmzQ%3D%3D&amp;trackingId=tfJMV4Rk8aCJBNwai3bX2g%3D%3D</t>
  </si>
  <si>
    <t>Drivepoint (formerly known as Bainbridge Growth) is a strategic finance partner for scaling consumer brands, providing an enterprise-grade data system for CEOs, founders, and team leaders to understand and analyze their business.
The company is seeking a highly motivated Data Analyst to join their Customer Success team, working with early-stage and high-growth DTC companies. The role involves creating custom BI reports, conducting data analyses, building models, and improving data pipelines and automated predictions.
Key responsibilities include delivering insights and analysis to clients, transforming client requests into data deliverables, building standard reports for the analytics platform, and contributing to the development of data product features. Strong SQL skills, communication abilities, and analytical expertise are essential, along with proficiency in spreadsheets, BI tools like Looker or Tableau, and experience with R or Python.
Additional qualifications include a bachelor's degree in a relevant field and at least 3 years of work experience in data analytics. Preferred experiences include working with e-commerce companies, familiarity with tools like dbt, and understanding of financial metrics.
Applicants must be authorized to work in the U.S. full-time, and the role, based in Boston, is remote with occasional travel requirements. The company offers competitive benefits, including unlimited PTO, a 401(k) with employer matching, and comprehensive health and dental insurance. This opportunity provides a chance to join an early-stage, fast-growing startup with significant potential for professional development.</t>
  </si>
  <si>
    <t>Association for Talent Development</t>
  </si>
  <si>
    <t>https://www.linkedin.com/jobs/view/3737642922/?eBP=CwEAAAGLjDMj5GLMBBk0hqSpI7uag0uZxtihm8vj-Xc9aCgaNhsL71v-ZfxnxlPM-EKtfS4QFVjCPq8OB0xG82oK5HI1sHWRtlkfxr-G2nB9Pw4sqlBIC5wez6UvNv8Mj-PokvWOd9pRm9FIj8t-AnsocaWdefb8HaTM8MBW8fVkER1UhCNIsamyEIzx-07jNdnmu1HWi0gcxh3vt_G-ixI2DbLwz_FYY6iAiyVnGdkShUY6FrZKpFW6tIH7Xplc3cNthEkeUbC797eNNCWOeqj2K0r5Ty-6oh-DFEZ2vXOZRe8tdRynd_cZVXuVBVNxQQvk0pXDwBCOuTr4VO8r_TOy3hc7kRToWfLZRXCGpaZI_1wgT2YLw4SloSmBjxFS7FddvPfsGA-Kwe9dAI4LUZg&amp;refId=fmppFYQoNMznAD09s6SN9g%3D%3D&amp;trackingId=r2ppkRyjNg8vfA8J%2FmxzPw%3D%3D</t>
  </si>
  <si>
    <t>Job Description:
Reporting to the Associate Director, BI &amp; Analytics, the Business Intelligence Analyst will be an integral part of ATD’s centralized BI &amp; Analytics function and help guide the organization towards a more data driven culture. The team delivers reporting, data, and analytics across all lines of business using a robust, scalable, centralized BI platform which leverages technologies such as Azure, Power BI, and Excel.
The primary role of the Business Intelligence Analyst is to establish and maintain a robust BI governance program to drive user engagement, improve overall data literacy, and help the BI &amp; Analytics team produce accurate, trusted, and insightful solutions.
You will work closely with key business stakeholders, data engineers and IT system managers to develop standards, processes, guidelines, and documentation on analytics and data artifacts as well as be responsible for the setup and ongoing maintenance of the organization’s knowledge base data catalog and business glossary, and the development and delivery of training materials for report and data consumers.
Skills, Knowledge &amp; Abilities
Comfortable taking loosely defined business requirements and translating them into clearly defined specifications.
Excellent analytical, critical thinking and problem-solving skills.
Proactive and assertive in follow-through with colleagues and business partners.
Proven ability to effectively manage a wide variety of tasks simultaneously and often with time conflicting pressures.
Possess a sense of urgency and high attention to accuracy and detail.
Strong verbal and written communication skills with the ability to write clear and concise business communication.
Ability to think quantitatively and qualitatively about operating processes and outcomes.
Ability to understand and translate moderately technical concepts verbally and in writing.
An ability to evaluate complex issues and develop actionable plans.
Exhibit a spirit of curiosity; ask and encourage questions that ensure a shared understanding.
Team player who works well with others to deliver results, meaningfully contributing to the team and prioritizing group needs over individual needs.
Proven record of successful projects delivery, preferably enterprise data visualization or data management/governance applications
Responsibilities
Manage the BI Center of Excellence (COE), contributing to the discovery, definition, acceptance, and documentation of consistent company-wide metrics.
Organizing and facilitating meetings and coordinating the COE team initiatives.
Define and maintain operational policies, standards and procedures related to managing data.
Implement and cascade defined data quality and data process standards across the organization.
Implement, organize, and maintain the BI data catalog, report catalog and business glossary.
Implement, organize, and maintain the BI Portal and Knowledge Base
Create and maintain report documentation and data process guidelines.
Develop a training plan and create training resources around data artifacts, reports, and processes.
Education, Work And Technical Experience
Bachelor's or master's degree in information technology or another relevant field.
3+ years of experience in a data governance role, specifically as it related to analytics and operational reporting accuracy.
Extensive experience implementing and maintaining operational policies, standards and procedures related to managing data and data governance programs.
Experience facilitating cross-functional working groups which include senior leaders.
Experience with organization wide change management efforts.
Understands the data lifecycle - data definitions, data lineage, data retention, and data consumption.
Experience developing and managing taxonomies.
Strong experience with data catalog tools such as Purview, Collibra or OvalEdge.
Strong experience with collaboration tools such as Confluence or SharePoint and building great user experiences by which consumers can access enterprise analytics and related resources and information.
Experience with Power BI and MS Excel.
Experience with DAX, specifically the ability to understand advanced level computations on a dataset.
Comfortable with database query language, specifically TSQL.
Familiarity with Azure Data Factory or similar ETL, ELT or data transformation platforms is beneficial.</t>
  </si>
  <si>
    <t>KGS</t>
  </si>
  <si>
    <t>https://www.linkedin.com/jobs/view/3748810883/?alternateChannel=search&amp;refId=ay0ugB8YevyyGW12xomw%2BQ%3D%3D&amp;trackingId=y9uzqExJT5lD1E6pcQycPg%3D%3D</t>
  </si>
  <si>
    <t>About the job
Duties/Responsibilities:
Gathers business intelligence from a variety of sources including company data, industry and field reports, public information, or purchased sources.
Assesses market strategies by analyzing related products, markets, or trends.
Uses business intelligence data and tools to identify and monitor current and potential customers.
Identifies markets for future product development and methods to improve sales of existing products by analyzing technology trends.
Compiles business intelligence or trends to support actionable recommendations.
Maintains current knowledge of industry and business trends through communication with professional organizations, suppliers, customers, competitors, and other informed individuals.
Summarizes financial and economic data reports for review by executives, managers, clients, and stakeholders.
Performs other related duties as assigned.
Required Skills/Abilities:
Excellent verbal and written communication skills.
Proficient in Microsoft Office Suite or related software.
Ability to collect and compile relevant data.
Extremely organized with great attention to detail.
Excellent ability to analyze information and think systematically.
Strong business analysis skills.
Works well independently and as part of a team.
Thorough understanding of the company s business processes and the industry at large.
Ability to handle databases and understand technology-driven business intelligence tools</t>
  </si>
  <si>
    <t>Henry Schein One</t>
  </si>
  <si>
    <t>https://www.linkedin.com/jobs/view/3749858386/?alternateChannel=search&amp;refId=1e3qcoYAJ1hfQVDaNT8UvA%3D%3D&amp;trackingId=ASJeLMEaRSjKO5joYfFpAQ%3D%3D&amp;trk=d_flagship3_jobs_discovery_jymbii&amp;lipi=urn%3Ali%3Apage%3Ad_flagship3_jobs_discovery_jymbii%3BftUxS6E6R2CaSjMfE3hqOA%3D%3D</t>
  </si>
  <si>
    <t>Remote work available, but restricted in some states and territories
Focus on providing insights for sales and marketing functions
Responsibilities include data analysis, creating business intelligence (BI), defining standards and processes, and collaborating with various teams
Preferred qualifications include a bachelor's degree in a related field, 3+ years of experience in sales and marketing analysis, and an understanding of data analysis
Nice-to-have qualifications include Domo experience, Domo certifications, and experience in an Agile Scrum environment
Salary range is $69,950 - $110,000 with potential for up to a 10% bonus
Offers competitive compensation and benefits package, including medical, dental, and vision coverage, 401K Plan with Company Match, Paid Time Off (PTO), and more
Henry Schein One is a global leader in dental management, analytics, communication, and marketing software, emphasizing diversity, inclusion, professional development, and work-life balance
Henry Schein, Inc. is an Equal Employment Opportunity Employer that does not discriminate against applicants or employees based on various factors</t>
  </si>
  <si>
    <t>Applied Systems</t>
  </si>
  <si>
    <t>https://www.linkedin.com/jobs/view/3620700458/?alternateChannel=search&amp;refId=rt5VybX5gI4Al8DrPFxfZg%3D%3D&amp;trackingId=sXRxIrscDpacTVGV6HzgXg%3D%3D</t>
  </si>
  <si>
    <t>Key information from the job post:
Remote work or office work option available for Applied Systems, Inc.
Responsibilities include collaborating with stakeholders, analyzing data, creating reports and dashboards using Tableau, conducting data analysis and validation, identifying trends and providing recommendations, performing root cause analysis, and providing training and support for end-users.
Desired qualifications include several years of experience as a Business Analyst, strong proficiency in Tableau, excellent analytical and problem-solving skills, strong communication and interpersonal skills, detail-oriented mindset, experience with SQL or other querying languages, and a degree in Business Administration, Finance, Computer Science, or related field.
Benefits from day one include health insurance plans, dental, vision, wellness incentives, retirement savings plans, paid vacation time, personal/sick time, paid holidays, flex time, paid parental leave (for U.S. candidates), and volunteer time off.
Applied Systems values excellence, innovation, and diversity and inclusion, offering opportunities for career growth and development in a tech-driven environment.</t>
  </si>
  <si>
    <t xml:space="preserve">Mercer Advisors </t>
  </si>
  <si>
    <t>Associate Business Intelligence Analyst</t>
  </si>
  <si>
    <t>https://www.linkedin.com/jobs/view/3731249270/?alternateChannel=search&amp;refId=rt5VybX5gI4Al8DrPFxfZg%3D%3D&amp;trackingId=YqlMzgyD2KnBbRubGWAGiQ%3D%3D&amp;trk=d_flagship3_search_srp_jobs</t>
  </si>
  <si>
    <t>Job Summary
The Business Intelligence Associate Analyst is a key member of the Analytics team at the heart of the firm’s strategic analysis, reporting and decision-making, and will work closely with BI team members and staff across the company enabling the firm’s top strategic priorities. The role supports key Commercial Operations functions including flows reporting and incentive compensation. These are essential processes that rely on data to both assess the performance of our Advisors and Client Service support teams and drive them to excel. Additionally, through our client repricing program, this role contributes to the optimization of our firm's revenue.
Essential Job Functions
Ad hoc analytics. Analytics partner assigned to support key ad hoc analytics and strategic initiatives across the company. Recent examples include using flows historical data to test the design of a new share of wallet incentive that rewards Advisors for bringing additional assets from existing clients, as well as analyzing recent client attrition.
Incentive compensation design and administration. Researching and approving compensation exceptions cases from Advisors, and summarizing results. Implementing new KPI metrics and developing the calculations and reporting to support those metrics. Revising existing Python scripts and processes to include new metrics requirements.
Client repricing initiative. An important source of incremental revenue and ensuring the firm complies with SEC guidelines. You will be a member of the team that launches client repricing efforts in recent M&amp;A offices. Your role will involve providing essential reporting to support these initiatives, estimating their impact and benefits for the firm, and identifying opportunities for program improvement to consistently enhance our results.
Flows process support and ad hoc analysis. Monthly process for our most important metric used in incentives and board reporting measures – all asset flows in and out of the firm. Research data quality issues and evolve our reporting to be more sensitive to revenue rates on assets.
Problem solving. Apply superior critical thinking and problem-solving skills, using strong judgment to identify which elements in a project are important and which are just noise or will have a negligible impact on the outcome.
Executive communications. Represent information in a compelling way that communicates the findings of an analysis both visually and in written form. Strong interpersonal, presentation, and PowerPoint skills are critical to success. Translate analysis and trends into decks to support discussions of the Board of Directors and Leadership Team forums.
More About Business Intelligence at Mercer
Team members are “full-stack” BI developers in the sense that we create our own ETL jobs and load tables in addition to creating reports and analyses.  The scope of the Business Intelligence team includes:
Reporting and Data Visualization. We design and architect the front-end for compelling, best-in-class data visualization solutions that support Client Service, Sales, Finance, Senior Leadership, and the Board. Team members are “full-stack” BI developers in the sense that we create our own ETL jobs and load tables in addition to creating reports and analyses
Strategic Analytics. We conduct detailed analysis to answer strategic business questions like understanding variations in Advisor productivity and Sales results, developing insights around client retention, measuring channel opportunity and creating a framework for prioritizing which geographies are most attractive for additional M&amp;A
Data Integration. We combine data from a variety of sources and business areas; leveraging custom data pipelines (Python, SQL, etc.) to extract, transform, and load to our data warehouse. The BI team has a culture of collaborating to drive continuous reliability and automation enhancements in our reporting processes
Key technologies today are Salesforce, Tableau, Python, SQL Server and Microsoft Excel and PowerPoint.
Qualifications
1+ years of financial modeling, data analytics, statistics, and/or reporting experience
Bachelor’s degree from a selective, accredited institution required (with preference to the fields of Business, Economics, Accounting, Finance, or STEM disciplines)
Successful completion of analytic coursework (e.g., economics, mathematics, physical sciences)
Results-oriented with proven ability to thrive in a fast-paced team environment
Self-motivated and proactive with aptitude for critical thinking and problem solving
Exceptional and persuasive communicator and facilitator
Shows flexibility and adaptability in an environment with rapidly changing business and technology needs
Curiosity to learn new skills and eagerness to form new relationships
Proficiency with Excel, PowerPoint, SQL Server, Python, and Tableau</t>
  </si>
  <si>
    <t xml:space="preserve">Fitness Matrix Inc. </t>
  </si>
  <si>
    <t xml:space="preserve">Junior Data Analyst </t>
  </si>
  <si>
    <t>https://www.linkedin.com/jobs/view/3756270749/?alternateChannel=search&amp;refId=rt5VybX5gI4Al8DrPFxfZg%3D%3D&amp;trackingId=u0k5X0gpMshcSNzxXh3tlw%3D%3D&amp;trk=d_flagship3_search_srp_jobs&amp;lipi=urn%3Ali%3Apage%3Ad_flagship3_search_srp_jobs%3BayFnBDKTQd%2BVmD96kONjIQ%3D%3D</t>
  </si>
  <si>
    <t xml:space="preserve">Introduction:
FitnessMatrixInc is an unique approach to health and wellness that is based on the principle of bio-individuality. This means that we believe that everyone is different and has their own unique needs and challenges. We will work with you to understand your biochemistry and develop a personalized plan that is right for you.
Role Responsibilities:
Work in close collaboration with the Business Intelligence Lead, Federal Data Lead, and other Program teams 
Develop, maintain, and improve BI tools, build and enhance standard operating procedures (SOPs) 
Manage various data sets and active Google workbooks with adjacent contract teams, monitor and analyze financial health information at the project and program levels 
Communicate with client leadership to assess data needs and emerging requirements 
Work with large data sets, workbooks, and spreadsheets to manipulate and manage program-level information using macros, queries, scripts, etc. 
Gather requirements and lead the development of long-term data management tools, processes, and solutions based on organizational needs. 
Be comfortable working with collaboration tools such as; Google Suite, Microsoft Office 
Providing general support to the client including, but not limited to, analysis, data calls, financial management, risk management, audits, and project management-related tasks. 
Qualifications:
Bachelor's Degree in business, business intelligence, data or information management, or similar. 
Proficient in Google Scripts 
Minimum 1 year of data or information management and/or data analysis experience. 
Experience using Microsoft Excel and Google Sheets (macros, imports, query functions). 
Experience with developing in Google App Script is a plus. 
Experience using SQL Developer is a plus. 
Excellent written and verbal communication skills. 
Willing to work in an administratively manual environment while working towards automation of processes in the future. </t>
  </si>
  <si>
    <t>Veeva Systems</t>
  </si>
  <si>
    <t>Employee Sucess HR Data Analyst</t>
  </si>
  <si>
    <t>https://www.linkedin.com/jobs/view/3728115284/?alternateChannel=search&amp;refId=rt5VybX5gI4Al8DrPFxfZg%3D%3D&amp;trackingId=6zeMSF2kaB8HJE6xl%2BrwQw%3D%3D</t>
  </si>
  <si>
    <t>Ascendum Solutions</t>
  </si>
  <si>
    <t xml:space="preserve">Data Analyst Level 3 </t>
  </si>
  <si>
    <t>https://www.linkedin.com/jobs/view/3743018227/?alternateChannel=search&amp;refId=rt5VybX5gI4Al8DrPFxfZg%3D%3D&amp;trackingId=ebLJCVC8ft%2FaeC%2FmBqOLjQ%3D%3D&amp;trk=d_flagship3_postapply_default_confirmation</t>
  </si>
  <si>
    <t xml:space="preserve">About the job
As part of a dynamic Agile and Scrum team the Advance Data Engineer for the Data Discoverability team will play a pivotal role in ensuring the ongoing success and integrity of our data catalog platform. You will collaborate with a team of experts to maintain data source configurations, implement security measures, and resolve operational and data quality issues. You will contribute and be responsible to the technical curation of our Data Catalog Roadmap and ensure the optimal representation of our data landscape within the catalog. You will assist data source and administrative experts maintaining data source specific configurations including permissions, user provisioning, log ingestion, API integrations, dictionary uploads as well as resolve operational and data quality issues.
Minimum Qualifications
2+ years of direct experience in managing and curating data catalogs, with a proven track record of technical expertise.
2+ years of experience working closely with data stewardship principles and practices, demonstrating a strong understanding of data governance and stewardship concepts.
Experience with Cloud Platforms, including Azure Data Lake Storage (ADLS), Unity Catalog, Databricks, and Azure Synapse, with a strong understanding of metadata management, security principles, and fundamental cloud concepts.
Expertise with Python and SQL for querying and managing databases for data storage and retrieval.
Strong experience in network administration, with a solid foundation in managing data access and security in a networked environment.
Strong previous experience working with Alation or any other leading data catalog platform, showcasing proficiency in configuring and customizing such tools.
Proficiency integrating data catalog processes, customizing configurations, implementing connectors, and creating data processing scripts.
Familiarity with other data catalog solutions in addition to Alation, highlighting versatility and adaptability in managing various cataloging technologies.
Support, maintain, and document software functionality, best practices, standards, and processes.
Demonstrable critical thinking.
Experience with an E-commerce or multi-channel retail environment.
Excellent verbal and written communication skills.
Be passionate about Metadata and Databases.
Nice to Haves
Relevant certifications in data management, data governance, or related fields are a plus.
Knowledge with Databricks or Jupyter Notebooks for data engineering, data preparation, collaborative data analytics, data analysis and documentation a plus.
Familiarity with Tableau, Power BI or other data visualization and reporting tools a plus.
</t>
  </si>
  <si>
    <t>Penn Foster Group</t>
  </si>
  <si>
    <t>Product Data Analyst</t>
  </si>
  <si>
    <t>https://www.linkedin.com/jobs/view/3745508938/?alternateChannel=search&amp;refId=rt5VybX5gI4Al8DrPFxfZg%3D%3D&amp;trackingId=CsQ8Mf%2BIc1wtcpIWfF%2BuhA%3D%3D</t>
  </si>
  <si>
    <t>Career Transitions</t>
  </si>
  <si>
    <t>https://www.linkedin.com/jobs/view/3738035781/?alternateChannel=search&amp;refId=pdJ7tq1Nn94FfHCc9ubGFw%3D%3D&amp;trackingId=Vp0osXNnTD2WDww3JZgi4Q%3D%3D</t>
  </si>
  <si>
    <t>Data Analyst - 3 month Contract</t>
  </si>
  <si>
    <t>https://www.linkedin.com/jobs/view/3751295483/?alternateChannel=search&amp;refId=TyQze8yN1s4D%2FC3DQ6FOTA%3D%3D&amp;trackingId=TgjncMWpdV5GK8eNg0Rwqw%3D%3D</t>
  </si>
  <si>
    <t>**About the Job:**
The position is for an SQL Data Analyst with a focus on data extraction and transformation within Google BigQuery for an automotive client. The role involves collaborating with the CRM team to understand list requirements and executing SQL queries within Google BigQuery for data retrieval. The candidate should have strong analytical skills, proficiency in SQL, and familiarity with CRM and marketing concepts. The job is remote and initially for a 3-month contract with potential extensions.
**Required Qualifications:**
- Proven experience as an SQL Analyst or Data Analyst, particularly within Google BigQuery.
- Proficiency in SQL query development, specifically within Google BigQuery.
- Strong analytical and problem-solving skills with attention to detail.
- Good understanding of CRM and marketing concepts.
- Excellent communication skills for effective collaboration with cross-functional teams and stakeholders.
- Familiarity with data privacy regulations and best practices.
**Preferred Qualifications:**
- Knowledge of scripting languages like Python for automation and data processing.
- Previous experience in a marketing or CRM environment.
**Day-to-Day Responsibilities:**
**Understanding List Requirements:**
- Collaborate with the CRM team to understand list requirements and objectives.
- Define the target audience and data criteria for marketing campaigns.
**Data Query Development (Google BigQuery):**
- Develop and optimize SQL queries within Google BigQuery to extract required data.
- Identify sources and tables within Google BigQuery for necessary data retrieval.
**Data Transformation:**
- Restructure data to meet CRM team's list requirements in Google BigQuery.
- Ensure data format is suitable for use in marketing campaigns.
**Quality Assurance (QA):**
- Perform thorough quality assurance to ensure data accuracy and compliance.
- Rectify any data anomalies or discrepancies before list delivery.
**Documentation:**
- Maintain comprehensive documentation of SQL queries, data sources, and transformation processes.
- Develop a repository of reusable Google BigQuery query templates and best practices.
**Data Privacy and Compliance:**
- Ensure compliance with data protection and privacy regulations.
- Implement security measures to safeguard sensitive data within Google BigQuery.</t>
  </si>
  <si>
    <t>Trane Technologies</t>
  </si>
  <si>
    <t>Senior Data Analyst</t>
  </si>
  <si>
    <t>https://careers.tranetechnologies.com/global/en/job/TRTEGLOBAL2306019EXTERNALENGLOBAL/Senior-Data-Analyst?utm_source=linkedin&amp;utm_medium=phenom-feeds</t>
  </si>
  <si>
    <t>bout the Job:
At Trane Commercial, the Senior Data Analyst will utilize advanced statistical analysis, data mining, and predictive modeling techniques to draw data-driven insights within the Commercial HVAC business. The role involves providing strategic leadership for leveraging information, developing complex data analysis and predictive models, and representing data visually through tools like Tableau and Power BI. Collaboration with various stakeholders is essential to ensure timely delivery of user-friendly data products and influence requirements for future database and predictive analytics development. The Senior Data Analyst will also contribute to cross-functional process improvement initiatives and maintain documentation for core applications.
Responsibilities:
Provide strategic guidance and leadership in leveraging information to improve business processes.
Develop complex data analysis, methodologies, and predictive data models.
Represent data in a visual format using tools like Tableau and Power BI.
Interact with various stakeholders to ensure timely delivery of data products.
Articulate requirements for future database and predictive analytics development.
Collaborate with architects to identify ad-hoc tables for promotion.
Research and identify new data sources required by the business.
Provide analytical support for process and IT improvements.
Write clean and maintainable code for data analysis.
Maintain documentation and provide support for business units and their core applications.
Travel up to 20%.
Qualifications:
5+ years of experience in business analytics.
Bachelor’s degree in Engineering, Mathematics, Computer Science, or related discipline.
Strong knowledge of database systems and experience with big data.
Proficiency in SQL and scripting languages such as Python.
Experience with Tableau or other data visualization technologies.
Familiarity with cloud environments, preferably GCP and AWS.
Proficiency in ETL design for efficient data movement.
Experience in operationalizing data pipelines in a production environment.
Strong communication skills for conveying complex concepts.</t>
  </si>
  <si>
    <t>VSP Vision</t>
  </si>
  <si>
    <t>Business Intelligence Analyst - Internship</t>
  </si>
  <si>
    <t>https://vsp.wd1.myworkdayjobs.com/VSPVisionCareers/job/Remote-US/Internship--Business-Intelligence-Analyst_R-4719</t>
  </si>
  <si>
    <t>About the job
Position: Business Intelligence Analyst Intern
Education Level: Freshmen, Sophomore, Junior
Degree Target: Management Information Systems, Business Administration
Duties
Organize data points
Analyze data to determine needs
Support development of related processes and workflows for operational success
Evaluate data, collate findings, and communicate them effectively for necessary changes
Write data collection and processing procedures
Ensure accurate data gathering, storage, and analysis
Preferred Skills
Ability to multitask and manage multiple priorities and time effectively
Proficiency in using Excel, Power BI, and other data analysis tools
Clear and concise writing
Qualities Of The Ideal Candidate
Team player and flexible
Excellent communication and customer service skills
Ability to conduct research and document findings
Excellent analytical and critical thinking skills
Compensation
Salary Ranges: $26.00 - $36.00 per hour
Actual pay determined based on experience and other job-related factors
Notice
VSP Vision is an equal opportunity employer and maintains a drug-free workplace.
Fraud Alert - Fake Job Opportunity Solicitations Used to Collect Fees/Personal Information.
VSP collects various types of personal information subject to Information Security and Privacy Policies.
Please be aware that the provided breakdown is a concise summary of the job description, covering the main points mentioned in the original text.</t>
  </si>
  <si>
    <t>Agile Datapro</t>
  </si>
  <si>
    <t>https://www.linkedin.com/jobs/view/3757510384/?refId=ByteString(length%3D16%2Cbytes%3D2ee4af7a...921bd8a3)&amp;trackingId=JRgmNRWs4%2FIurOYgPh%2BNPQ%3D%3D</t>
  </si>
  <si>
    <t>About the Company
Agile Datapro - Digital Lab is provider of Data Science solution harnessing the power of Machine Learning and Generative AI. Our integrated platform helps capturing data from multiple sources and analyze, before using the same to create models and predict business issues and outcomes. Our team of PhD's (holding multiple patents) leverage latest technologies to deliver reliable and efficient solution for our valued customers.
About the Job
Role: Data Analyst
Type of Engagement: Contract
Location: Dallas, Texas, United States
Responsibilities:
Provides technical support to system users and customer support staff.
Evaluates user needs, defines technical problems, and works with engineering/development staff to determine solutions.
Assists customer in implementing solutions. Performs ongoing activities to maintain and enhance overall system performance.
Required Skills :
5+ years of work experience involving quantitative data analysis.
Technical undergraduate degree (Engineering, Computer Science, Statistics, Analytics etc.) or equivalent experience
Advanced SQL skills to get the data you need from a data warehouse and perform data segmentation and aggregation from scratch.
Data query and data processing tools/systems (e.g., relational, NoSQL, stream processing)
Familiarity with AWS (Redshift, Athena, and AWS core concepts)
Familiarity with Data modeling and schema design
Proficient in analytical and data modeling tools, such as Python, R, or PyCharm
Self-starter who attacks the problem with excellent critical-thinking skills, creativity, and end-to-end quantitative and qualitative analysis
Excellent written and verbal communication skills with the ability to present complex technical information in a clear and concise manner to executives and non-technical leaders
High level of professionalism, passion, strong organization, time management and task prioritization skills with attention to detail and bias to action
Inquisitive, curious, and bias towards learning and continuous improvement
Ability to grasp quickly and get up to speed on instrumentation, clickstream data, data architecture, and complex business system interactions such as Salesforce, Amazon Connect, EWFM preferred.</t>
  </si>
  <si>
    <t>LiveRamp</t>
  </si>
  <si>
    <t>https://www.linkedin.com/jobs/view/3689449379/?refId=ByteString(length%3D16%2Cbytes%3D2ee4af7a...921bd8a3)&amp;trackingId=9bEwRbekM9Aqs%2FUpmygAAA%3D%3D</t>
  </si>
  <si>
    <t>Certainly, here is the breakdown of the job description you provided:
**About the company:**
LiveRamp is a leading data collaboration platform focused on building a connected customer view while prioritizing consumer privacy and brand trust. They enable data usage across organizations and networks, helping clients deepen customer engagement, activate partnerships, and maximize their data value.
**About the role: Data Scientist/Analyst on the Measurement Services team**
**Responsibilities:**
- Become an expert in LiveRamp products and anticipate customer needs
- Work closely with major clients across multiple products, delivering custom analyses and providing high-touch service
- Apply analytical approaches to troubleshooting and understanding client needs
- Prepare analytical presentations and effectively communicate technical concepts to non-technical audiences
- Identify measurement challenges and offer practical recommendations
- Collaborate with clients in a consultative manner in ambiguous environments
**Requirements:**
- Bachelor’s degree in Business, Marketing, Math, Statistics, Economics, Computer Science, or related discipline
- 3+ years of analytical experience in advertising, marketing, or consulting preferred
- Strong quantitative and research skills with the ability to interpret data effectively
- Proficiency in SQL, Python, BigQuery, R, Tableau, or similar tools
- Comfortable working in ambiguous environments and delivering insights to business audiences
- Strong knowledge of statistical modeling, marketing test design, and audience segmentation
**Preferred Skills:**
- Critical thinking and ability to generate accurate and actionable reports
- Entrepreneurial spirit with a focus on fulfilling client requirements
- Desire to learn and adopt new skills
- Exceptional emotional intelligence
**Benefits:**
- Competitive benefits package including medical, dental, vision, life, and disability insurance
- 401K matching plan and employee stock purchase plan
- Flexible paid time off, holidays, and parental leave
- Comprehensive office equipment and ergonomics program for remote work
**Diversity and Inclusion:**
LiveRamp fosters an inclusive environment where diverse backgrounds and experiences are valued. They prioritize building high belonging teams to deliver exceptional work and innovative ideas.
This breakdown provides a concise summary of the main points mentioned in the original text.</t>
  </si>
  <si>
    <t>The Pheonix Group</t>
  </si>
  <si>
    <t>https://www.linkedin.com/jobs/view/3731503112/?refId=ByteString(length%3D16%2Cbytes%3D2ee4af7a...921bd8a3)&amp;trackingId=bub7sFc7X5utGx4TtDUzZQ%3D%3D</t>
  </si>
  <si>
    <t>Position: Boomi Developer Data Analyst
Location: Fully Remote
Essential Duties:
Implement ETL and Data Integration applications and infrastructure for various stakeholders.
Collaborate with business users to understand requirements and design the ETL and Data Integration Application.
Document functional and technical requirements for Extract, Transport, and Load layers.
Develop and maintain ETL and Data Integration Applications.
Establish physical and logical security approaches.
Analyze and model data from internal and external sources.
Facilitate the user acceptance testing process.
Perform system administration, monitoring, maintenance, and upgrades on ETL and Data Integration platforms, specifically Boomi.
Maintain all system administration, development, and support documentation.
Ensure the smooth operation of the ETL and Data Integration infrastructure.
Address and resolve system issues escalated by the Support Center/Help Desk.
Assist in installation, upgrades, and system maintenance.
Education: Bachelor's degree in a technical field
Experience:
Minimum three years of experience in ETL, Data Integration, business intelligence, or data warehouse environments.
Proficiency with Boomi Tools as a developer and administrator.
Other Skills Required:
Understanding of Web application server architectures and security systems administration.
Expertise in structured query language.
In-depth knowledge of relational and dimensional data models.
Strong data modeling and data architecture skills.
Familiarity with ETL Tools.
Experience in business requirements gathering and knowledge of standard system development lifecycle concepts.
Excellent written and verbal communication skills.
Strong analytical, problem-solving, and collaborative skills.
Self-motivated and capable of working in a fast-paced team environment.
Ability to provide functional help desk support for ETL and Data Integration, including 1st &amp; 2nd level support, on-call troubleshooting, and problem resolution.</t>
  </si>
  <si>
    <t>Visionaire Partners</t>
  </si>
  <si>
    <t>Financial Data Analyst</t>
  </si>
  <si>
    <t>https://www.linkedin.com/jobs/view/3751265454/?refId=ByteString(length%3D16%2Cbytes%3D2ee4af7a...921bd8a3)&amp;trackingId=38IAWPnEBjjdave4HFAJqw%3D%3D</t>
  </si>
  <si>
    <t>Financial Data Analyst (Power BI)
Exciting opportunity to join a top-notch company as a Financial Data Analyst! You will join our Finance team and leverage your analytical skills to derive insights and improve our financial efficiency. You will be instrumental in helping to build data-driven decision-making capabilities throughout the organization.
This is a direct hire opportunity with a client based in Birmingham, AL. You can live anywhere in the US and work 100% remotely (must work CT hours).
We offer comprehensive benefits, bonus plan, 401k match, and continuing education allowance.
RESPONSIBILITIES:
Act as a consultant to our Finance Team to derive insights and improve our efficiency
Analyze financial data related to identify patterns, trends, and opportunities for improvement
Generate reports and visualizations to communicate data-driven insights to non-technical stakeholders in a clear and actionable manner
Work closely with the Finance team to define and monitor key performance indicators (KPIs), ensuring financial objectives are being met
Utilize data modeling and statistical analysis to predict future financial outcomes and drive strategic decision-making
Partner with cross-functional teams to ensure data accuracy and consistent reporting
Ensure compliance with data handling, storage, and privacy regulations
Troubleshoot data-related issues and establish quality control procedures
REQUIRED SKILLS:
Bachelor's Degree (technical or business discipline)
5+ years as a Data Analyst
2+ years as a Financial Data Analyst
1+ years of Power BI experience for data visualization
Experience writing SQL to query RDBMS (Relational Databases)
Strong experience with Reporting Software (e.g., SSRS, Business Objects)
Experience with Data Visualization software (e.g., Tableau, Power BI)
Excellent communication and analytical skills
Must be able to start work at 8:30am CT daily</t>
  </si>
  <si>
    <t>Shipwell</t>
  </si>
  <si>
    <t>https://www.linkedin.com/jobs/view/3756146639/?refId=ByteString(length%3D16%2Cbytes%3D73fffdec...2e7f4fe4)&amp;trackingId=W11V%2FuQhJTyc%2FIPcA3oHpw%3D%3D</t>
  </si>
  <si>
    <t>Company Overview:
Shipwell empowers supply chain efficiency and service effectiveness at scale, offering comprehensive and affordable transportation management solutions.
Recognized as a leader in the logistics industry, the company has received several prestigious awards and accolades for its innovative solutions and disruptive approach.
Company Culture:
Shipwell is a dynamic, fast-paced start-up that values diversity of thought and cross-department collaboration.
The company fosters open communication, delivering solutions that revolutionize the industry, creating a purpose-driven and exciting work environment.
Role Overview:
Title: Data Platform Engineer
Responsibility: Automating and simplifying the logistics industry through data-focused innovation.
Focus: Understanding and meeting the needs of shipper, 3PL/broker, and carrier customers.
Requirements:
Experience in designing and implementing data models and BI reports in a cloud environment (AWS, Snowflake, Looker)
Proficiency with data modeling tools such as DBT and LookML
Proficiency in SQL and preferably Python for data engineering tasks
Experience with large-scale data model refactoring for performance and maintainability
Familiarity with version control tools like GitHub and GitLab
Bachelor's Degree in a quantitative field or equivalent experience
Responsibilities:
Collaborating with various teams within Shipwell
Monitoring and managing BI infrastructure
Implementing modern data platforms and best analytical practices
Communicating effectively within the data team and across different departments
Engaging in projects involving GenAI, ML, and AI in the logistics industry
Why Shipwell:
Competitive salary and equity opportunity
Comprehensive benefits package including health, vision, dental, teladoc, HSA, FSA, and life insurance
Opportunity for growth in a fast-paced environment
Remote work option or office in Austin, TX
Inclusive company culture with team-building events
Technology package including a MacBook Pro
Application Information:
Shipwell is an Equal Opportunity Employer committed to diversity and inclusivity.
The company encourages a diverse range of applicants, emphasizing the importance of experience, dedication, and the ability to thrive in a collaborative environment.</t>
  </si>
  <si>
    <t>ISC</t>
  </si>
  <si>
    <t>https://www.linkedin.com/jobs/view/3757368069/?refId=ByteString(length%3D16%2Cbytes%3D73fffdec...2e7f4fe4)&amp;trackingId=eQKIhMD%2Fy4M3tyxK1PKqig%3D%3D</t>
  </si>
  <si>
    <t xml:space="preserve">ob Summary
We are seeking a talented and motivated Data Analyst to join our team and play a pivotal role in driving our sales and marketing strategies through insightful data analysis. The ideal candidate will possess a strong blend of analytical expertise, business acumen, and a passion for understanding market trends. As a Data Analyst focused on sales and market trend analysis, you will work closely with cross-functional teams to extract actionable insights from data, enabling informed decision-making and contributing to the company's growth.
Position Responsibilities
 Collaborate with the sales and marketing teams to identify key business questions and objectives that can be addressed through data analysis.
Collect, clean, and preprocess large datasets from various sources, ensuring data accuracy and reliability for analysis.
Develop and maintain dashboards, reports, and visualizations that effectively communicate sales and market trends to stakeholders.
Perform in-depth exploratory data analysis to uncover patterns, correlations, and anomalies within sales and market data.
Conduct segmentation and profiling of customer and market data to identify target audiences and potential growth opportunities.
Work with the data science team to utilize statistical and machine learning techniques to create predictive models that forecast sales trends and customer behavior.
Analyze competitive landscapes to provide insights into market positioning, pricing strategies, and product differentiation.
Collaborate with data engineering teams to optimize data collection processes and ensure data quality.
Present findings and insights to both technical and non-technical stakeholders, enabling data-driven decision-making at all levels of the organization.
Stay current with industry trends, best practices, and emerging technologies in data analysis and visualization.
Minimum Qualifications
Bachelor's degree in a quantitative field such as Statistics, Mathematics, Economics, Computer Science, or a related discipline. Master's degree is a plus.
Minimum of 2 years as a quantitative analyst with comparable responsibilities, exhibiting strong analytical and data management skills in a field outside P&amp;C insurance. Alternatively, a Master's degree with relevant project work or a thesis could substitute for experience, or another role demonstrating strong quantitative and Excel skills and proficiency in analytical software tools.
Proficiency in data analysis tools such as Python, R, or SQL for data manipulation and analysis.
Strong experience with data visualization tools such as Tableau, Power BI, or similar platforms.
Familiarity with statistical analysis, regression modeling, and machine learning techniques.
Excellent problem-solving skills with a keen eye for detail and accuracy.
Strong business acumen and ability to translate data insights into actionable business strategies.
Effective communication skills to convey complex findings in a clear and concise manner to various stakeholders.
Experience in working with sales and marketing teams is highly desirable.
Ability to work both independently and collaboratively in a fast-paced, dynamic environment.
</t>
  </si>
  <si>
    <t xml:space="preserve">GeorgiaTEK Systems Inc. </t>
  </si>
  <si>
    <t>SQL Data Analyst</t>
  </si>
  <si>
    <t>https://www.linkedin.com/jobs/view/3755507184/?refId=ByteString(length%3D16%2Cbytes%3D73fffdec...2e7f4fe4)&amp;trackingId=Yf8lGen%2Ba8o6mtINd6UFmA%3D%3D</t>
  </si>
  <si>
    <t>Title: SQL Data Analyst
Location – Seattle, WA (Remote / PST hours – locals preferred)
Type: Contract
Technology:
• SQL Server 2019 / Azure SQL, Good SQL &amp; ETL skills
• Good knowledge of SSIS and strong on SQL
• Working knowledge of PowerBI
• Strong data analytical skills, understanding and experience in Data Quality
• Ability to make business conclusions from data, connect scenarios
• Strong knowledge on Excel – Pivots, PowerPivots, Charts 
• Working knowledge/ concepts in Azure PaaS technologies – Databricks, ADLS / ADW / Synapse is a big plus
• Prior experience in Microsoft landscape is a big plus
• Background of working in an Agile / Sprint based work environment
Additional skills:
• Understanding Data Management &amp; BI concepts, Data Analysis, Analytics, Cubes, Reporting Technologies, ETL
• Ability to deal with ambiguity and work in agile environment. 
• Excellent communications skills with business users / stakeholders
• Attention to detail
• Strong troubleshooting skills
• Hands on experience with SharePoint
Responsibilities include:
• Provides extensive troubleshooting and technical expertise in identifying data issues that impact data metrics.
• Implements measures / solutions to proactively track data quality issues
• Gather and Confirms project requirements by studying user requirements; conferring with others on project team.
• Participate in requirements / user acceptance tests/ business functionality tests
• Provides support to the users on any data related questions/issues reported.
• Documenting processes, supporting partner teams, participating in user training
• Solving data discrepancies and providing business intelligence insights. 
• Monitor data extract, transform, and load (ETL) jobs and respond to any job failures.
• Troubleshoot complex data related issues escalated from Tier 1
• Flexibility to support production issues during off hours
• Communication of ongoing issues / incidents to business community</t>
  </si>
  <si>
    <t>Data Scientist I, Risk Analytics</t>
  </si>
  <si>
    <t>https://www.linkedin.com/jobs/view/3757364315/?refId=ByteString(length%3D16%2Cbytes%3D73fffdec...2e7f4fe4)&amp;trackingId=4XFRDfehv7NaUMcKhf0qlw%3D%3D</t>
  </si>
  <si>
    <t>Job Summary:
Role: Data Scientist I, Risk Analytics
Responsibility: Collaborate with various teams to enhance risk adjustment processes by developing data pipelines, models, and analytics.
Work Location:
Oscar offers a blended work culture, allowing both in-office and remote work.
Offices located in New York City, Tempe, and Los Angeles, with remote options available in specific states.
Pay Transparency:
Base pay range: $119,200-$156,450 per year.
Additional benefits: Employee benefits, company equity grants, unlimited vacation program, and annual performance bonuses.
Responsibilities:
Create and maintain data pipelines integral to risk quantification and submission processes.
Support maintenance and enhancement of clinical risk quantification models, including regular testing, validation, and refinement.
Develop advanced analytics and validation checks on data and statistical model outputs, identifying and resolving potential issues.
Collaborate with data leaders and business teams to improve risk adjustment processes and outcomes.
Ensure compliance with all applicable laws and regulations.
Requirements:
Bachelor’s degree in a technical field or 1+ years of relevant work experience.
Experience with SQL or Python.
Experience building data models and advanced analytics.
Bonus Points:
Master’s degree in a technical field.
Knowledge or previous work experience in healthcare or health insurance.
Company Culture:
Oscar promotes an inclusive environment where authenticity is encouraged and supported, valuing diverse backgrounds and perspectives.</t>
  </si>
  <si>
    <t>https://www.linkedin.com/jobs/view/3749315342/?refId=ByteString(length%3D16%2Cbytes%3D73fffdec...2e7f4fe4)&amp;trackingId=h25I4AOy1ER%2BP46zwcsU0Q%3D%3D</t>
  </si>
  <si>
    <t>Company Overview:
Pax8 is a leading cloud-based technology marketplace focused on simplifying the cloud journey for partners through integrated technology and proactive service.
The company prioritizes a strong, dynamic, and high-energy startup culture, emphasizing impact, passion, creativity, and inclusivity.
Position Summary:
Role: Business Intelligence Analyst
Responsibility: Assist businesses in leveraging data for process improvement, trend identification, and issue resolution, while ensuring data security and compliance.
Essential Responsibilities:
Provide reports and visualizations across Pax8, collaborating with department leaders.
Identify development needs and streamline operations.
Create and maintain comprehensive documentation, including requirements, design, and user manuals.
Identify opportunities for process and strategy improvements through technology solutions.
Drive personal development through learning paths, coaching, and stretch projects.
Ideal Skills, Experience, and Competencies:
Minimum of three (3) years of relevant work experience.
Proficiency in data manipulation and visualization using tools such as Power BI, Tableau, or Alteryx.
SQL Server skills, including development, tuning, analysis, and integration.
Familiarity with technologies like Python and Power BI/DAX/Power Query.
Strong analytical, problem-solving, and communication skills.
Required Education &amp; Certifications:
B.A./B.S. in a related field or equivalent work experience.
Degree in Statistics or similar relevant subject preferred.
Compensation:
Starting salary of $85,000 or more, based on experience.
Compensation adjusted based on the local market rates.</t>
  </si>
  <si>
    <t>Polygence</t>
  </si>
  <si>
    <t>https://www.linkedin.com/jobs/view/3754686198/?refId=ae99fc2d-bd48-492d-91a0-9440da270d46&amp;trackingId=x%2BJF8jfTTB2EzOlKvrkEJA%3D%3D</t>
  </si>
  <si>
    <t>**About Polygence:**
Polygence is an online platform that focuses on personalized, project-based learning for high school students. With a strong emphasis on reshaping education around the world, Polygence offers intellectual passion projects supervised by academic mentors, aiming to reignite the joy of learning.
**Job Description:**
As a Data Analyst at Polygence, you will be a key player in the data-driven decision-making process. Collaborating with cross-functional teams, your role will involve analyzing, interpreting, and visualizing data to provide critical insights. You will be responsible for maintaining data integrity, producing reports, and empowering teams with data-driven decision-making capabilities.
**Who You Are:**
- A self-starter thriving in a fast-paced environment
- Comfortable working with incomplete or ambiguous data and capable of asking the right questions to gain a comprehensive understanding
- Proficient in conveying complex data findings to both technical and non-technical stakeholders
**What You’ll Do:**
- Work closely with business leaders on crucial projects, offering data-driven guidance for decision-making
- Investigate datasets to identify trends, performance issues, and metrics, effectively communicating findings to executives
- Manage data requests, prioritizing competing data needs and converting vague inquiries into actionable analyses
- Proactively identify areas of focus and contribute to data literacy within the organization
- Partner with product and engineering to enhance data richness and stability, establishing well-structured data sources and addressing gaps in existing data
**Qualifications:**
- 1-3 years of relevant experience in data analytics
- Proficiency in SQL, advanced Excel/Google Sheets skills, and some experience with Python or R
- Solid grasp of statistical analysis techniques
- Familiarity with BI tools such as Tableau or Looker
- Adaptive, eager to learn, and capable of multitasking within a small but impactful data team
- Mission-driven, with a passion for education (required) and experience in education (bonus)
**Compensation And Benefits:**
- Competitive salary ($80,000-$110,000)
- Remote-first company with flexible work arrangements
- Health, dental, and vision insurance coverage
- 401(k) plan offerings
- Unlimited paid time off
Polygence is dedicated to utilizing data to enhance its mission of transforming education, and as a Data Analyst, you will play a vital role in this pursuit.</t>
  </si>
  <si>
    <t>LevelUp</t>
  </si>
  <si>
    <t>https://www.linkedin.com/jobs/view/3748954998/?alternateChannel=search&amp;refId=pp6WI7huSuDV01TxDFqiBA%3D%3D&amp;trackingId=2AuDQldTKbbs%2B%2FjU%2FECssg%3D%3D</t>
  </si>
  <si>
    <t>About the job
Job role : Data Analyst
Location : Remote
Job Type : Full time
Data Analysts to join the Reporting and Analytics team.
Please see the JD for the same below:
• Apply expertise in data analysis and visualization to see beyond numbers and understand and come up with actional insights.
• Deliver data support for both short term and long term projects from strategic scope and execution aspects with in-depth analysis.
• Work closely with key cross functional teams within cyber security to solve business problems.
• Build/maintain reports, dashboards, and metrics to monitor the performance and KPI's of partner teams.
Qualifications:
• 5 years’ experience of Data Analytics.
• Expert experience pulling large and complex data using SQL and writing data pipelines.
• Experience with a data visualization tool (e.g. Tableau)
• Expert in Python to write data automation and ETL jobs.
• Experience with large data sets and distributed computing (Hive/Hadoop) a plus
Prefer to Have:
• Excellent verbal and written English communication skills;
• Experience in cyber security field.</t>
  </si>
  <si>
    <t>SMX</t>
  </si>
  <si>
    <t>Data Analytics</t>
  </si>
  <si>
    <t>https://www.linkedin.com/jobs/view/3595259364/?refId=ae99fc2d-bd48-492d-91a0-9440da270d46&amp;trackingId=pR5TAwRoTfKYmmLUt22oMg%3D%3D</t>
  </si>
  <si>
    <t>About SMX:
SMX is actively seeking innovative and technically adept individuals to join their team as Data Analytics / SQL Analyst professionals. The ideal candidate will possess hands-on experience in data analytics, data warehousing, and business intelligence technologies. This role involves collaborating closely with a team of data analytics professionals to create inventive solutions, including data pipelines, data models, and data visualizations. The position entails on-site work at a client's office in Quantico, VA for three days a week, with the remainder of the week offering remote work flexibility.
Essential Duties and Responsibilities:
Design and develop SQL-based data pipelines to support business requirements
Provide advice on data that can be used to facilitate desired data visualizations
Maintain solutions as business requirements evolve and upstream system changes are implemented
Operate in a fast-paced Agile environment with evolving requirements and shifting priorities
Required Skills:
Familiarity with ETL/ELT or other data integration tools (such as Apache Airflow, Informatica, dbtLabs, etc.)
Strong comprehension of data management best practices
Proficient in SQL
Skilled in data manipulation and analysis
Excellent collaboration skills
Experience with reporting and analytics tools
Exposure to AWS is advantageous
Required Experience:
Bachelor’s Degree in Computer Information Systems, Computer Science, Management Information Systems, Business Analytics, Statistics, Engineering, or a related field
2+ years of experience in data analytics and SQL
Active Secret clearance with the ability to obtain and maintain a Top-Secret clearance
This position requires three days a week on-site at the customer location in Quantico, Virginia, with some flexibility for remote work</t>
  </si>
  <si>
    <t>Norwegian Cruise Line Holdings</t>
  </si>
  <si>
    <t>https://www.linkedin.com/jobs/view/3750639314/?eBP=CwEAAAGLqrlnFDfDbGcaIl9FrhrKZU0cT7rw0CAD68cPbAkBbUCCJB1dc0uT1fHdR-Ixr4XwEFiuqwgrQ-0-IaHS0cuR0m81kTOZFfrc7XOw49oeh8hhAwuS_XTs926_Cfa9_sRBtUeyYRuRq-UGdgCfz64s2sTl_opJXPVpGVdmk4m-JcEn4aWUeLryy0FdZ_1bMVaz0L14LoNP49S2192PolZfT4tS3q6t5609PktXVp_OFuNa5unI6auGi4h_1zEKxrfvIxfn8CQ5F413Zkp77KShvGjZ53k62Zy0bN4eYhBXbJVuVFuOskhIZtEVqC0sxkKBXCS4GR9ry8Rvm_Y7czisBAdGwAF0nLlxfusU&amp;refId=pp6WI7huSuDV01TxDFqiBA%3D%3D&amp;trackingId=Xiywzc62eDIfi%2BKCYMR3iQ%3D%3D</t>
  </si>
  <si>
    <t>Basic Purpose: The role is centered around improving strategic decision-making through comprehensive data analysis and visualization. The key responsibilities include data gathering and organization, dashboard creation, trend analysis, and providing valuable insights to support research into new technologies or concepts. The position contributes to the innovation team's goals by utilizing analytics to drive data-informed decision-making and enhance the guest experience.
Position Responsibilities:
Develop and maintain dashboards and reports using tools such as SQL, Excel, Tableau, Google Analytics, Power BI, or other data visualization tools.
Perform trend analysis to identify patterns, correlations, and insights that facilitate strategic decision-making.
Collaborate with cross-functional teams to understand business requirements and translate them into actionable data analysis and visualization solutions.
Support proof of concept research through the application of analytics techniques to evaluate the feasibility and potential impact of new technologies or ideas.
Communicate findings and insights to stakeholders clearly and concisely through verbal communication and visual presentations.
Work with all members of the Digital Experience organization to drive innovation initiatives and contribute to overall organizational success.
Collect, clean, and organize data from diverse sources to ensure data integrity and accuracy.
Stay updated with industry trends and best practices in data analysis, visualization, and innovative technologies.
Undertake additional job-related duties as required.
Knowledge and Experience:
Education: Bachelor's degree in a relevant field such as Data Analytics, Statistics, Mathematics, or a related discipline.
Experience: A minimum of 3 years of experience in data analysis, preferably in a digital or technology-driven environment. Experience in machine learning, AI, or other innovative technological areas is a plus.
Knowledge &amp; Skills:
High proficiency in SQL, Excel, Tableau, Google Analytics, Power BI, or other data visualization tools.
Strong analytical skills and the ability to work with large datasets to identify trends, patterns, and insights.
Excellent communication skills, both verbal and written, with the ability to present complex findings clearly and concisely.
Strong problem-solving skills and effective collaboration with cross-functional teams.
Detail-oriented with a strong emphasis on data integrity and accuracy.
Ability to adapt to a fast-paced and dynamic environment while effectively managing multiple priorities.</t>
  </si>
  <si>
    <t>Ascensus</t>
  </si>
  <si>
    <t xml:space="preserve">Data Analyst II </t>
  </si>
  <si>
    <t>https://www.linkedin.com/jobs/view/3743741359/?eBP=CwEAAAGLqrlnFOt5sYw75awzFatHFPFIAvqhpfkQzsaRuQTT98Y1foZBcqpCv68BF4zNs6SJxhBIrvVBpBQkd6fVa1IlF1koi2CMAfHCYoWegtIZXy_ypCTXs4bciGV9FspVrCbRWSTdIlG6qSpdO_r_G2UlE6tRBEiw2FQ8olET34NUsleF5qnPAW_zhDjA6QW5VNEdlXrFi4k4AJDShPbmphUUsgjKrstQw1e_LCgPBttksCnPkNufJ4dqXPTLlChdlHf7o4srE4AWU9l2kGAFenRKQ20tz8Pb6eZ1fssxIEqsAAv4Xq9mtcvqQaVKdVo3c2y_KQKBwc1rFZFQjiwk4QCvnKW_FFUVNmDFYyXt&amp;refId=pp6WI7huSuDV01TxDFqiBA%3D%3D&amp;trackingId=d6QGj72vuTEV7VUDVOqE8Q%3D%3D</t>
  </si>
  <si>
    <t>About the Job:
At Ascensus, technology is not just a solution but the powerhouse behind a business that aids millions of people in saving for important life milestones such as retirement, education, and healthcare. The technology experts at Ascensus confront exciting challenges in collaborative teams within an environment that values individual and career development. Leveraging their skills and passion, technology associates build innovative platforms, establish automation-driven programs within agile frameworks, and explore existing and new markets to support the rapid growth of this dynamic industry leader.
Position Purpose: The Data Analyst II spearheads the requirements and documentation efforts for financial software applications within Ascensus College Savings. Other responsibilities include organizing, analyzing, and interpreting extensive datasets to uncover patterns and trends that can aid businesses in making informed decisions. They employ statistical analysis and data visualization to extract valuable insights from data.
A Data Analyst’s Core Responsibilities Include:
Collecting and interpreting data
Analyzing results using statistical techniques
Developing and implementing data analyses, data collection systems, and other strategies to optimize statistical efficiency and quality
Obtaining data from primary or secondary data sources and collaborating with a data warehouse team to maintain databases
Identifying, analyzing, and interpreting trends or patterns in complex datasets
Filtering and cleaning data to ensure accuracy
Creating visualizations and reports for both internal and external stakeholders
Developing dashboards and other tools to help stakeholders comprehend key metrics
Documenting requirements for data visualizations
Collaborating with internal and external stakeholders to develop solutions for complex business problems
Requirements:
Must have experience in:
Programming languages such as Python or R
SQL databases
Data visualization tools (Tableau or Power BI)
Ability to identify patterns in large datasets
Interpreting results using statistical techniques and effectively communicating findings
Soft Skills:
Critical thinking
Problem-solving
Communication
Collaboration
The national average salary range for this role is $70k-$130k in base pay, excluding any bonuses and benefits. The actual salary offered may vary and could be above or below the range based on factors such as location, experience, performance, and internal pay alignment. While candidates are not expected to begin at the top of the range, in certain cases, it may occur based on individual circumstances. Other benefits may include 401(k) match, medical, dental, vision, and paid time off. For more information, please visit careers.ascensus.com/#Benefits.</t>
  </si>
  <si>
    <t>Centific</t>
  </si>
  <si>
    <t>https://www.linkedin.com/jobs/view/3757554696/?refId=98b19431-9b5d-4be2-9e07-e6502d308b55&amp;trackingId=8I%2FkTs4RTyaWujF4t7NNHA%3D%3D</t>
  </si>
  <si>
    <t>Company Overview:
Centific is a global organization operating in multiple regions, including the US, Europe, India, China, and South East Asia.
Its clientele includes over 100 Global 500 companies, with a focus on various industries such as Software and Technology, CPG, Retail, Logistics, Healthcare, Food &amp; Beverage, and Travel &amp; Hospitality.
Centific specializes in Data, Intelligence, and Experience, aiming to help clients enhance performance and develop digital business capabilities.
Job Title: Data Analyst
Location: Remote
Duration: Full-time with Centific
Job Description:
Focus on hallucination detection using context in natural language processing and artificial intelligence.
Primary responsibility involves identifying and mitigating hallucinations in machine-generated content.
Requires a passion for machine learning and problem-solving.
Key Responsibilities:
Spearhead projects focused on NLP techniques to detect hallucinations in machine-generated text.
Address challenging issues related to hallucinations in AI-generated content and improve accuracy and quality.
Oversee data quality control measures and report improvements or regressions.
Communicate detection results to stakeholders and collaborate with other data analysts for future improvements.
Manage multiple projects, prioritize tasks, and meet deadlines with the highest standards in hallucination detection.
Qualifications:
Knowledge in data analysis, particularly in hallucination detection, AI, and/or NLP.
Native-level proficiency in EN-US English.
Strong problem-solving and critical-thinking skills.
Excellent communication abilities, both written and oral.
Familiarity with Microsoft OS and products.
Ability to articulate problems accurately, follow guidance, and perform tasks efficiently.</t>
  </si>
  <si>
    <t>Agency VA</t>
  </si>
  <si>
    <t>https://www.linkedin.com/jobs/view/3730779258/?trk=eml-sjr-top-apply-cta&amp;midToken=AQHxmqbSxncz1w&amp;midSig=0eiGM4Lmbsbb01&amp;trkEmail=eml-email_jobs_saved_job_reminder_01-null-0-mercado_redesign-null-9kz53u%7Elooo9uv2%7E9x-null-jobs%7Eview</t>
  </si>
  <si>
    <t>About the job
Agency VA is looking for a highly skilled Data Analyst to join our team. As a Data Analyst, you will be responsible for collecting, processing and performing statistical analyses on large datasets to provide insights to key stakeholders. Your role will require you to work collaboratively across teams and translate technical concepts into actionable insights.
Responsibilities
Collect and analyze large datasets, identifying patterns and trends
Develop and maintain the data infrastructure required for analysis
Work with stakeholders to identify key business questions and develop analytical approaches to answer them
Create visualizations and dashboards to communicate findings to stakeholders
Continuously improve our data analysis processes and procedures
Train and mentor other members of the team on data analysis techniques
Manipulate and clean data from multiple sources to ensure accuracy and completeness</t>
  </si>
  <si>
    <t>WebstaurantSotre - Clarck Associates</t>
  </si>
  <si>
    <t>https://www.linkedin.com/jobs/view/3751285001/?refId=98b19431-9b5d-4be2-9e07-e6502d308b55&amp;trackingId=oFZCsjECTAClKRvLnYD2Qg%3D%3D&amp;trk=flagship3_job_home_savedjobs</t>
  </si>
  <si>
    <t>Company Overview:
WebstaurantStore is the world's largest online restaurant supply company, aiming to enhance data transparency, empowerment, and innovation within the organization.
Job Title: Business Intelligence Analyst
Responsibilities:
Stakeholder Communications &amp; Relationship Building:
Coordinate with business units to define reporting requirements, needs, and deadlines.
Act as a liaison between business units, analysts, and developers.
Maintain positive relationships.
Reporting Assistance:
Assist business units with SQL queries and reports in Power BI.
Share best practices and conduct reporting audits.
Maintain Team Documentation:
Collect and store reporting information.
Assist in creating training materials for business units.
Maintain internal team standards for projects and reports.
Project Management Experience:
Assist in planning and scoping projects.
Track project benchmarks and milestones.
Keep relevant stakeholders updated on project status.
Make decisions to move projects forward.
Requirements:
Education &amp; Experience:
Four-year degree in a related field or equivalent work experience.
Minimum of 5 years of relevant job experience.
Project management experience.
Technical Skills &amp; Experience:
Experience with BI software, particularly Power BI.
Proficiency in writing SQL.
Professional Skills:
Ability to lead multiple projects in a fast-paced environment.
Strong attention to detail.
Excellent written and verbal communication skills.
Desire to collaborate with internal team members and other departments.
Preferred Experience (not Required):
Professional Experience:
Cross-functional project coordination.
Experience working with enterprise Business Intelligence teams.
Technical Skills:
Familiarity with statistical analysis and research methodologies.
Advanced proficiency in Excel and DAX.
Advanced SQL skills.
Familiarity with tools like Microsoft Power Platform, Azure DevOps, Microsoft SQL Server Management Studio.
Data Experience:
Comfort working with large amounts of e-commerce data.
Data validation, data warehouse QA, and report auditing experience.
Familiarity with Kimball methodology.
Company Culture and Benefits:
Upholds core cultural values, emphasizing an entrepreneurial spirit, passion for excellence, and integrity.
Competitive benefits package including paid time off, medical, dental coverage, and 401k match.
Emphasis on work/life balance and remote work.
Competitive pay and bonuses.
Additional Notes:</t>
  </si>
  <si>
    <t>Apex Systems</t>
  </si>
  <si>
    <t>https://www.linkedin.com/jobs/view/3751604459/?refId=98b19431-9b5d-4be2-9e07-e6502d308b55&amp;trackingId=4pmuTVqLQy29UXfDdxTerQ%3D%3D</t>
  </si>
  <si>
    <t>Job Description
Our client is looking for a strong BI Analyst for their Global Enablement Analytics and Insights team. This team creates data products that offer innovative, valuable, and consumable insights to empower the business. This includes analysis to advise and measure the overall strategy for providing a world-class support experience for our customers. We are looking to add analysis power to our team with someone who is very data savvy with a passion for connecting the dots using data, analytics, and some creativity to gain business insights. 
Responsibilities
Ongoing, proactive analysis to provide insights to the business. 
Strong, proven stakeholder engagement, providing both proactive and ad-hoc insights and analysis for senior leaders. 
Ability to simply the complex, scaling up and down as needed with stakeholders
Ability to triage/investigate/provide solutions for user reported SQL/Power BI queries/bugs
Conducting proactive and ad-hoc analysis investigations using SQL/Power Query/COSMOS
Build reporting (Power BI and/or excel) POC’s to empower our stakeholders with actionable insights.
Deliver operational insights through combining data analytics and business understanding.
Qualifications
Strong stakeholder management
Strong data analysis experience with an affinity for uncovering rich insights
Ability to simplify the complex when engaging with stakeholders
Working experience with data warehouse analysis querying using SQL
Working experience on BI solutions leveraging Power BI
Strong analytical and problem-solving skills in a fast paced/changing environment.
Working knowledge of large data manipulation and data mining/analysis
Strong aptitude for analytical thinking, disciplined problem solving and data analysis skills
Strong written and verbal communication and presentation skills
Self-driven with the ability to deliver on ambiguous projects with incomplete, dirty or unstructured</t>
  </si>
  <si>
    <t>Precisionxtract</t>
  </si>
  <si>
    <t>https://www.linkedin.com/jobs/view/3748933418/?refId=98b19431-9b5d-4be2-9e07-e6502d308b55&amp;trackingId=5lI%2FL8NET1mTUBE%2BF6DMaw%3D%3D</t>
  </si>
  <si>
    <t>Company Overview:
The role is offered by Precision Medicine Group, known for providing innovative analytics, strategies, and tools to the pharmaceutical and biotech industry.
Job Title: SQL Data Analyst
Location: Remote or luxury offices in Chicago, Indianapolis, Boston, NYC, Gladstone NJ
Job Description:
The SQL Data Analyst I supports clients by delivering development projects, ensuring quality control, and maintaining documentation.
Responsibilities include transforming business rules into functional data requirements, executing code, understanding stored procedures and functions in T-SQL, and maintaining branch management within development projects.
Qualifications:
Minimum Required:
Undergraduate degree.
Experience with relational databases.
Preferred:
2 to 5 years of industry experience.
Proficiency in Microsoft SQL Server and T-SQL.
Undergraduate degree with a quantitative focus.
Skills:
Accountability for work outcomes.
Good time management.
Clear and effective communication.
Attention to detail.
Ability to work remotely and independently.
Proficiency in Microsoft Office suite.
Proficiency in Microsoft SQL Server and T-SQL.
Experience in SSIS, AzureDevOps, or Visual Studio is a plus.
Compensation:
Reasonable estimate of the current range: $62,500 — $87,500 USD.
Additional benefits include discretionary annual bonus, health insurance, retirement savings benefits, life insurance, disability benefits, parental leave, and paid time off for sick leave and vacation, among other benefits.</t>
  </si>
  <si>
    <t>Outcoder iO</t>
  </si>
  <si>
    <t>https://www.linkedin.com/jobs/view/3762711106/?alternateChannel=search&amp;refId=jvDs7UHc%2BJCBWM6ADsGaCg%3D%3D&amp;trackingId=W0GvloHZlThcnsAmVtlcJg%3D%3D&amp;trk=d_flagship3_jobs_discovery_jymbii</t>
  </si>
  <si>
    <t xml:space="preserve">Brief Introduction
Outcoder Inc stands as an exceptional coaching and skill development service focusing on the enhancement of both technical prowess and communication skills. It equips engineers with the necessary tools to expedite their employment search and thrive in their professional journeys.
Role Responsibilities:
Work in close collaboration with the Business Intelligence Lead, Federal Data Lead, and other Program teams 
Develop, maintain, and improve BI tools, build and enhance standard operating procedures (SOPs) 
Manage various data sets and active Google workbooks with adjacent contract teams, monitor and analyze financial health information at the project and program levels 
Communicate with client leadership to assess data needs and emerging requirements 
Work with large data sets, workbooks, and spreadsheets to manipulate and manage program-level information using macros, queries, scripts, etc. 
Gather requirements and lead the development of long-term data management tools, processes, and solutions based on organizational needs. 
Be comfortable working with collaboration tools such as; Google Suite, Microsoft Office 
Providing general support to the client including, but not limited to, analysis, data calls, financial management, risk management, audits, and project management-related tasks. 
Qualifications:
Bachelor's Degree in business, business intelligence, data or information management, or similar. 
Proficient in Google Scripts 
Minimum 1 year of data or information management and/or data analysis experience. 
Experience using Microsoft Excel and Google Sheets (macros, imports, query functions). 
Experience with developing in Google App Script is a plus. 
Experience using SQL Developer is a plus. 
Excellent written and verbal communication skills. 
Willing to work in an administratively manual environment while working towards automation of processes in the future. </t>
  </si>
  <si>
    <t>https://www.linkedin.com/jobs/view/3756719231/?alternateChannel=search&amp;refId=tPg7I6hMF1n9TrW1u1qKJg%3D%3D&amp;trackingId=QUfUWa%2FWACDKobBQmtCAHQ%3D%3D</t>
  </si>
  <si>
    <t>Working as a Data Analyst you will be responsible for designing, developing, optimizing, and refining data analysis and data audits. This role involves cross-team communication to support workflows and processes throughout the organization.
Responsibilities
Perform recurring audits and resolve discrepancies to ensure data integrity.
Analyze large amounts of data to spot trends or irregularities and evaluate potential opportunities.
Normalize data and develop usable reports using variations of Microsoft SQL, SSRS, Python, and Excel.
Analyze existing processes and design, develop, and implement process improvements.
Provide information that can support a customer’s decision-making processes by applying accurate and timely data analysis.
Provide continuous assistance to members for a range of services offered by Forum Purchasing.
Maintain regular communication with internal and external partners.
Qualifications
Bachelors Degree
Proficiency with SQL databases
Experience writing SQL queries
Proficiency in Excel
Experience with data normalization and ETL processes is beneficial
Capacity to attain proficiency in both internal and external data management and analytics tools.
Meticulous with exceptional analytical and problem-solving abilities</t>
  </si>
  <si>
    <t>Parade</t>
  </si>
  <si>
    <t>https://www.linkedin.com/jobs/view/3760298213/?trackingId=WsBH6%2FzCQO63VHQesIGrgA%3D%3D&amp;refId=ByteString%28length%3D16%2Cbytes%3D56dfdd7a...6e099321%29&amp;midToken=AQHxmqbSxncz1w&amp;midSig=3XqWkLRgUxfr01&amp;trk=eml-email_job_alert_digest_01-job_card-0-jobcard_body&amp;trkEmail=eml-email_job_alert_digest_01-job_card-0-jobcard_body-null-9kz53u~lost2qw2~pm-null-null&amp;eid=9kz53u-lost2qw2-pm&amp;otpToken=MTcwMjE3ZTQxMDI5Y2RjY2I2MjQwNGVjNGYxN2UxYjc4ZGNmZDE0MzkxYWI4ODYxNzljNzA1Njc0OTViNWZmMGYwZDVkZjgxMTBkMmU0ZGU1OThjZTllYzk5YWE3ZjI3N2U1NjI2Y2IyOTVhZWQxZGE0NWEwNSwxLDE%3D</t>
  </si>
  <si>
    <t>Job Title: Data Analyst
Parade, a leader in providing capacity management tools to freight brokers and 3PLs, is seeking a Data Analyst to contribute to its innovative logistics solutions. With advanced automation, AI, and machine learning, Parade aims to make freight more efficient and transparent, positioning itself as a key player in the $800 billion trucking industry.
Responsibilities:
SQL Expertise: Design, develop, and execute SQL queries for data retrieval, analysis, and reporting across all departments within Parade.
Collaboration: Work closely with various teams to understand data needs and translate business questions into actionable insights.
Customer Support: Support customer inquiries by crafting complex SQL queries for actionable insights, aiding in the better adoption of Parade's platform.
Reporting and Dashboards: Generate comprehensive reports and dashboards tracking key performance indicators to drive strategic decisions.
Data Quality Monitoring: Continuously monitor data quality and integrity, troubleshooting discrepancies and ensuring accuracy.
Data Analysis: Analyze complex datasets to identify trends, patterns, and actionable insights for optimizing business processes and strategies.
Success Milestones:
First 30 Days: Integrate with Product and CX departments, becoming the go-to resource for data retrieval and insights.
First 60 Days: Identify and optimize two significant data-driven opportunities accelerating business growth.
First 90 Days: Increase data accessibility and transparency by developing repeatable SQL queries for teams to independently access data.
Basic Qualifications:
Bachelor's degree in a quantitative field.
Minimum of 2 years of professional experience with SQL, including complex queries and large datasets.
Proficiency in data visualization tools like Metabase, Tableau, or similar platforms.
Strong analytical skills with attention to detail and accuracy.
Excellent written and verbal communication skills for presenting findings to technical and non-technical audiences.
Preferred Qualifications:
Prior experience in freight tech or logistics.
Experience with BigQuery and statistical analysis tools like Python or R.
Work experience in cross-functional teams within a fast-paced startup environment.
Demonstrated ability to lead data-driven projects from inception to completion with minimal supervision.
Curiosity and passion for uncovering insights from data along with a keen business acumen.</t>
  </si>
  <si>
    <t>Mothership Strategies</t>
  </si>
  <si>
    <t>https://www.linkedin.com/jobs/view/3761964600/?trackingId=DTMI2jnZXcoY3CHakD0k7w%3D%3D&amp;refId=ByteString%28length%3D16%2Cbytes%3D56dfdd7a...6e099321%29&amp;midToken=AQHxmqbSxncz1w&amp;midSig=3XqWkLRgUxfr01&amp;trk=eml-email_job_alert_digest_01-job_card-0-jobcard_body&amp;trkEmail=eml-email_job_alert_digest_01-job_card-0-jobcard_body-null-9kz53u~lost2qw2~pm-null-null&amp;eid=9kz53u-lost2qw2-pm&amp;otpToken=MTcwMjE3ZTQxMDI5Y2RjY2I2MjQwNGVjNGYxN2UxYjc4ZGNmZDE0MzkxYWI4ODYxNzljNzA1Njc0OTViNWZmMGYwZDVkZjgxMTBkMmU0ZGU1OThjZTllYzk5YWE3ZjI3N2U1NjI2Y2IyOTVhZWQxZGE0NWEwNSwxLDE%3D</t>
  </si>
  <si>
    <t>Mothership Strategies, a leading Democratic digital fundraising firm, is looking for a passionate Data Analyst to join their team. The firm specializes in engaging grassroots supporters online through digital fundraising and advertising, having raised over $800 million for major Democratic campaigns and progressive causes. The Data Analyst will play a crucial role in utilizing data to maximize fundraising efforts for clients.
Key Responsibilities:
Data Collection/Management:
Extract, clean, and organize data from various sources, including email campaigns, SMS platforms, CRM systems, and data warehouses.
Data Analysis:
Perform exploratory and advanced statistical analyses to identify trends, patterns, and anomalies in fundraising campaigns.
Reporting:
Create visual and written reports for internal teams and clients, showcasing insights and recommendations.
Campaign Optimization:
Collaborate with the digital fundraising team to implement data-driven strategies enhancing campaign effectiveness.
Design and interpret A/B tests to refine messaging, targeting, and overall fundraising strategy.
Data Visualization:
Develop dashboards and visualizations to make complex data accessible, understandable, and usable for decision-making.
Stakeholder Communication:
Collaborate with teams, presenting data-driven insights and recommendations.
Work with vendors on data-related tasks.
Qualifications:
Requirements:
Expert command of SQL.
Expertise in at least one data visualization tool.
Ability to work independently.
Commitment to furthering progressive causes and electing Democratic candidates nationwide.
Excellent attention to detail, organizational, time-management, and communication skills.
Excitement to learn new skills and problem-solve.
Nice to Haves:
Proficiency in Python, R, or Spark.
Experience with L2, LiveRamp, Catalyst.
Experience using Actblue, Shopify, or other eCommerce platforms.
Experience using ActionKit, Acoustic, or other CRMs/Email Marketing Softwares.
Previous Experience:
2+ years of experience in a full-time data analyst role.</t>
  </si>
  <si>
    <t>Sky Consulting Inc</t>
  </si>
  <si>
    <t>https://www.linkedin.com/jobs/view/3759989518/?trackingId=B4Pb2wtNBABoNj0d0zRRYQ%3D%3D&amp;refId=ByteString%28length%3D16%2Cbytes%3D56dfdd7a...6e099321%29&amp;midToken=AQHxmqbSxncz1w&amp;midSig=3XqWkLRgUxfr01&amp;trk=eml-email_job_alert_digest_01-job_card-0-jobcard_body&amp;trkEmail=eml-email_job_alert_digest_01-job_card-0-jobcard_body-null-9kz53u~lost2qw2~pm-null-null&amp;eid=9kz53u-lost2qw2-pm&amp;otpToken=MTcwMjE3ZTQxMDI5Y2RjY2I2MjQwNGVjNGYxN2UxYjc4ZGNmZDE0MzkxYWI4ODYxNzljNzA1Njc0OTViNWZmMGYwZDVkZjgxMTBkMmU0ZGU1OThjZTllYzk5YWE3ZjI3N2U1NjI2Y2IyOTVhZWQxZGE0NWEwNSwxLDE%3D</t>
  </si>
  <si>
    <t>This position is for a Data Analyst within the Bureau of Services, Planning, and Performance in the Office of Data Analytics and Reporting for the client. The primary responsibility is to ensure data quality in the Iowa Behavioral Health Reporting System (IBHRS) database. The role involves analyzing trends in data reporting, collaborating with providers on data integrity, and preparing reports and dashboards for internal and external stakeholders.
Skills:
The ideal candidate is a self-starter with a positive attitude and strong communication skills. The candidate should be willing to learn and possess the following skills:
Data Analysis:
Analyzing trends in data reporting and reviewing data for outliers.
Providing actionable recommendations based on data analysis.
Data Quality Assurance:
Ensuring data quality of substance use, problem gambling, and mental health data reported into the IBHRS system.
Validating data reported by providers and preparing it for analysis.
Technical Expertise:
Using relational databases, reporting software, and data analytics software to create queries, reports, and dashboards.
Utilizing data visualization tools such as Microsoft Excel, Power BI, or Tableau.
Stakeholder Interaction:
Working with stakeholders to explain reported data and providing guidance on accessing available reports.
Collaborating with business users, data stewards, and technical staff.
Daily/Weekly Time Allocation:
25%: Develop new reports, respond to ad hoc data requests, check integrity of existing reports, and review data submitted by providers into IBHRS.
20%: Work with reporting providers to correct data reporting issues.
15%: Meet regularly with agency programs to review data trends and assess ongoing needs for reports.
15%: Create and maintain dashboards for internal and external stakeholders.
15%: Participate in division meetings related to data.
10%: Perform technical testing of the Iowa Behavioral Health Reporting System.
Required/Desired Skills:
Experience with Data Analytics:
Required: 3 years of experience.
Experience in SQL Server Reporting Services (SSRS) / Microsoft Report Builder or Similar Reporting Software:
Required: 3 years of experience.
Experience with Data Analytic Software (PowerBI, Tableau, etc):
Required: 3 years of experience.
Experience with Relational Database Queries:
Required: 3 years of experience, including writing subqueries, versioning, and/or temp tables. SSMS experience is a plus.
Experience Working with Clinical Data:
Desired: Previous experience with clinical data is a plus.</t>
  </si>
  <si>
    <t xml:space="preserve">SkyRecruitment </t>
  </si>
  <si>
    <t>https://www.linkedin.com/jobs/view/3762707842/?eBP=JYMBII_JOBS_HOME_ORGANIC&amp;refId=tPg7I6hMF1n9TrW1u1qKJg%3D%3D&amp;trackingId=u%2FOmeQYTpvBYXFabq25I5w%3D%3D&amp;trk=flagship3_jobs_discovery_jymbii</t>
  </si>
  <si>
    <t>Brief Intro:
SkyRecruitment is a people-focused staffing and recruitment agency emphasizing the significance of the right match. Dedicated to connecting employers with candidates who align with their business culture and values.
Role Responsibilities:
Collaborate closely with the Business Intelligence Lead, Federal Data Lead, and other Program teams.
Develop, maintain, and enhance BI tools; build and improve standard operating procedures (SOPs).
Manage various data sets and active Google workbooks with adjacent contract teams, monitoring and analyzing financial health information at project and program levels.
Communicate with client leadership to assess data needs and emerging requirements.
Work with large data sets, workbooks, and spreadsheets, employing macros, queries, scripts, etc.
Gather requirements and lead the development of long-term data management tools, processes, and solutions based on organizational needs.
Utilize collaboration tools like Google Suite and Microsoft Office.
Provide general support to the client, including analysis, data calls, financial management, risk management, audits, and project management-related tasks.
Qualifications:
Bachelor's Degree in business, business intelligence, data or information management, or similar.
Proficient in Google Scripts.
Minimum 1 year of data or information management and/or data analysis experience.
Experience using Microsoft Excel and Google Sheets (macros, imports, query functions).
Experience with developing in Google App Script is a plus.
Experience using SQL Developer is a plus.
Excellent written and verbal communication skills.
Willingness to work in an administratively manual environment while working towards the automation of processes in the future.</t>
  </si>
  <si>
    <t>Circana</t>
  </si>
  <si>
    <t>Analytics Delivery Analyst</t>
  </si>
  <si>
    <t>https://www.linkedin.com/jobs/view/3732672304/?eBP=CwEAAAGLunz9vi67RGHVPjrvpc40nUMt2_3J9YVIAVgdDjDpE54gRg12alIvFbl6oniAASbhiwSgIsaudUpYFuJGfhdtxBzBUuCdln-SANo_FST2Pr7lPI1Tjx8J1kmMZZbw-GFpJvXxbWjk9vl5_tRLZ_Xn0IKuuLHAiMhLiBj9Xt17PzKs7oBdNptykUzqEP-O95xtRMOhfQKItonSc8giUS8CH3KyzLvp1NfMxW0CQe92l2Wb6mL4vMdPFfLAUve7SzlaaJXnKQ-cMQYTuUvZPneCaQvchy10fAtZHtWppCuEaNpab9PANBYb_x5dWHFS5YIAnRlDKdlx8YovXKPwnB7772xzzpBf27BQkC9G&amp;refId=tPg7I6hMF1n9TrW1u1qKJg%3D%3D&amp;trackingId=HAlKGHdQOGZxp9cex55cBg%3D%3D&amp;trk=flagship3_jobs_discovery_jymbii</t>
  </si>
  <si>
    <t>Job Title: Tableau Analyst
Location: Remote, United States
Employment Type: Permanent Direct Hire
Compensation: Up to $95,000
Skills: Tableau, Tableau Certification, Tableau Dashboards, Tableau Public profile, Tableau Desktop, SQL, Data Visualization
Company Overview:
Our client is a global luxury travel agency and network spanning 50 countries.
Job Description:
The Tableau Analyst is a pivotal role responsible for data analysis, visualization, and collaboration with internal teams to provide actionable insights. The analyst will work remotely in the United States.
Key Responsibilities:
Data Organization and Presentation:
Leverage technical and business knowledge to organize and present data, facilitating data storytelling and supporting business decisions.
Data Analysis:
Provide data analysis informing business strategy and engaging employees, partners, and members.
Data Skills Utilization:
Utilize data skills to combine multiple data sources, discover insights, identify trends, and investigate anomalies.
Data Visualization:
Design and develop dynamic Tableau visualizations, communicating performance, opportunities, and areas for improvement across product offerings.
Reporting Support:
Support, deliver, and explain reporting to inform users about report operation, content, and meaning.
Project Management:
Work with complex projects and business requirements, ensuring user-friendly and comprehensive output.
Root-Cause Analysis:
Perform root-cause analysis, seeking to understand data intricacies.
Creativity and Ad-hoc Analysis:
Thrive in a white space environment, providing creative solutions and performing ad-hoc analysis on various product types within the network.
Communication:
Demonstrate effective verbal communication skills, ensuring understanding among participants in planning, development, and implementation events.
Meeting Participation:
Actively participate in meetings, offering questions, input, and status updates.
Flexible Schedule:
Ability to work weekends and evenings during peak periods.
Educational and Skills Requirements:
Tableau Proficiency:
Proficiency in Tableau and Tableau Certification.
Data Visualization:
Proficiency in Data Visualization.
Tableau Public Profile:
Must have a Tableau Public profile.
Educational Background:
Bachelor’s Degree in a quantitative field (Business, Math, Finance, Statistics, Computer Science, Engineering) or relevant experience.
Experience:
2+ years of Tableau experience.
SQL Proficiency:
Proficiency in SQL (MS SQL Server, Snowflake, etc.).
Detail Orientation:
Attention to data accuracy, completeness, and relevancy.
Analytical Skills:
Analytical mindset to analyze data, detect patterns, and provide creative solutions.
Team Collaboration:
Team player mindset, collaborating with other business units and coworkers.
Customer Service:
Provide support to customers and users.
Problem Solving:
Ability to collect and analyze complex information, problem-solve, and make decisions.
Microsoft Excel:
Proficiency in Microsoft Excel.
Creative Problem Solving:
Demonstrated creative problem-solving skills.
Communication Skills:
Strong written, verbal, and interpersonal communication skills.</t>
  </si>
  <si>
    <t>Prestige Staffing</t>
  </si>
  <si>
    <t>Tableau Analyst</t>
  </si>
  <si>
    <t>https://www.linkedin.com/jobs/view/3756056116/?trackingId=IUb7ugj2Me0tDMbK%2FEFwaQ%3D%3D&amp;refId=ByteString%28length%3D16%2Cbytes%3D56dfdd7a...6e099321%29&amp;midToken=AQHxmqbSxncz1w&amp;midSig=3XqWkLRgUxfr01&amp;trk=eml-email_job_alert_digest_01-job_card-0-jobcard_body&amp;trkEmail=eml-email_job_alert_digest_01-job_card-0-jobcard_body-null-9kz53u~lost2qw2~pm-null-null&amp;eid=9kz53u-lost2qw2-pm&amp;otpToken=MTcwMjE3ZTQxMDI5Y2RjY2I2MjQwNGVjNGYxN2UxYjc4ZGNmZDE0MzkxYWI4ODYxNzljNzA1Njc0OTViNWZmMGYwZDVkZjgxMTBkMmU0ZGU1OThjZTllYzk5YWE3ZjI3N2U1NjI2Y2IyOTVhZWQxZGE0NWEwNSwxLDE%3D</t>
  </si>
  <si>
    <t>About the job
Tableau Analyst
Location: Remote, United States
Employment Type: Permanent Direct Hire
Compensation: up to $95,000
Skills: Tableau, Tableau Certification, Tableau Dashboards, Tableau Public profile, Tableau Desktop, SQL, Data Visualization
Our client is a global luxury travel agency and network including 50 countries.
The Analyst is primarily responsible for providing data analysis, data visualizations, and partnering with various internal teams across the organization to provide insights.
Essential duties and responsibilities include the following. Other duties may be assigned.
Leverage technical and business knowledge to organize and present data that facilitates data storytelling, provides actionable insights, and drives business decisions
Provide data analysis that informs business strategy and drives engagement with employees, partners, and members
Utilize data skills to combine multiple data sources to discover novel insights, identify trends, and investigate anomalies
Design and develop dynamic data visualizations using Tableau that inform business users of performance, opportunities, and areas in need of improvement across our product offerings
Support, deliver, and explain reporting across the business to inform users of how reports operate, what they are displaying, and what they mean
Work with complex projects and business requirements while making output user friendly and comprehensive
Perform root-cause analysis and seek to understand the data
Ability to work in a white space environment and be creative
Perform ad-hoc analysis around all product types within the network
Effective verbal communication skills to ensure a good understanding by all participants in the areas of planning, development, and implementation of the events.
Participate in meetings with questions, input, and status updates.
Work weekends and evenings during peak periods.
Educational and Skills Requirements:
Proficiency in Tableau
Proficiency in Data Visualization
Must have a Tableau Public profile
Tableau Software certification is desired
Bachelor’s Degree in any quantitative field (Business, Math, Finance, Statistics, Computer Science, Engineering, etc.) or applicable experience
2+ years of Tableau experience
Proficiency in SQL (MS SQL Server, Snowflake, etc.)
Detail Oriented – attention to data accuracy, completeness, and relevancy
Analytical – analyze data, detect patterns, provide creative solutions
Team Player – collaborate with other business units and coworkers
Customer Service – provide support to our customers and users
Ability to collect and analyze complex information, problem solve, and make decisions
Proficiency in Microsoft Excel
Creative problem solving
Strong written, verbal, and interpersonal communication skills</t>
  </si>
  <si>
    <t>Agile for All</t>
  </si>
  <si>
    <t>https://www.linkedin.com/jobs/view/3756071013/?trackingId=rwLfR2iUDx9EE1z20BmJVQ%3D%3D&amp;refId=ByteString%28length%3D16%2Cbytes%3D56dfdd7a...6e099321%29&amp;midToken=AQHxmqbSxncz1w&amp;midSig=3XqWkLRgUxfr01&amp;trk=eml-email_job_alert_digest_01-job_card-0-jobcard_body&amp;trkEmail=eml-email_job_alert_digest_01-job_card-0-jobcard_body-null-9kz53u~lost2qw2~pm-null-null&amp;eid=9kz53u-lost2qw2-pm&amp;otpToken=MTcwMjE3ZTQxMDI5Y2RjY2I2MjQwNGVjNGYxN2UxYjc4ZGNmZDE0MzkxYWI4ODYxNzljNzA1Njc0OTViNWZmMGYwZDVkZjgxMTBkMmU0ZGU1OThjZTllYzk5YWE3ZjI3N2U1NjI2Y2IyOTVhZWQxZGE0NWEwNSwxLDE%3D</t>
  </si>
  <si>
    <t>Overview:
The client is seeking an experienced Data Analyst for a fully remote position. The primary focus is on analyzing trends in data reporting, ensuring data integrity, and collaborating with stakeholders. The role involves preparing SSRS reports, streamlining existing reports, and creating dashboards using various data visualization tools.
Skills and Traits:
Self-starter with a willingness to learn
Positive attitude and strong communication skills
Position Requirements:
Coordination Skills:
Coordinate people and resources to achieve objectives without supervisory authority.
Data Quality Management:
Ensure data quality of the system database.
Actionable Recommendations:
Possess skills to provide actionable recommendations based on data analysis.
Data Validation:
Understand and assess the quality of source data.
Gain system knowledge to validate data reported by providers.
Collect metrics for trends and review data for outliers.
Technical Assistance:
Provide technical assistance to providers for data cleaning and preparation for analysis.
Database and Reporting Tools:
Use a relational database, reporting software, and data analytic software.
Create ad hoc queries, write reports, and develop dashboards.
Data Visualization:
Utilize data visualization tools like Microsoft Excel, Power BI, or Tableau.
Set up and maintain executive dashboards for consistent data viewing.
Report Integrity:
Review existing reports for integrity.
Stakeholder Interaction:
Work with stakeholders to explain reported data.
Provide guidance to programs on accessing available reports.
Data Quality Evaluation:
Work with business users and data stewards to review data, evaluate quality, and trace data lineage.
Data Expertise and Liaison:
Provide data expertise to other staff.
Act as a liaison between business users and technical staff.
Daily/Weekly Time Allocation:
25%: Develop new reports, respond to ad hoc data requests, check report integrity.
20%: Collaborate with reporting providers to correct data reporting issues.
15%: Regularly meet with agency programs to review data trends and assess ongoing report needs.
15%: Create and maintain dashboards for internal and external stakeholders.
15%: Participate in division meetings related to data.
10%: Perform technical testing.</t>
  </si>
  <si>
    <t>Randstad Sourceright</t>
  </si>
  <si>
    <t>https://www.linkedin.com/jobs/view/3761958228/?trackingId=0Qi6X5UamVAhW5c3lnAdQw%3D%3D&amp;refId=ByteString%28length%3D16%2Cbytes%3Da2c555fb...2cd13c64%29&amp;midToken=AQHxmqbSxncz1w&amp;midSig=3XqWkLRgUxfr01&amp;trk=eml-email_job_alert_digest_01-job_card-0-jobcard_body&amp;trkEmail=eml-email_job_alert_digest_01-job_card-0-jobcard_body-null-9kz53u~lost2qw2~x1-null-null&amp;eid=9kz53u-lost2qw2-x1&amp;otpToken=MTcwMjE3ZTQxMDI5Y2RjY2I2MjQwNGVjNGYxN2UxYjc4ZGNmZDE0MzkxYWQ4ZjYxNzljNzA1Njc0OTViNWZmMGYwZDVkZmI0NGJiNWRlYzI1YWZjZjFiNGE0YmRhNjUyNzMwZmJiOTY3OGE1NjRlODFiZDhmYiwxLDE%3D</t>
  </si>
  <si>
    <t xml:space="preserve">Role and Responsibilities:
Business Intelligence Analyst
Data Analysis
Trend Identification
Process Improvement
Cost Reduction
Time Management
Project Management
Cross-functional Collaboration
Data Analysis:
Mining Inova’s Computer Data
Competitor Data Analysis
Industry Trends Analysis
Past Trends and Current Conditions Analysis
Data Visualization
Problem Detection in Business Processes
Skills and Expertise:
5+ Years Experience
Tableau Reporting (2 Years Minimum)
Advanced Tableau Skills
Oracle Database (OTBI, BI Publisher Reporting)
Data Trend Analysis
Multifaceted Data Analysis
Bachelor's Degree (Business, Management, Accounting, Economics, Statistics, Information Science)
Preferred: MBA or Master's Degree in Information Science, Quantitative Analysis, or Related Area
Duties:
Launching New Software with IT Team
Creating Policies and Procedures
Data Profiling and Screening
Developing New Data Analysis Processes
Overseeing Data Warehouse
Extending Business Intelligence Knowledge
Utilizing Data Visualization Tools
Technical Skills:
Oracle Database (OTBI, BI Publisher Reporting)
Advanced Tableau Skills
HR Data Analysis
Complex Computer Programs for Data Mining
Time Management and Proactivity:
Managing Large Projects
Handling Multiple Data Streams and Deadlines
Quick Learning of Fundamental Business and Industry Issues
Proactive and Enthusiastic Team Collaboration
Education and Qualifications:
Bachelor's Degree (Required)
MBA or Master's Degree (Preferred)
Preferred Experience:
Working with HR Data
Oracle Database Experience
Key Outcomes:
Recommendations for Process Improvement
Identification of Trends for Business Enhancement
Solutions for Cost Reduction
Ongoing Refinement of Processes
Key Findings Expression through Data Visualization Tools
Application Requirement:
5+ Years of Experience
Bachelor's Degree (Business, Management, Accounting, Economics, Statistics, Information Science, or Similar)
Preferred: MBA or Master's Degree in Information Science, Quantitative Analysis, or Related Area.
</t>
  </si>
  <si>
    <t>Spiceworks Ziff Davis</t>
  </si>
  <si>
    <t>https://www.linkedin.com/jobs/view/3760804365/?trackingId=4W3jvGV4Z50pLI0hSBi%2BxA%3D%3D&amp;refId=ByteString%28length%3D16%2Cbytes%3Da2c555fb...2cd13c64%29&amp;midToken=AQHxmqbSxncz1w&amp;midSig=3XqWkLRgUxfr01&amp;trk=eml-email_job_alert_digest_01-job_card-0-jobcard_body&amp;trkEmail=eml-email_job_alert_digest_01-job_card-0-jobcard_body-null-9kz53u~lost2qw2~x1-null-null&amp;eid=9kz53u-lost2qw2-x1&amp;otpToken=MTcwMjE3ZTQxMDI5Y2RjY2I2MjQwNGVjNGYxN2UxYjc4ZGNmZDE0MzkxYWQ4ZjYxNzljNzA1Njc0OTViNWZmMGYwZDVkZmI0NGJiNWRlYzI1YWZjZjFiNGE0YmRhNjUyNzMwZmJiOTY3OGE1NjRlODFiZDhmYiwxLDE%3D</t>
  </si>
  <si>
    <t>Position:
Business Intelligence Analyst
Who You Are:
Collaborative Team Player
Essential in Enabling Data-Informed Decisions
Responsibilities:
Work with Product Managers, Data Scientists, Software Engineers, and Analysts
Develop and Improve Websites and Products
Contribute to Data Analytics Roadmap
Conduct Custom Data Analyses
Guide Direction and Development of Data Analytics Products and Services
Day-to-Day Activities:
Act as a Subject Matter Expert for Analyzing Diverse, Unstructured Data
Collaborate with Data Engineering, Product Leadership
Define Business Requirements for Data Collection, Analysis, and Infrastructure
Design, Test, Validate, and Implement Custom Client Data Products and Services
Develop Self-Service BI Reporting
Develop Metrics for Measuring Website Changes and Media Advertising
Serve as Point of Contact for Strategic Product and Engineering Data Questions
Qualifications:
Bachelor’s Degree in Statistics, Mathematics, Engineering, Data Science, Economics, or Related Discipline
Minimum 2+ Years of Industry Experience in Analytics, Business Intelligence, Data Science, or Related Field
Professional Experience (2+ Years) with BI Reporting Software (Tableau, Looker, Power BI)
Professional Experience (2+ Years) with SQL and Relational Databases
Experience with Audience Analytics Tools (Google Analytics 4, Google Tag Manager, BigQuery)
Knowledge of SEO
Preferred Experience with Google Ad Manager
Proficiency in Excel, Including Pivot Tables and Vlookups
Experience with Collaboration and Project Management Tools (Jira, Wrike) and Enterprise Documentation Tools (Confluence)
Understanding of B2B Technology Vendor Landscape
Advanced Analytical/Data Analysis Skills with High Attention to Detail
Exceptional Problem-Solving Skills
Excellent Communication Skills (Written and Oral)
Knowledge/Experience with Technology Marketing
Upbeat Attitude
Perks and Benefits:
Unlimited Flexible Time Off
Volunteer Paid Time Off
Generous Holidays
Recognition Programs with Prizes
Remote-First Work Experience and Work from Anywhere Culture
Wellness and Mindfulness Programs
Career Advancement Opportunities
Sick Days
Generous Paid Parental Leave
Regional Holiday Celebrations
Community Give-Back Celebrations
Unwavering Commitment to Diversity and Inclusion
Employee Stock Purchase Program</t>
  </si>
  <si>
    <t>TechSee</t>
  </si>
  <si>
    <t>https://www.linkedin.com/jobs/view/3762128204/?trackingId=EHzY1xHOUT3jJNn8hTccRw%3D%3D&amp;refId=ByteString%28length%3D16%2Cbytes%3Db966a990...410ceea2%29&amp;midToken=AQHxmqbSxncz1w&amp;midSig=1XgBDTvkg2jH01&amp;trk=eml-email_job_alert_digest_01-job_card-0-jobcard_body&amp;trkEmail=eml-email_job_alert_digest_01-job_card-0-jobcard_body-null-9kz53u~lox3eh1n~yf-null-null&amp;eid=9kz53u-lox3eh1n-yf&amp;otpToken=MTcwMjE3ZTQxMDI5Y2RjY2I2MjQwNGVjNGYxN2VmYmQ4ZWNkZDI0MjlmYWU4ODYxNzljNzA1Njc0OTViNWZmMGYwZDVkZmEyNDNjMWMzODQ1ZmE1ZGY1NmJkZjBmMjE2ODQ1YzY5NWRkM2FlMTQ2MjkwYzhjZiwxLDE%3D</t>
  </si>
  <si>
    <t>About the Company:
TechSee: Rapidly Growing Enterprise SaaS Startup
Specializes in Multi Sensory AI Digital Customer Experience Solutions
Empowers Fortune 500 Companies with Innovative Framework
Combines Computer Vision, Large Language Models, and Augmented Reality
Creates Autonomous Agent and Customer Multi-Sensory AI Assistants
Revolutionizes Customer Service Interactions
Near-Human Interactive Experiences at a Fraction of the Cost
The Opportunity:
Focus on Customer-Facing Data Tasks for New Projects
Leverage Data Science Techniques for Customer Data
Work with Customer Data Team and TS’s R&amp;D LLM AI Teams
Responsibilities:
Customer Query Mapping:
Analyze Customer Queries and Identify Relevant Information
Map Queries to Specific Word Embeddings in Customer Service Data Lake
Query Accuracy and Responsiveness:
Refine Data Retrieval Process for Accurate Responses
Optimize Data Indexing and Query Processing
Product and Service Knowledge:
Develop Deep Understanding of Enterprise's Products and Services
Collaborate with Product Managers, Customer Service Teams, and SMEs
Document and Establish Methodologies, Templates, and Knowledge
Requirements:
Bachelor's or Master’s Degree in Computer Science, Data Science, or Related Field
Prior Experience in Customer Service-Related BI Role or Understanding of Customer Service Processes and KPIs
Proficiency in Document Writing
Strong Analytical and Problem-Solving Skills
Experience with Natural Language Processing (NLP) and Information Retrieval (a plus)
Effective Communication Skills for Cross-Functional Collaboration
Familiarity with Customer Service Data Lake and Data Structure (Advantageous)</t>
  </si>
  <si>
    <t>Start up 500</t>
  </si>
  <si>
    <t>https://www.linkedin.com/jobs/view/3755093327/?eBP=CwEAAAGLyXvLyl-gWOER_oR9UXEAvC7ZxtL4lGEya5sKphXkCEWHy2B-dRw3eH7HoDOqpMSEmbA_rC7wsQoiXi8dYXcpxQ3y_XT_pSojk-5u_ReuETl7ptgPV-zphDtn24BkutDtim1csIt2Ig9-cKJwRzXh4SNCCJGjDgWpJ-YjSDK37NUgc0dgLLZDocOdPIicRBcqWFknh0kxcELP2BLNEFRagtB5vKoG37LQGhSt8SWGeLrHwryPhLnPutw8ES8LCzrvY68NcTn0l298hGQICiS-OuHzpW3IKMEyR8jCz5XOo6Ia3zG1zf0MCX3X9XIxKhsbBONC4xbx2PxSX2W8Hb0WRoAUXjugGE6Bhgl34oCC7Ynuk-KCn7oxb-YVhUQe0Mj7Z1W_LMIBGuoXJA&amp;refId=w1oz56JJDeGims%2B51XL%2Bpw%3D%3D&amp;trackingId=QbmE6hDMPYdkyDkQ9OR8nw%3D%3D&amp;trk=flagship3_search_srp_jobs</t>
  </si>
  <si>
    <t>About the job
Job Title: Business Data Analyst
Job Location: Remote
Required Skills::
. Experience in Cloud Data Warehousing, strong in SQL, Data Marts, Structures, reports, and Snowflake would be a big plus (not required)
. 5+ years of experience as a Technical Business Analyst in the digital e-commerce space.
.Define the delivery of features (Agile framework) for a program of work by articulating user-stories, writing functional/non-functional requirements &amp; user acceptance criteria; execute launch and feedback plan.
.Create activity flow diagrams for different use cases, including clear segregation of functionality based on the context.
.Review functional solution designs with Architects and collaborate with engineering teams to agree on API's, interactions etc. where required.
. PowerBI would be helpful, and reporting tech would be helpful</t>
  </si>
  <si>
    <t>The Select Group</t>
  </si>
  <si>
    <t>https://www.linkedin.com/jobs/view/3756288633/?alternateChannel=search&amp;refId=KACRKrXJnkb4OWpAx75Qfw%3D%3D&amp;trackingId=yfmKdT8D9KVx2NRXNXxWSA%3D%3D&amp;trk=d_flagship3_search_srp_jobs</t>
  </si>
  <si>
    <t>TECHNICAL BUSINESS ANALYST | REMOTE (EST)
The Select Group is looking for a talented Technical Business Analyst to join one of our top healthcare partners. This person will be assisting with a data migration project moving from their legacy systems, LabVantage, over to ModulBio. They are looking for someone to come in and hit the ground running with their LIMS Admin/LIMS BA. This person will be joining a small team responsible for the technical data analysis as well as part of the business analysis side of the migration process. 
TECHNICAL BUSINESS ANALYST REQUIREMENTS
Domain knowledge/experience: research, biobanking/LIMS
Business analysis: requirements elicitation and documentation – user stories, functional requirements, process flow diagrams
Systems configuration and prototyping
Testing and system validation: writing test plans, UATs, and executing test cases and validation protocols
Writing training documentation and conducting training sessions
Understanding complex data models and writing advanced SQL queries
Data migration experience: data mapping/transformations and data cleansing
Bonus skills: API interface development</t>
  </si>
  <si>
    <t>hireX</t>
  </si>
  <si>
    <t>https://www.linkedin.com/jobs/view/3764003820/?refId=ByteString(length%3D16%2Cbytes%3Db966a990...410ceea2)&amp;trackingId=ebuj8%2FocjVFxwaU%2F5r8B9w%3D%3D</t>
  </si>
  <si>
    <t>About the Job:
Fast-Growing Tech Startup
Seeking Detail-Oriented Junior Data Analyst
Support Data Analysts and Engineers
Prepare, Clean, and Analyze Data for Insights and Trends
Launch a Career in Data Analysis
Collaborative and Innovative Environment
Job Responsibilities:
Collect, Organize, and Format Data from Various Sources
Identify Data Quality Issues, Inconsistencies, Errors, and Gaps
Clean and Transform Data for Analysis
Run Queries and Develop Data Models
Assist Senior Analysts in Preparing Reports, Visualizations, and Presentations
Continuously Monitor and Analyze Performance Metrics
Stay Up-to-Date on Latest Data Tools, Techniques, and Technologies
Requirements:
Bachelor's Degree in Analytics, Computer Science, Mathematics, or Related Field
Basic Knowledge of SQL, Python, R, or Other Data Analysis Languages
Experience in Databases, Data Mining, and Data Visualization Tools
Strong Analytical and Problem-Solving Skills
Detail-Oriented with Ability to Identify Data Discrepancies
Excellent Written and Verbal Communication Abilities
Comfortable in a Fast-Paced Startup Environment</t>
  </si>
  <si>
    <t>Horizontal Talent</t>
  </si>
  <si>
    <t>Data Analyst / Tableau Developer</t>
  </si>
  <si>
    <t>https://www.linkedin.com/jobs/view/3744805731/?trackingId=JMIbx4ZHw%2BGTOTDAd8Gr6Q%3D%3D&amp;refId=ByteString%28length%3D16%2Cbytes%3Db966a990...410ceea2%29&amp;midToken=AQHxmqbSxncz1w&amp;midSig=1XgBDTvkg2jH01&amp;trk=eml-email_job_alert_digest_01-job_card-0-jobcard_body&amp;trkEmail=eml-email_job_alert_digest_01-job_card-0-jobcard_body-null-9kz53u~lox3eh1n~yf-null-null&amp;eid=9kz53u-lox3eh1n-yf&amp;otpToken=MTcwMjE3ZTQxMDI5Y2RjY2I2MjQwNGVjNGYxN2VmYmQ4ZWNkZDI0MjlmYWU4ODYxNzljNzA1Njc0OTViNWZmMGYwZDVkZmEyNDNjMWMzODQ1ZmE1ZGY1NmJkZjBmMjE2ODQ1YzY5NWRkM2FlMTQ2MjkwYzhjZiwxLDE%3D</t>
  </si>
  <si>
    <t>Outco Inc.</t>
  </si>
  <si>
    <t>https://outco.zohorecruit.com/jobs/Careers/746246000001851061/Junior-Data-Analyst?source=LinkedIn&amp;embedsource=LinkedIn%2BLimited%2BListings</t>
  </si>
  <si>
    <t xml:space="preserve">
Outcoder iO stands as an exceptional coaching and skill development service focusing on the enhancement of both technical prowess and communication skills. It equips engineers with the necessary tools to expedite their employment search and thrive in their professional journeys.
Role Responsibilities:
Work in close collaboration with the Business Intelligence Lead, Federal Data Lead, and other Program teams 
Develop, maintain, and improve BI tools, build and enhance standard operating procedures (SOPs) 
Manage various data sets and active Google workbooks with adjacent contract teams, monitor and analyze financial health information at the project and program levels 
Communicate with client leadership to assess data needs and emerging requirements 
Work with large data sets, workbooks, and spreadsheets to manipulate and manage program-level information using macros, queries, scripts, etc. 
Gather requirements and lead the development of long-term data management tools, processes, and solutions based on organizational needs. 
Be comfortable working with collaboration tools such as; Google Suite, Microsoft Office 
Providing general support to the client including, but not limited to, analysis, data calls, financial management, risk management, audits, and project management-related tasks. 
Qualifications:
Bachelor's Degree in business, business intelligence, data or information management, or similar. 
Proficient in Google Scripts 
Minimum 1 year of data or information management and/or data analysis experience. 
Experience using Microsoft Excel and Google Sheets (macros, imports, query functions). 
Experience with developing in Google App Script is a plus. 
Experience using SQL Developer is a plus. 
Excellent written and verbal communication skills. 
Willing to work in an administratively manual environment while working towards automation of processes in the future. 
</t>
  </si>
  <si>
    <t>Google</t>
  </si>
  <si>
    <t xml:space="preserve">About the job
Note: By applying to this position you will have an opportunity to share your preferred working location from the following: New York, NY, USA; Ann Arbor, MI, USA; Atlanta, GA, USA; Austin, TX, USA; Chicago, IL, USA; Los Angeles, CA, USA; Washington D.C., DC, USA.Minimum qualifications:
Bachelor's degree or equivalent practical experience.
5 years of experience as an analyst, data engineer, or a related role.
Experience managing production data pipelines or warehousing data (e.g., Modern Data Warehouse stacks such as dbt, Airflow, Looker, Cloud Composer, BigQuery, Snowflake).
Experience with advanced SQL transforming datasets to meet business needs.
Preferred qualifications:
Experience developing dashboards or performing analyses in a client-facing analyst role.
Ability to use software engineering best practices with a focus on testing, reliability, security, performance, and maintainability.
Ability to collaborate with stakeholders to gather requirements and drive adoption of solutions.Responsibilities
Build and maintain internal reporting pipelines and dashboards for People Operations, including troubleshooting, development, and access controls. Write advanced SQL queries, system configurations, and manage and execute project plans.
Design new solutions and processes to translate complex metrics and business requirements to formats that enable quick and accurate data analysis. Interact with internal users to define requirements, socialize designs, and test solutions. 
Provide user support and the training team's data product portfolio. Provide limited ad hoc data for requests not served by standard dashboards or business analysts.
Work with analysts and engineers to help shape and drive the development and application of Google’s internal data infrastructure including warehousing, reporting, and analytics platforms.
Contribute to the development of the BI team’s tools, skills, culture and impact.
Ability to manage projects with competing priorities, creativity and problem-solving skills to identify solutions and meet business needs.
Excellent communication skills, adapts messaging to technical and nontechnical audiences.
</t>
  </si>
  <si>
    <t>Curate Partners</t>
  </si>
  <si>
    <t>CX Voice Data Analyst</t>
  </si>
  <si>
    <t>https://www.linkedin.com/jobs/view/3764494460/?eBP=CwEAAAGLzpKiiAliSfrVsOyjRbijtBesWXThJUHkWL2rJWuru0ps0pfnnqvel5dl-6_GDtQzzZmhX-x6DQ16LhwPb793jv3VJ15YUxEkUXklBNT5aGDgqKOxa-ZSOOv4grYwPjgQqE9CslsktWLZn1sF-qXy9YAXDNkreiISIpXhYN7icIjpNc43kjK3ewJEg2neB-yjh35XpEuVsOQvgD-NGpSDvcgWpgzn8lB8y25r29xQ-zXBSxxoZ43IkyGGHb5YZ6WQ70_pMCgucITxxILXwKj3GrGDPZ9Mn7n-Sewo2lbt8OXuxVqZc4Qcsrm75GWG61KU7ulD6vZNLQhNnmXNU4fxyKNPSDR7dyVqntP2nuZkwPRctpkUX1M4pItnAZTGovHeq220543InMnMZ4I&amp;refId=kEGGKEWWLNBVv7TsJyO16w%3D%3D&amp;trackingId=o%2FqYSimPvAqxTK9hXyJoMg%3D%3D&amp;trk=flagship3_search_srp_jobs</t>
  </si>
  <si>
    <t>Role Summary:
 As a CX Voice Data Analyst, you will be pivotal in dissecting voice data from call center interactions. Your role involves applying query skills and pattern recognition to extract insights and facilitate improvements in customer service.
 Key Responsibilities:
 ● Employ queries to analyze call center voice data and identify trends impacting customer experience.
 ● Utilize advanced pattern recognition techniques to uncover insights from complex voice data sets.
 ● Collaborate with CX and IT teams to convert data insights into practical CX enhancement strategies.
 ● Develop, maintain, and enhance reports and dashboards to monitor key CX metrics.
 ● Present analytical findings and recommendations to senior management and stakeholders.
 ● Contribute to ongoing CX improvement initiatives through data-driven insights.
 Qualifications:
 ● Bachelor’s degree in Data Analytics, Statistics, Computer Science, or related field.
 ● Strong proficiency in SQL and experience with pattern recognition in data.
 ● Prior experience in voice data analysis within a call center or customer service setting.
 ● Solid understanding of CX metrics and voice data analysis.
 ● Effective communication and presentation skills.
 ● Team player with a collaborative approach.</t>
  </si>
  <si>
    <t>AMISEQ</t>
  </si>
  <si>
    <t>GIS Data Analyst</t>
  </si>
  <si>
    <t>https://www.linkedin.com/jobs/view/3755023096/?alternateChannel=search&amp;refId=kEGGKEWWLNBVv7TsJyO16w%3D%3D&amp;trackingId=pRsr59QVmBElFCDzA5dWAQ%3D%3D&amp;trk=d_flagship3_search_srp_jobs&amp;lipi=urn%3Ali%3Apage%3Ad_flagship3_search_srp_jobs%3B6y8JINUHQjKx%2BC4JpA7C6A%3D%3D</t>
  </si>
  <si>
    <t>About the job
Job Description: (90% Remote/10% Travel)
Responsibilities: 
Coordinate sign off on design drafter work.
Overall data governance and assurance
Database Management
Reporting
Data Health
IT Project Planning Support
Ad hoc reports &amp; analytics
Management of GIS Viewers and web-based maps
WavePoint (Telecom only, strand-level information)
ArcGIS Online
Dashboards
Mobile data collection tools
ArcGIS Earth
Manage layers for ITCC &amp; ITEC
Manage layers for Planning and Project Delivery
Update TNP</t>
  </si>
  <si>
    <t>Progilisys Solutions</t>
  </si>
  <si>
    <t>Power BI Data Analyst</t>
  </si>
  <si>
    <t>https://www.linkedin.com/jobs/view/3757699217/?alternateChannel=search&amp;refId=kEGGKEWWLNBVv7TsJyO16w%3D%3D&amp;trackingId=O%2FAfKkY5umZwmqAKFrza1w%3D%3D&amp;trk=d_flagship3_search_srp_jobs</t>
  </si>
  <si>
    <t>About the job
The role of a Data Analyst is to help drive critical business decisions by analyzing metrics and designing reports and dashboards. Reporting Analysts communicate these results to managers and often provide suggestions based on their findings.
Duties and Responsibilities
• Power BI Data Analyst Associate PL-300 certification
• Design business analysis and data visualizations for internal and external use
• Maintain data analysis/visualization tools and connectivity to databases. Perform updates as necessary to ensure accuracy
• Regularly verify data extractions for accuracy and resolve mistakes throughout
• Accurately analyze and collect data from various sources and for various types of business reports
• Create business reports and dashboards that provide insight into key data points
• Communicate the results of data analysis in written and verbal form to managers
• Support various departments, including marketing and sales, in reaching their goals through analysis
• Monitor data to identify trends
• Other duties may be assigned as needed
Qualifications
• One to three years of experience as a financial, data, reporting or business analyst
• Five years of experience in Power BI, Tableau or other data analysis programs
• Understanding and experience with JavaScript, CSS and/or other programming languages
• Analytical skills that allow for the development of data-driven reports
• Ability to analyze data tables/fields for pertinent data sourced from SQL and other sources
• Ability to generate data visualizations and presentations with multiple viewing methods (Online,
PowerPoint, PDF, etc)
• Strong written and verbal communication skills to effectively relate and present data
• Demonstrated high-level attention to details
• General knowledge of business operations, objectives, strategies, process and information flow</t>
  </si>
  <si>
    <t>https://www.linkedin.com/jobs/view/3741664030/?eBP=CwEAAAGLzpKiiMcu5l2BOgn3z3aVx0BBxBb7wygulumXPUPWojqTjdbFuer9dF3TXjEdE4f5GxdISi9isqHgH79GHZgTC-_alQNF6zJseLGCpuZUomgW5VFvz4elFImLIHouQiN1aiLeJtv-uQo-3HLQYYMYhtS-GXGakAczCNDG3-Uu1KOF9J743UmQIyre_O6cZHJRpUS44BqsS6pt3HQoaRV-KpTqx7BJYKB0uBw4AUfBBQvBVk1fP9Kmyg-LSu0kbHncXrcHl-rd8zmHONyFlB6vdhr52vMo9yn5Kkp6w6q8UUIoXKhdG1cuw_blf6j5fTJWmMm0Ks8SKPF_p6FT0bUF-Eoq2oCNK22LzNh9n7y1-iW6uwdxq3-DWw-l_JaHvzWkYfi_qCxlhSwPzxE&amp;refId=kEGGKEWWLNBVv7TsJyO16w%3D%3D&amp;trackingId=rblzbdX7rhp%2Ft5CgEiCUKg%3D%3D</t>
  </si>
  <si>
    <t>The Company:
Empowers organizations to make faster, informed decisions using an AI platform.
Expanding and seeking the first business analytics hire.
High-impact role reporting to the CFO.
Opportunity to fully own the BI function and collaborate with the C-suite.
The Role: Business Data Analyst:
Responsibilities:
BI Function Ownership:
Design, develop, and maintain BI dashboards for actionable insights.
Report on short- and long-term impacts on key KPIs and business objectives.
Data Preparation and Analysis:
Prepare, cleanse, and aggregate large data sets for reporting and analysis.
Perform ad hoc analyses to support business decision-making.
Company Data Expert:
Serve as the expert on company data, answering business questions and providing insights.
Work closely across the organization to develop metrics and dashboards for OKRs.
Your Skills and Experience:
Experience:
5+ years in business analytics, including 1-2 years in a SaaS company.
Technical Skills:
Strong proficiency in BI tools (Domo, Looker, Tableau, Power BI).
Advanced knowledge of SQL for data manipulation.
Familiarity with modern data stacks (dbt, Airflow, Fivetran) and cloud data warehouses (BigQuery, Snowflake, Azure, etc).
Analytical Skills:
Excellent analytical problem-solving skills and business acumen.
Communication and Collaboration:
Confidence to collaborate and communicate with business stakeholders, including the C-suite.</t>
  </si>
  <si>
    <t>OneSparQ</t>
  </si>
  <si>
    <t>https://www.linkedin.com/jobs/view/3761771822/?alternateChannel=search&amp;refId=kEGGKEWWLNBVv7TsJyO16w%3D%3D&amp;trackingId=3mbelIlnCyttx4x2if0x2w%3D%3D&amp;trk=d_flagship3_search_srp_jobs</t>
  </si>
  <si>
    <t>About the job
OneSparQ is looking for an Address Analyst for an internet service company based out of east Alabama. This position is fully remote but must sit in one of the following states (Texas, Georgia, Alabama, Florida, Tennessee, Virginia, Maryland, Ohio, Michigan, and New York). This is a six month contract to hire role.
Required Skills:
2+ years’ experience with GIS (Geographic Information Systems)
2+ years’ experience with address maintenance
Previous design experience
Additional Skills:
Experience coding or scripting (SQL or Python)
Experience in the HFC world
Job Responsibilities:
Maintain a database of over 200,000 addresses
Correctly validate 300-700 addresses per project
Scrub new addresses for accuracy using County GIS maps or available GIS tools
Integrate data into the inhouse design platform once address is validated</t>
  </si>
  <si>
    <t>Clairo</t>
  </si>
  <si>
    <t>https://www.linkedin.com/jobs/view/3765588559/?trackingId=afrQ%2FQJwHn2QOYQVHZezvw%3D%3D&amp;refId=ByteString%28length%3D16%2Cbytes%3Dfe2a07b0...0b069564%29&amp;midToken=AQHxmqbSxncz1w&amp;midSig=1F9JWqiJQImr01&amp;trk=eml-email_job_alert_digest_01-job_card-0-jobcard_body&amp;trkEmail=eml-email_job_alert_digest_01-job_card-0-jobcard_body-null-9kz53u~lozxid5l~mo-null-null&amp;eid=9kz53u-lozxid5l-mo&amp;otpToken=MTcwMjE3ZTQxMDI5Y2RjY2I2MjQwNGVkNDYxZWU3YjI4ZGM2ZDI0MjliYWY4YTYxNzljNzA1Njc0OTViNWZmMGYwZDVkZjliNGVkYWRkODg2ZjhkZjYzNjRiZmRhN2I4ZTU2YTJlZDZmZTg4NmQ0NDE4N2IxNiwxLDE%3D</t>
  </si>
  <si>
    <t>About the Job:
As a Data Analyst at Clario, you will play a crucial role in conducting full lifecycle analysis, turning data into actionable insights to drive business decisions. Your responsibilities will include utilizing statistical tools, analyzing trends, preparing reports, and ensuring data integrity. This position requires a combination of technical expertise, analytical skills, and effective communication.
Essential Duties and Responsibilities:
Use statistical tools to identify, analyze, and interpret patterns and trends in complex data sets.
Assign numerical value to essential business functions for assessing and comparing business performance over time.
Analyze local, national, and global trends impacting the organization and the industry.
Prepare reports for management, stating trends, patterns, and predictions using relevant data.
Create final analysis reports for stakeholders, enabling them to make informed decisions.
Acquire data from primary or secondary sources and maintain databases/data systems.
Identify, analyze, and interpret trends or patterns in complex data sets.
Analyze internal trends and translate data into consumable insights for various audiences.
Communicate analysis results with business partners to impact strategy and action.
Ensure data integrity and accuracy through attention to detail.
Qualifications:
Experience:
Proven working experience as a Data Analyst or Business Data Analyst.
Technical expertise in data models, database design, data mining, and segmentation techniques.
Strong knowledge of reporting packages, databases, and programming.
Knowledge of statistics and experience using statistical packages (Excel, Macros, XML, etc.).
Strong analytical skills with attention to detail and accuracy.
Proficiency in queries, report writing, and presenting findings.
Education:
BS in Mathematics, Economics, Computer Science, Information Management, or Statistics.</t>
  </si>
  <si>
    <t>Truehold</t>
  </si>
  <si>
    <t>https://www.linkedin.com/jobs/view/3763926201/?trackingId=rvTktMSdFNjlkTL12TNVRg%3D%3D&amp;refId=ByteString%28length%3D16%2Cbytes%3Dfe2a07b0...0b069564%29&amp;midToken=AQHxmqbSxncz1w&amp;midSig=1F9JWqiJQImr01&amp;trk=eml-email_job_alert_digest_01-job_card-0-jobcard_body&amp;trkEmail=eml-email_job_alert_digest_01-job_card-0-jobcard_body-null-9kz53u~lozxid5l~mo-null-null&amp;eid=9kz53u-lozxid5l-mo&amp;otpToken=MTcwMjE3ZTQxMDI5Y2RjY2I2MjQwNGVkNDYxZWU3YjI4ZGM2ZDI0MjliYWY4YTYxNzljNzA1Njc0OTViNWZmMGYwZDVkZjliNGVkYWRkODg2ZjhkZjYzNjRiZmRhN2I4ZTU2YTJlZDZmZTg4NmQ0NDE4N2IxNiwxLDE%3D</t>
  </si>
  <si>
    <t>Job Title: Data Analyst
Responsibilities:
Data collection, organization, analysis, and interpretation
Supporting business objectives and optimizing portfolio performance
Collaborating with various teams to define data requirements, objectives, and KPIs
Utilizing statistical analysis and data visualization techniques
Identifying trends, patterns, and correlations in property management and asset-level data
Generating reports and dashboards for Business Intelligence
Performing predictive and prescriptive analysis for forecasting market trends and investment opportunities
Collaborating with the technology team to enhance data infrastructure and analytics tools
Staying up-to-date with industry best practices and technological advancements
Qualifications:
Bachelor's degree in Data Science, Statistics, Economics, Property Management, Real Estate, or a related field (Master's degree is a plus)
3-5+ years of proven experience as a Data Analyst, preferably within real estate investment/asset management
Strong proficiency in Python and SQL for data manipulation and analysis
Proficiency in data visualization tools like Tableau and Salesforce Reporting
Ability to convey findings to non-technical stakeholders using tools such as Excel/Sheets, PowerPoint/Slides
Familiarity with Property Management systems and databases (PropertyWare, Yardi, etc.)
Solid understanding of statistical analysis, regression models, and forecasting techniques
Experience with machine learning/predictive modeling is a plus</t>
  </si>
  <si>
    <t>CleanChoice Energy</t>
  </si>
  <si>
    <t>https://www.linkedin.com/jobs/view/3765553232/?refId=ByteString(length%3D16%2Cbytes%3Dfe2a07b0...0b069564)&amp;trackingId=ZJhwk21XCW9y1h72uRAB%2Fg%3D%3D</t>
  </si>
  <si>
    <t>The Brixton Group, Inc.</t>
  </si>
  <si>
    <t>https://www.linkedin.com/jobs/view/3763598972/?trackingId=xx25SZYFexCqVdl8yKjkFw%3D%3D&amp;refId=ByteString%28length%3D16%2Cbytes%3Dfe2a07b0...0b069564%29&amp;midToken=AQHxmqbSxncz1w&amp;midSig=1F9JWqiJQImr01&amp;trk=eml-email_job_alert_digest_01-job_card-0-jobcard_body&amp;trkEmail=eml-email_job_alert_digest_01-job_card-0-jobcard_body-null-9kz53u~lozxid5l~mo-null-null&amp;eid=9kz53u-lozxid5l-mo&amp;otpToken=MTcwMjE3ZTQxMDI5Y2RjY2I2MjQwNGVkNDYxZWU3YjI4ZGM2ZDI0MjliYWY4YTYxNzljNzA1Njc0OTViNWZmMGYwZDVkZjliNGVkYWRkODg2ZjhkZjYzNjRiZmRhN2I4ZTU2YTJlZDZmZTg4NmQ0NDE4N2IxNiwxLDE%3D</t>
  </si>
  <si>
    <t>About the job
Location: 100% Remote
Position Type: Contract
Looking for a Business Data Analyst to support the Product Owner in the facilitation of new data products. 
Responsibilities:
Collaborate with cross-functional teams to understand needs and objectives, particularly in regards to data strategies.
Utilize a strong understanding of data streaming and aggregation to design and implement a comprehensive data strategy aligned with organizational goals.
Prepare clear and concise documentation for data processes, models, and strategies.
Communicate complex technical concepts to non-technical stakeholders in a comprehensible manner.
Requirements:
Bachelor's degree in Business, Computer Science, or related experience.
Proven experience as a Business Analyst, with a focus on bridging the information gaps between technical stakeholders in an enterprise data services organization.
Strong understanding of data integrations, with working knowledge of data streaming technologies, data aggregation techniques, and data modeling.
Previous experience working in a Product Owner capacity on some projects a plus, but not required.
Experience building out a data marketplace a plus, but not required.</t>
  </si>
  <si>
    <t>Principal Financial Group</t>
  </si>
  <si>
    <t>Business Intelligence Analyst III</t>
  </si>
  <si>
    <t>https://www.linkedin.com/jobs/view/3763954313/?trackingId=XN%2BSD%2FXAhKgFhKHkANxD%2BQ%3D%3D&amp;refId=ByteString%28length%3D16%2Cbytes%3D48301b5d...a4b20f46%29&amp;midToken=AQHxmqbSxncz1w&amp;midSig=1F9JWqiJQImr01&amp;trk=eml-email_job_alert_digest_01-job_card-0-jobcard_body&amp;trkEmail=eml-email_job_alert_digest_01-job_card-0-jobcard_body-null-9kz53u~lozxid5l~7i-null-null&amp;eid=9kz53u-lozxid5l-7i&amp;otpToken=MTcwMjE3ZTQxMDI5Y2RjY2I2MjQwNGVkNDYxZWU3YjI4ZGM2ZDI0Mjk4YWM4ZjYxNzljNzA1Njc0OTViNWZmMGYwZDVkZmIxMTBmMWNmYzcwMDgzZDhiYzRhNWFlYzEzOWYzMTcxNWFlYzY1ZDNhZjU5NjFlYiwxLDE%3D</t>
  </si>
  <si>
    <t>Company Overview:
Principal: Operating at the intersection of financial services and technology
Mission: Make financial security accessible to all
Experience: Over 140 years of trusted leadership
Responsibilities:
Data Management:
Build and maintain data aggregation processes and dashboards
Create interactive and compelling visual, numeric, and written summaries
Technology Integration:
Test and implement the latest BI technologies used by Principal
Evaluate and leverage reporting capabilities of ERP, CRM, and database software vendors
Training and Coaching:
Train and coach business users on BI tools
Promote data literacy and a self-serve culture across the enterprise
Strategic Analysis:
Identify and analyze industry/geographic trends and competitor market strategies
Monitor current/potential customer trends
Model the outcome of implementing potential business strategies in collaboration with other business areas (e.g., Marketing, Logistics, Customer Service)
Qualifications:
Education and Experience:
Bachelor's Degree in a technical or analytical field + 4-6 years of related experience
Subject matter expert obtained through advanced education and work experience
Experience managing large projects or processes with limited oversight
Experience coaching, reviewing, and delegating work to lower-level professionals
Skills:
Proficiency in dedicated BI applications and/or cloud services (e.g., Domo, Looker, PowerBI, Qlik, Tableau, SiSense)
Experience with reporting capabilities of ERP, CRM, and/or database software vendors (e.g., Oracle BI, Salesforce, SAP Business Objects, Pentaho, SSRS)</t>
  </si>
  <si>
    <t>KX</t>
  </si>
  <si>
    <t>Competitive Intelligence Analyst</t>
  </si>
  <si>
    <t>https://www.linkedin.com/jobs/view/3755434687/</t>
  </si>
  <si>
    <t xml:space="preserve">
Job Title: Product Manager - Competitive Intelligence
Experience Level: 3 to 5 years
Education: BS degree in computer science, engineering, or related field, or equivalent practical experience
Company Overview:
KX's Goal: Provide the fastest, most efficient, and flexible tools for processing real-time and historical data.
Expertise: Worldwide leader in in-memory, time-series databases, streaming analytics, and vector databases.
Focus Areas: Financial services, high-tech manufacturing, automotive, oil and gas, utilities, and telecommunications.
Recent Launch: KX Insights - Cloud-First, Real-time Streaming Analytics Platform.
Role Overview:
Position: Product Manager - Competitive Intelligence
Responsibility: Define vision, strategy, and roadmap for data platform products (vector database and real-time analytics).
Collaboration: Work closely with engineering, UX design, marketing, sales, and customer success teams.
Expertise: Become the subject matter expert for competition, providing critical insights for business plans and roadmaps.
Key Responsibilities:
Strategic Vision:
Contribute to and communicate the product vision, strategy, and roadmap.
Collaborate with cross-functional teams to deliver high-quality products.
Competitive Analysis:
Develop market research, competitive analysis, user feedback, and data analysis.
Support Product Marketing and Field Enablement efforts.
Requirements and Roadmap:
Write clear and concise product requirements, user stories, and acceptance criteria.
Contribute to the product roadmap and prioritize features.
Performance Measurement:
Measure and report on product performance, user adoption, feedback, and satisfaction.
Evangelism:
Evangelize products internally and externally through demos, webinars, blogs, white papers, etc.
Establish thought leadership in relevant communities.
Key Skills &amp; Qualifications:
Experience: 3 to 5 years as a product manager or competitive intelligence analyst in enterprise B2B software.
Education: BS degree in computer science, engineering, or related field.
Technical Background: Strong technical background and effective communication with engineers and architects.
Customer-Centric: Customer-centric mindset with a passion for solving complex problems.
Data-Driven: A data-driven approach to decision-making and product development.
Communication: Excellent communication, presentation, and collaboration skills.
Growth Mindset: Willingness to learn new skills and technologies.
Job Title: Product Manager - Competitive Intelligence
Experience Level: 3 to 5 years
Education: BS degree in computer science, engineering, or related field, or equivalent practical experience
Company Overview:
KX's Goal: Provide the fastest, most efficient, and flexible tools for processing real-time and historical data.
Expertise: Worldwide leader in in-memory, time-series databases, streaming analytics, and vector databases.
Focus Areas: Financial services, high-tech manufacturing, automotive, oil and gas, utilities, and telecommunications.
Recent Launch: KX Insights - Cloud-First, Real-time Streaming Analytics Platform.
Role Overview:
Position: Product Manager - Competitive Intelligence
Responsibility: Define vision, strategy, and roadmap for data platform products (vector database and real-time analytics).
Collaboration: Work closely with engineering, UX design, marketing, sales, and customer success teams.
Expertise: Become the subject matter expert for competition, providing critical insights for business plans and roadmaps.
Key Responsibilities:
Strategic Vision:
Contribute to and communicate the product vision, strategy, and roadmap.
Collaborate with cross-functional teams to deliver high-quality products.
Competitive Analysis:
Develop market research, competitive analysis, user feedback, and data analysis.
Support Product Marketing and Field Enablement efforts.
Requirements and Roadmap:
Write clear and concise product requirements, user stories, and acceptance criteria.
Contribute to the product roadmap and prioritize features.
Performance Measurement:
Measure and report on product performance, user adoption, feedback, and satisfaction.
Evangelism:
Evangelize products internally and externally through demos, webinars, blogs, white papers, etc.
Establish thought leadership in relevant communities.
Key Skills &amp; Qualifications:
Experience: 3 to 5 years as a product manager or competitive intelligence analyst in enterprise B2B software.
Education: BS degree in computer science, engineering, or related field.
Technical Background: Strong technical background and effective communication with engineers and architects.
Customer-Centric: Customer-centric mindset with a passion for solving complex problems.
Data-Driven: A data-driven approach to decision-making and product development.
Communication: Excellent communication, presentation, and collaboration skills.
Growth Mindset: Willingness to learn new skills and technologies.</t>
  </si>
  <si>
    <t>Finance Business Analyst</t>
  </si>
  <si>
    <t>https://www.linkedin.com/jobs/view/3759291507/?alternateChannel=search&amp;refId=Xh5mAOb2l3cTdHPsSY6rZw%3D%3D&amp;trackingId=i4soNOaCqU7yub%2Fdw5bOQg%3D%3D&amp;trk=d_flagship3_search_srp_jobs</t>
  </si>
  <si>
    <t>Company Overview:
PrizePicks: Fastest growing sports company in North America (Inc. 5000 recognized).
Platform: Leading Daily Fantasy Sports platform covering NFL, NBA, Esports (League of Legends, CS:GO).
Team: Over 350 employees, inclusive culture valuing diversity.
Industry: Daily Fantasy Sports (DFS).
Job Description:
Role: Finance Business Analyst
Responsibilities:
Support finance team with tooling and data pulls for audit, financial planning, and analysis.
Ensure integrity of financial data systems and reports for auditors and regulatory bodies.
Assist Business Intelligence team in data collection, analysis, and reporting for business strategy.
Evaluate and improve finance analysis and compliance processes, leveraging automation tools.
Identify opportunities to streamline workflows, enhance data accuracy, and optimize resource allocation.
Collaborate with cross-functional teams (finance, legal, operations, product management) for alignment.
Qualifications:
Education: Bachelor’s degree in Finance, Analytics, Systems Engineering, or related field.
Experience: 2+ years of data analytics experience.
Skills:
Detail-oriented with high accuracy in data analysis and documentation.
Advanced knowledge of SQL, including analytic functions, window functions, and common table expressions.
Advanced experience with scripting (Python) and data wrangling (Excel).
Intellectual curiosity with a solid understanding of data sources and ecosystems.
Strong communication skills, both written and oral.</t>
  </si>
  <si>
    <t>Harte Hanks</t>
  </si>
  <si>
    <t>https://www.linkedin.com/jobs/view/3766165378/?alternateChannel=search&amp;refId=Xh5mAOb2l3cTdHPsSY6rZw%3D%3D&amp;trackingId=PbTZppBZ0UHiDuwj90mEyw%3D%3D&amp;trk=d_flagship3_search_srp_jobs</t>
  </si>
  <si>
    <t xml:space="preserve">
Job Title: Data Analyst
Company Overview:
Harte Hanks: Global marketing services firm specializing in multi-channel marketing solutions.
Expertise: Customer journey definition, execution, and optimization.
Services: Consulting, strategic assessment, data, analytics, digital, social, mobile, print, direct mail, and contact center.
Job Description:
Role: Data Analyst
Responsibilities:
Create, maintain, and manage business reports and spreadsheets for all business levels.
Report to the head of Business Intelligence, source, assemble, collate, and consolidate business data.
Create and update tables, charts, and graphics for ad hoc and regular business reviews.
Manage report and presentation versions, archive reports, presentations, and data as per retention standards.
Support Senior Management and client-facing personnel with insightful, accurate, and comprehensive reporting.
Key Responsibilities:
Weekly Business Reviews (WBRs):
Source, extract, and consolidate data for client WBRs.
Prepare tables, graphs, and charts for PowerPoint presentations.
Update models, forecasts, and trends.
Track and manage WBR versions, archive final reports.
Monthly Business Reviews (MBRs):
Prepare monthly versions of WBRs for clients.
Quarterly Business Reviews (QBRs):
Prepare quarterly versions of WBRs for clients.
Company Reporting:
Source, extract, and consolidate data for internal reports (e.g., weekly performance tracking).
Prepare tables, graphs, and charts for internal reports.
Track and manage report versions, archive final reports.
Production Schedule(s):
Create, update, and maintain production schedules.
Ensure reports are completed on time, meet SLAs.
Documentation:
Create and maintain documentation and procedures for sourcing, analyzing, and preparing reporting.
Quality, Integrity, Confidentiality, and Privacy:
Ensure highest quality and integrity of data sources.
Adhere to all confidential and/or nondisclosure access and use of data.
Requirements:
Strong analytical skills, ability to source, extract, consolidate, and report information.
Ability to transform data, evaluate complex formulas, perform statistical analysis, develop forecasts, and analyze trends.
Advanced skills in Microsoft Excel, including pivot charts and pivot graphs.
Excellent attention to detail, strong written and verbal communication skills.
Ability to work with internal and external personnel, self-starter, ability to manage priorities.
Logical thought process, ability to work on multiple projects with varying service objectives.
Bachelor’s degree and/or 3+ years proven experience in data analytics.
Experience with CRMs (Salesforce, SalesLoft, Outreach) and Microsoft Office products.
Advanced experience with data analytics and visualization tools (Tableau, Alteryx, SAS, Sisense, Power BI desirable).
Location:</t>
  </si>
  <si>
    <t>TBO.com</t>
  </si>
  <si>
    <t>https://www.linkedin.com/jobs/view/3761406986/?refId=0084154a-05a8-45e1-aa85-37b888c86156&amp;trackingId=8M9q1TP%2FRGqZYRV%2Fz7Ds0A%3D%3D</t>
  </si>
  <si>
    <t>Top Sights During Your Role Stay (Key Expectations):
Monitoring: Daily monitoring of regional performance and KPIs to ensure budget accomplishment.
Alerts: Create alerts for business units, controlling the entire business cycle.
Optimization: Regularly work to optimize pricing and units' performance.
Promotions: Daily monitoring of ongoing promotions and business implementations.
Initiatives: Drive new analytical initiatives and projects to improve market efficiency.
Documentation: Capture and document business needs and requirements using structured methodologies.
Analysis: Use and analyze data from multiple large-scale data warehouses and present statistically strong analysis.
Communication: Translate BI insights into business actions and regular communications.
Why Check-In to This Role:
Global Impact: Global role with high visibility, mission-critical work areas, and immediate impact on business.
Leadership Collaboration: Close working with senior leadership.
Career Growth: Opportunity to deploy cutting-edge processes, strong conceptual exposure, and exponential experience growth.
Must-Haves:
At least 5 years of experience working as an Analyst, preferably in an Online Travel organization.
Advanced working knowledge of SQL.
Strong knowledge and hands-on experience in data visualization tools such as Power BI (preferably), Tableau, etc.
Bachelor’s degree, ideally in a business or quantitative subject.
Working proficiency in XML, data modeling, data architecture, understanding of statistical modeling, or any machine learning techniques.
Data-driven mindset in decision-making and performance measurement.
Ability to understand and communicate technical concepts to both technical and non-technical audiences.
Comfort in a dynamic, fast-paced environment with the ability to multitask, prioritize, and coordinate resources independently.</t>
  </si>
  <si>
    <t>95 Percent Group LLC</t>
  </si>
  <si>
    <t>https://www.linkedin.com/jobs/view/3722472306/?refId=71b9f65a-5cc9-4421-b49d-90222ea57dd1&amp;trackingId=ZD40YReGSlSGP1b7mZikpA%3D%3D</t>
  </si>
  <si>
    <t>About the Job:
Role: Data Science Analyst
Reporting Structure: Reports to the Director of Finance with a dotted line to the VP of Corporate Development and Strategy.
Responsibility: Transforming raw data into actionable insights, supporting the company's growth strategy.
Key Focus Areas: Prescriptive insights, solving business problems through advanced analytics, generating reports, building dashboards, and providing actionable takeaways.
Key Responsibilities:
Advanced Analytics: Lead the development and implementation of advanced analytics, including customer segmentation, retention, optimization, and prescriptive analytics.
Predictive Insights: Use data to predict market and customer behavior, providing actionable insights in a changing competitive landscape.
Data Gathering: Gather, validate, and organize data from various sources, ensuring data integrity and accuracy.
Statistical Analysis: Employ statistical and analytical methods to explore large datasets, identifying patterns, trends, and insights.
Predictive Modeling: Develop predictive models for accurate forecasts and actionable insights.
Cross-Functional Collaboration: Collaborate with cross-functional partners to understand business needs and complete end-to-end analysis.
Performance Monitoring: Monitor KPIs and metrics, provide periodic reports on business performance, and identify areas for improvement.
Automation: Develop automated reporting tools to streamline data analysis and reporting processes.
Data Visualization: Utilize data visualization techniques to create informative and visually appealing reports, dashboards, and presentations.
Strategy Development: Assist in the development of strategies and initiatives based on data insights to drive business growth and efficiency.
Continuous Improvement: Continuously improve technical and leadership skills through training and development.
Skills and Qualifications:
Education: Bachelor's Degree in Analytics, Engineering, Computer Science, Statistics, Economics, Math, Information Systems, Business, or related field.
Experience: 4+ years in Data Science, Data Analytics, Business Analytics, Sales Operations, or a related field.
Technical Skills: Proficient in SQL, Python, R, or similar. Strong knowledge of data visualization tools (Tableau, Power BI) and Excel.
Additional Skills: Familiarity with database management systems, data warehousing concepts, machine learning algorithms, and statistical modeling techniques.
Leadership Skills: Strong leadership skills with the ability to influence cross-functional teams, develop talent, and engage with executives.
Communication: Excellent communication, presentation, and interpersonal skills with the ability to articulate complex concepts.
Analytical Abilities: Strong analytical and problem-solving abilities with a strategic mindset and attention to detail.
Adaptability: Ability to work independently, manage multiple priorities in a fast-paced environment, and focus on results and adaptability.
Culture: Demonstrated experience in fostering a culture of innovation, collaboration, execution, and continuous improvement.
Physical Requirements: This is a remote position.</t>
  </si>
  <si>
    <t>Raise Right</t>
  </si>
  <si>
    <t>https://www.linkedin.com/jobs/view/3758971409/?refId=eed746c8-cc94-4d5b-9157-a4a3688ec7c6&amp;trackingId=Qlh1n0rvSFCv4TM6RlEb8A%3D%3D</t>
  </si>
  <si>
    <t>Position Summary:
As a Data Analyst at RaiseRight, you'll be a crucial member of the Data and Analytics team. Your role involves collaborating with leaders from product and marketing teams, utilizing analytical skills to uncover insights, and providing strategic recommendations. You'll conduct research, perform deep-dive analysis on diverse data sources, and effectively communicate your findings through presentations and documentation.
Key Responsibilities:
Subject Matter Expertise: Become an expert in app analytics (mobile, web) and user tracking across products.
Customer Behavior Analysis: Develop a strong understanding of customer behavior through data and research.
Experiment Coordination: Collaborate with product and marketing teams to coordinate experiments using A/B and multivariate testing.
Metric Creation and Dashboard Development: Work on creating metrics to track product performance and develop dashboards for effective communication.
Presentations: Deliver findings and recommendations through written narratives supported by visualizations of quantitative information.
Data Dictionary Maintenance: Maintain documentation related to analytic models and reporting in the data dictionary to ensure consistency and accuracy.
Qualifications:
Professional Experience: 2+ years in a data analytics or analyst role.
SQL Proficiency: Daily use of SQL, with a focus on coding for performance, readability, and style. Experience with the DBT platform is a major bonus.
Coding Skills: Experience with Python or R for complex reporting or analysis when SQL is insufficient.
Statistical Proficiency: Proficient in statistical methodologies and concepts.
Data Warehousing and BI Tools: Familiarity with data warehouses and business intelligence tools such as Tableau, Power BI, Periscope, Looker.
Cloud Data Warehousing: 1+ years of experience with modern Cloud Data Warehousing technologies, including Redshift, Snowflake, or Azure Synapse.</t>
  </si>
  <si>
    <t>TextNow</t>
  </si>
  <si>
    <t>https://www.linkedin.com/jobs/view/3756037648/?alternateChannel=search&amp;refId=ia8GcaJKQ5ahgWtsWFJ%2BNQ%3D%3D&amp;trackingId=voD6GJ2zNZWvglur1WnTOA%3D%3D&amp;trk=d_flagship3_jobs_discovery_jymbii</t>
  </si>
  <si>
    <t>Requirements:
What You’ll Do:
Partnership: Collaborate with cross-functional teams to understand and recommend metrics for measuring product performance.
Reporting and Dashboards: Develop and present reports and dashboards to provide visibility into key business KPIs and metrics.
Analysis: Independently conduct analyses, build recommendations, and contribute to business prioritization.
Experimentation: Execute experimentation roadmaps by implementing tests, monitoring results, and presenting recommendations.
Insights Delivery: Generate actionable insights for Director+ level leadership through written artifacts and verbal communication in various forums.
Who You Are:
Education: BA/BS in a quantitative discipline; MS in Business Analytics preferred.
Experience: 3+ years of hands-on experience in business and/or product analytics, preferably in fast-growing tech companies.
Communication Skills: Exceptional verbal and written communication skills.
SQL Proficiency: Skilled in extracting and transforming data from Snowflake warehouse using SQL.
Tableau: Hands-on experience in designing, building, operating, and maintaining Tableau dashboards.
Analytics Knowledge: Familiarity with experimentation (A/B tests, geo tests) and basic statistics; knowledge of analytic methods such as regression, decision trees, and forecasting is a plus.
Advisory Role: Ability to serve as a trusted advisor to senior and executive leadership, driving change.
Fast Learner: Quick learner with the ability to admit defeat, ask for help, and iterate quickly.
Collaboration: Respectfully candid with the ability to collaborate with multiple stakeholders.
Resourcefulness: Resourceful and scrappy, delivering insights to the right teams in a timely manner.</t>
  </si>
  <si>
    <t>Hire Me Fast LLC</t>
  </si>
  <si>
    <t>Junior level Data Analyst</t>
  </si>
  <si>
    <t>https://www.linkedin.com/jobs/view/3766586896/?alternateChannel=search&amp;refId=B4P7bqaiPrXZFxIZ5mCV0g%3D%3D&amp;trackingId=796Z%2BZbAUPZ2e6iJu%2BNm5A%3D%3D&amp;trk=d_flagship3_jobs_discovery_jymbii</t>
  </si>
  <si>
    <t>About the job
This is a remote position.
 Job Title: Junior level Data Analyst
 Employment Type: Full-Time
 Salary: $58,000 - $67,000 per annum
 Experience Required:  Minimum 1 year of project experience
 How to Apply: visit hiremefast.net  to learn more &amp; apply with your resume and cover letter there on the website.
About us: HireMeFast is a leading staffing and recruitment agency specializing in connecting businesses with top-tier talent across various industries. Our mission is to bridge the gap between exceptional candidates and organizations needing their skills, expertise, and unique qualities. Our team of experienced and dedicated recruitment specialists utilizes innovative sourcing strategies, and a vast network to identify and attract top talent. We conduct comprehensive procedures to ensure that only the most qualified candidates are presented to our clients.
Role Responsibilities:
Work in close collaboration with the Business Intelligence Lead, Federal Data Lead, and other Program teams 
Develop, maintain, and improve BI tools, build and enhance standard operating procedures (SOPs) 
Manage various data sets and active Google workbooks with adjacent contract teams, monitor and analyze financial health information at the project and program levels 
Communicate with client leadership to assess data needs and emerging requirements 
Work with large data sets, workbooks, and spreadsheets to manipulate and manage program-level information using macros, queries, scripts, etc. 
Gather requirements and lead the development of long-term data management tools, processes, and solutions based on organizational needs. 
Be comfortable working with collaboration tools such as; Google Suite, Microsoft Office 
Providing general support to the client including, but not limited to, analysis, data calls, financial management, risk management, audits, and project management-related tasks. 
Qualifications:
Bachelor's Degree in business, business intelligence, data or information management, or similar. 
Proficient in Google Scripts 
Minimum 1 year of data or information management and/or data analysis experience. 
Experience using Microsoft Excel and Google Sheets (macros, imports, query functions). 
Experience with developing in Google App Script is a plus. 
Experience using SQL Developer is a plus. 
Excellent written and verbal communication skills. 
Willing to work in an administratively manual environment 
Why HireMeFast LLC?
At HireMeFast, we understand that finding the right individuals to join your team is crucial for success and growth of your organization. We are committed to streamlining the hiring process for our clients, ensuring they have access to a diverse pool of highly qualified candidates who are a perfect fit for their specific needs.</t>
  </si>
  <si>
    <t>Chartis.io</t>
  </si>
  <si>
    <t>Insights Analyst</t>
  </si>
  <si>
    <t>https://www.linkedin.com/jobs/view/3764749849/?alternateChannel=search&amp;refId=4Qlxbx7agkrqrQaRK%2B%2BeEg%3D%3D&amp;trackingId=4Qlxbx7agkrqrQaRK%2B%2BeEg%3D%3D</t>
  </si>
  <si>
    <t>Chartis Interactive Insights Analyst Role:
Expertise in Digital Marketing, Web, and Marketing Platforms (analytics, DMP, CDP, DSP, MVT)
Subject Matter Expert
Collaboration with Business, Marketing, and IT Stakeholders
Best Practices Implementation
End-to-End Data Flow Enhancement
Ongoing Improvements Contribution
Key Responsibilities:
Hands-on Campaign Analysis
Data Consolidation from Multiple Sources
Actionable Insights Derivation
Site/App UX Improvement
Friction Identification in Customer Journeys
Purchase Funnel/Lead Acquisition Analysis
Tagging and Analysis Improvement (GA360/GA4/Adobe)
A/B and Multivariate Testing Support
Key Metrics Definition
Tracking Dashboards Construction
Consultation with Clients and Internal Teams
Subject Matter Expertise
Development and Documentation of Findings and Standards
Qualifications:
3-6 Years Experience in Digital Analytics, Digital Marketing Analytics, or E-commerce Analytics
Comprehensive Knowledge of Google 360/GA4 or Adobe Analytics Suite
Understanding of Data Flow and Tagging Consistencies
Power User of Google Analytics or Adobe Analytics
Clickstream Analysis using Google Bigquery
Strong Business Acumen
Experience with Data Manipulation Languages (SQL, R, Python)
Solid SQL Skills
Interaction with User Experience, Onsite Search, Merchandising, and Digital Marketing Teams
Familiarity with Visualization Tools (Looker, Power BI, Tableau)
Knowledge of Google Adwords, Google Doubleclick, or Clicktale is a plus
Academic Background in Analytics, Statistics, Marketing, Business, or Related Field
Undergraduate College Degree Required; MA or MBA Preferred</t>
  </si>
  <si>
    <t>Brado</t>
  </si>
  <si>
    <t>https://www.linkedin.com/jobs/view/3759541165/?alternateChannel=search&amp;refId=m2xOlb3%2F35xvKT64a3ZtTg%3D%3D&amp;trackingId=l7a5yV3rP9Y3oQ9f%2FZ14pw%3D%3D&amp;trk=d_flagship3_jobs_discovery_jymbii&amp;lipi=urn%3Ali%3Apage%3Ad_flagship3_jobs_discovery_jymbii%3Bmcb1ljuMQtazl%2BC4aYj4gA%3D%3D</t>
  </si>
  <si>
    <t>BI Analyst role at Brado
Support for Product, Sales, Leadership, and Marketing Teams
Analysis of Data for Business Insights
Passion for Discovering Solutions in Large Digital Data Sets
Collaboration with Stakeholders for Business Improvement
Ideal Candidate:
Adept at Using Large Data Sets
Finding Opportunities for Product and Process Optimization
Experience with Data Mining and Analysis Methods
Model Testing for Action Effectiveness
Proven Ability to Drive Business Results with Data-Based Insights
Comfortable Working with Various Stakeholders and Functional Teams
Requirements:
3+ Years of Python Experience
Experience in Querying Databases and Using Statistical Computer Languages (Python, SQL, etc.)
Familiarity with Platforms: Google Cloud, AWS, Azure, Databricks, etc.
Proficiency in Manipulating Data and Drawing Insights from Large Data Sets
Experience Creating Data Architectures
Expertise in Developing and Troubleshooting Large Production-Grade Distributed Systems on GCP
Familiarity with Cloud Data Storage, Data Warehousing/Data Lake Architecture, ELT/ETL, and Reporting/Analytic Frameworks
Knowledge of Advanced Statistical Techniques and Concepts
Excellent Communication Skills (Written and Verbal)
Drive to Learn and Master New Technologies and Techniques
Bachelor’s Degree in Computer Science, Mathematics, or Statistics; Relevant Master’s Degree Preferred</t>
  </si>
  <si>
    <t>Vercel</t>
  </si>
  <si>
    <t>Business Operations &amp; Systems Analyst</t>
  </si>
  <si>
    <t>https://www.linkedin.com/jobs/view/3729179403/?alternateChannel=search&amp;refId=TJ%2BA5vWM6rNVe7or%2FpXNaw%3D%3D&amp;trackingId=c1zf5yJcsp%2FBXofnT3sb5Q%3D%3D&amp;trk=d_flagship3_company</t>
  </si>
  <si>
    <t>Company Overview (Vercel):
Mission: Enable developers to create at the moment of inspiration.
Platform for frontend developers using tools like Next.js, React, Svelte, and Turborepo.
Globally distributed with offices in San Francisco and New York City.
Deep commitment to open-source technologies and shaping the future of web development.
Role Overview (Business Operations and Systems Analyst):
Reporting to the Senior Manager, Business Operations and Systems.
Liaison between Vercel's enterprise business systems and Finance/Product teams.
Responsibilities include process improvement, system development, and continuous improvement.
Collaboration, technical guidance, and contribution to critical processes.
Responsibilities:
Administrate and support financial systems stack (NetSuite, Coupa, Stripe, etc.).
Partner with internal teams for roadmap development, defining business processes, and system requirements.
Participate in system implementation projects.
Collaborate on planning, prioritizing, and delivering system enhancements.
Support and upgrade implemented systems.
Project management, change management, and development of standard operating procedures.
Educational training materials development and maintenance.
Qualifications:
Bachelor's degree in Accounting, Finance, MIS, IT, or related field.
2+ years of experience in administrating and supporting business systems.
Hands-on experience with NetSuite and ancillary systems.
Understanding of system integrations.
Strong communication and organizational skills.
Ability to lead multiple workstreams simultaneously.
Bonus Qualifications:
NetSuite certification (Administrator or SuiteFoundations).
End-user background as a Finance user of systems.
Experience with ASC 606 and billing systems for SaaS products.
Experience in a hypergrowth startup.</t>
  </si>
  <si>
    <t>Tower Production</t>
  </si>
  <si>
    <t>https://www.linkedin.com/jobs/view/3765518510/?alternateChannel=search&amp;refId=Ucza7Lz9b%2B8v7ssjvfUj9g%3D%3D&amp;trackingId=Ucza7Lz9b%2B8v7ssjvfUj9g%3D%3D</t>
  </si>
  <si>
    <t>Company Overview (The Tower):
Boutique full-service production agency based in Amsterdam.
Specializes in strategizing, creating, and distributing branded video content.
Combines content and data for impactful media campaigns.
Expertise in creating various video genres, including commercials, documentaries, reality shows, and social media content.
Preferred video agency and partner for diverse clients nationally and internationally.
New Office in North America:
Announcement of the opening of a new office in North America.
Inviting talented candidates to join the expanding operations.
Role Overview (Data Analyst):
Responsible for collecting, analyzing, and interpreting data for strategic decisions and performance improvement.
Collaboration with cross-functional teams to identify data needs, develop reports and dashboards, and ensure data accuracy.
Responsibilities:
Data Collection and Analysis:
Gather, clean, and preprocess data from various sources.
Perform in-depth analysis to identify trends and anomalies.
Utilize statistical techniques for meaningful insights.
Reporting and Visualization:
Create and maintain reports, dashboards, and visualizations (Tableau, Power BI, Excel).
Present data-driven insights to stakeholders.
Data Quality and Governance:
Monitor data quality and resolve issues.
Establish and enforce data governance standards.
Collaborative Approach:
Collaborate with cross-functional teams.
Communicate findings to technical and non-technical stakeholders.
Continuous Improvement:
Stay updated with industry trends and emerging technologies.
Identify opportunities to enhance data processes.
Qualifications:
Bachelor's degree in a related field or equivalent work experience.
Proven experience as a Data Analyst is a plus.
Proficiency in data analysis tools and programming languages (SQL, Python, R).
Strong data visualization skills and experience with relevant tools.
Excellent problem-solving skills and attention to detail.
Strong communication and interpersonal skills.
Ability to work independently and as part of a team.</t>
  </si>
  <si>
    <t>Snapsheet Inc</t>
  </si>
  <si>
    <t>https://www.linkedin.com/jobs/view/3714151195/?refId=ec17a14f-239f-4286-837a-26ef0c7da00f&amp;trackingId=6ffSFPjtS6aiNLIFvT37Uw%3D%3D&amp;trk=flagship3_job_home_savedjobs</t>
  </si>
  <si>
    <t>About Snapsheet:
Industry-leading technology company focused on simplifying insurance processes.
Builds products for easy, fast, and accurate claims processing.
Utilizes data and technology to drive efficiencies.
Role Overview (Business Intelligence Analyst):
Key team member in product development and operations.
Collaborates with internal stakeholders to drive future strategy using data-driven insights.
Responsible for providing meaningful queries, visualizations, and reports.
Responsibilities:
Data Analysis:
Dive deep into data to explore opportunities for gaining insight.
Contribute to dashboarding and reporting needs within the company.
SME for Analysis Data Model:
Support customers and in-house users in finding information for reporting.
Collaboration:
Collaborate with development and product teams for schema modeling recommendations.
Assist in validating launch data from new product releases.
Documentation:
Build and maintain documentation on the products being developed.
Qualifications:
B.S. or higher degree in related fields.
4+ years of experience as a BI analyst (or related role).
Proficiency in SQL for report building.
Experience in building, maintaining, and managing reports &amp; dashboards using data visualization tools (Tableau, Qlik, Sisense).
Self-starter mentality.
Nice-to-Haves:
Previous experience with AI or ML is a plus.
Previous experience pulling metrics or analytics for an operations department/organization.</t>
  </si>
  <si>
    <t>Thumbtack</t>
  </si>
  <si>
    <t>Data Scientist, Business Analytics</t>
  </si>
  <si>
    <t>https://boards.greenhouse.io/thumbtack/jobs/5477724?t=grtm7q#app</t>
  </si>
  <si>
    <t>Overview:
Thumbtack is building an app to help homeowners manage their homes effortlessly.
Focus on driving business impact, supporting local economies, and aiding small businesses.
Aims to create a new era of home care.
Business Analytics Team:
Mission: Unlock strategic opportunities for Thumbtack's full business potential.
Focus areas: Business performance metrics, strategic insights, telling Thumbtack’s story, and building a world-class team.
Passionate and tight-knit group dedicated to driving impact through data science and analytics.
Role Overview (Business Analytics Team Member):
Drive insights and action across the marketplace.
Steward of key company metrics and dashboards.
Analyze questions critical to Thumbtack’s success.
Collaborate with leadership for strategy, goal development, and performance updates.
Responsibilities:
Define, measure, and track key metrics for Thumbtack’s success.
Design and build company data tables, dashboards, and insights tools.
Lead business performance analysis and reporting.
Partner with cross-functional teams.
Contribute to building a data culture through collaboration and training.
Qualifications:
BA/BS degree, preferably in Economics, Business, Math, Statistics, or Computer Science.
2+ years of analytical experience, preferably in tech analytics.
Proficiency in SQL for analyzing large data sets.
Experience with Look ML development and Looker dashboarding.
Analytical problem-solving skills, strong business judgment, and communication skills.
Bonus Points for:
Experience in a marketplace business.
Experience with R or Python.
Thumbtack's Working Model:
Virtual-first company with approved locations across the United States, Canada, or the Philippines.
Expected Salary Range:
SF/Bay Area, NYC, Seattle: $115,000 - $150,000.
Other US locations: $100,000 - $135,000.
Benefits &amp; Perks:
Virtual-first working model with in-person events.
20 company-wide holidays.
Stipends for remote work support, home office set-up, and Thumbtack services.
WiFi and cell phone reimbursements.
Employee Assistance Program for mental health.</t>
  </si>
  <si>
    <t>RaiseRight</t>
  </si>
  <si>
    <t>https://www.ziprecruiter.com/c/RaiseRight/Job/Data-Analyst/-in-Grand-Rapids,MI?jid=467e2b985b3b25a2</t>
  </si>
  <si>
    <t>ZipRecruiter</t>
  </si>
  <si>
    <t>Position Summary:
As a Data Analyst at RaiseRight, you play a crucial role in the Data and Analytics team. You will collaborate with leaders from the product and marketing teams, leveraging your analytical skills to provide strategic recommendations based on insights. Your responsibilities include deep-dive analysis of various data sources, coordination of experiments using testing strategies, and creating metrics and dashboards for tracking product performance.
What You Will Do:
Subject Matter Expertise:
Understand app analytics (mobile, web) and user tracking.
Customer Behavior Analysis:
Develop a strong understanding of customer behavior through data and research.
Experiment Coordination:
Partner with product and marketing teams for A/B and multivariate testing strategies.
Metric Creation and Dashboard Development:
Collaborate on creating metrics to track product performance.
Develop dashboards for communicating product impact.
Findings Presentation:
Deliver presentations of findings and recommendations through written narratives with supporting visualizations.
Documentation:
Maintain data dictionary documentation related to analytic models and reporting.</t>
  </si>
  <si>
    <t>FM Global</t>
  </si>
  <si>
    <t>https://jobs.fmglobalcareers.com/job/-/-/474/56879387392?clickid=f909d6f2-f9e4-44dc-ba9f-0065bcfc2a62&amp;p_sid=UmkxVeb&amp;p_uid=wlZanIHhRA&amp;ss=paid&amp;utm_campaign=fy23_fmg_annual&amp;utm_content=pj_board&amp;utm_medium=jobad&amp;utm_source=ziprecruiter&amp;dclid=CjgKEAiApOyqBhDis_bf95vQ_AISJACr4y-P6nOAxofzWI7s7CMu6T5yThpoGmPo86xdFDEkIOoM-PD_BwE</t>
  </si>
  <si>
    <t>Overview:
FM Global is a leading property insurer for the world's largest businesses, offering risk management and property insurance solutions. This role, open to remote candidates with periodic travel to Johnston, RI, involves managing metadata assets, developing enterprise and logical data models, and collaborating with product teams.
Responsibilities:
Metadata Management:
Develop and refine enterprise data model and product-specific logical data models.
Collaborate with product teams for rule development and refinement.
Data Analysis:
Reverse-engineering of complex applications.
Top-down data analysis on large initiatives to extend the enterprise data model.
Ensure integration of data business rules across subject areas and business domains.
Mentorship:
Act as a mentor, providing consultation on data quality, data management, and data business rule development.
Qualifications:
Education:
Bachelor's degree required, preferably in Computer Science, Information Technology, or related discipline.
Experience:
3+ years of experience in data analysis developing logical and enterprise data models.
Experience with leading model management tools.
Skills and Knowledge:
Technical Knowledge:
Transactional data modeling skills in ER-Studio or ERWIN.
Strong knowledge of data repositories, metadata management, and Agile methodologies.
Hands-on experience with industry-leading data governance tools.
Technical Skills:
Expert-level data analysis and modeling skills on large, enterprise-based initiatives.
Working knowledge of data architectures and normalization.
Hands-on experience with Data Quality and Master Data Management tools (a plus).
In-depth experience in application project-related data analysis.
Soft Skills:
Excellent verbal and written communication skills.
Strong interpersonal skills.
Experience mentoring team members.
Ability to work well in cross-functional project teams.</t>
  </si>
  <si>
    <t>TBD</t>
  </si>
  <si>
    <t>Epicor Business Analyst</t>
  </si>
  <si>
    <t>https://www.ziprecruiter.com/jobs/tbd-225b2e05/epicor-business-analyst-d4a2d1db?lvk=Wjlj-9S3a11jqSxLV3pz9g.--N9240PkdN&amp;zrclid=5cbff6da-0bab-4020-aea3-5976c6052b99</t>
  </si>
  <si>
    <t>We are seeking an Epicor Business Analyst to become an integral part of our team! You will analyze data to understand business and market trends in order to increase company revenue and efficiency.
Responsibilities:
Use data to understand business patterns and trends
Analyze internal and external data through quantitative research
Communicate findings to company through standard and ad hoc reports
Promote best practices in data analysis and reporting
Collaborate with cross-functional teams•    Write and maintain documents related to systems design/customizations, implementation, and best practices. 
Monitor system performance and identifies improvements in business operation workflow as well as regular maintenance. 
Gather, document, and analyze business requirements from key stakeholders, and assist in developing project plans and timelines to achieve successful implementation
Guide internal and external resources through ERP implementation phases, evaluation, testing and optimization
Configure, test, and implement ERP system changes
Troubleshoots ERP-related issues.
•Provide ERP support and training to ERP end-users on an ongoing basis. 
Actively monitor, troubleshoot, and correct user experience and performance related issues.
Analyze applications to find cause of error(s); document and revise programs to correct error(s); find and correct base 
Qualifications:
Previous experience in business intelligence, analysis, or other related field
Knowledge of statistical tools and business reporting
Strong problem solving and critical thinking skills
Strong attention to detail
Ability to prioritize and multitask</t>
  </si>
  <si>
    <t>Worldwide Clinical Trials</t>
  </si>
  <si>
    <t>https://www.linkedin.com/jobs/view/3762627290/?refId=14eb01ca-03c1-46f3-9710-ac46ace48c16&amp;trackingId=GxZDVwKSRiGyfcwF1V5uJA%3D%3D&amp;trk=flagship3_job_home_savedjobs</t>
  </si>
  <si>
    <t>Summary:
The BI Analyst will design and deliver innovative BI solutions for the Global Clinical Development organization at Worldwide. The role involves quickly grasping business subject matter, working with business data, and aiding business managers in analyzing data. Responsibilities include full analytics and report delivery cycles, from requirements analysis to report delivery.
Responsibilities:
Collaboration:
Work with internal teams to identify value-add analytics for Global Clinical Development.
Apply best practices in data visualization and manipulation.
Data Preparation:
Gather and prepare data from various sources, including internal systems and external sources.
Integrate data from multiple sources to create integrated views and build reports.
Consultation:
Consult with internal stakeholders to develop analyses leading to actionable insights.
Tool Selection:
Actively participate in the selection of business analysis tools and software.
Documentation:
Produce supporting documentation for published analytics.
Other Skills and Abilities:
Understand Business Intelligence patterns.
Expert proficiency with BI tools (Power BI, SSRS, Tableau, etc.).
Comfortable leading analytics efforts independently or as part of a team.
Outstanding communication skills for presentation and comprehension.
Passion for analytics/BI and its strategic business advantage.
Aptitude for learning new technologies and analytics techniques.
Analytical, creative, and innovative problem-solving approach.</t>
  </si>
  <si>
    <t>Control Risks</t>
  </si>
  <si>
    <t>Intelligence Analyst</t>
  </si>
  <si>
    <t>https://www.linkedin.com/jobs/view/3766175282/?refId=14eb01ca-03c1-46f3-9710-ac46ace48c16&amp;trackingId=9zhycYwKSs6jX4zVpdDkcA%3D%3D&amp;trk=flagship3_job_home_savedjobs</t>
  </si>
  <si>
    <t>Responsibilities:
Monitor and analyze geopolitical and global events to identify and assess threats to clients' global operations, assets, and personnel.
Provide major event safety and security assessments, forecasts, and vulnerability reports.
Conduct site and travel vulnerability assessments to ensure the safety of clients' employees and locations.
Support location-specific intelligence, including active and archived alerts, city and country intelligence, and interactive maps.
Draft comprehensive, well-researched, and articulate analysis products tailored to client-specific needs.
Other responsibilities may develop with program growth.
Requirements:
Education: Bachelor's degree in history, political science, international relations, intelligence analysis, or a related discipline.
Experience: 0-2 years of related global risk and threat analysis experience.
Methodologies: Experience in collection and analytical methodologies.
Platforms: Experience or interest in developing expertise in platforms like Seerist, Dataminr, ISOS, and Factl.
Social Media Monitoring: Keen understanding of social media monitoring techniques.
Tools: Proficiency in client workspace product suite; ability to present information graphically and in concise reports.
Skills: Excellent research, analytical, writing, and verbal presentation skills.
Adaptability: Ability to quickly adapt to the external environment and organization.
Customer Service: Strong customer service focus and ability to build and maintain trusting relationships.
Teamwork: Ability to be a positive and effective team member.
Project Management: Ability to manage multiple projects simultaneously and prioritize effectively.</t>
  </si>
  <si>
    <t>Thrivent</t>
  </si>
  <si>
    <t>BI Analyst Consultant - Membership Engagement</t>
  </si>
  <si>
    <t>https://www.linkedin.com/jobs/collections/recommended/?currentJobId=3749336844</t>
  </si>
  <si>
    <t>esponsibilities:
Proactively define specific hypotheses/questions for analysis based on Thrivent's strategies and goals.
Lead large/highly complex projects, providing work direction, training, and mentorship to other BI Analysts.
Collaborate with senior leaders and business process owners to define hypotheses/questions and develop plans for actionable insights.
Conduct highly complex SQL queries and utilize data extraction, reporting, and analytic tools for analysis and reporting.
Perform investigations to identify, acquire, enhance, and/or develop new data sources, internally and externally.
Identify ongoing data needs, champion new system establishment, and collaborate with IT and business areas.
Perform highly complex modeling, data mining, and analysis projects using advanced statistical methods.
Provide clear, concise, and proactive communication with actionable insights for senior leadership.
Work with a diverse business community to document current and future business processes.
Required Job Qualifications:
Education: Minimum bachelor's degree in economics, quantitative business analysis, applied mathematics, statistics, management information systems, or equivalent. Master's degree preferred.
Experience: 7+ years in financial services and/or research and analytics.
Skills:
Expert in analytics tools (SAS, SPSS, Minitab, R, etc.) in a corporate environment.
Expert in complex statistical modeling and testing (linear and non-linear regression techniques).
Expert in relational databases, data warehousing, data mining, and OLAP.
Expert in experimental design and impact assessment.
Significant business acumen in insurance or investment environments.
Advanced ability to tailor insights for different audiences.
Ability to work at both conceptual and detail levels with strong statistical data analysis skills.
Expert ability to translate strategic business logic into technical report requirements and schema design.
Efficient and effective communication skills tailored to client needs.
Effective in leading less experienced resources in large project work.
Other Critical Factors:
Strong attention to detail, excellent organizational, planning, and problem-solving skills.
Able to work urgently on multiple projects simultaneously.
Demonstrated ability to work independently within stated objectives.
Proficient in utilizing technology for report creation and information retrieval.</t>
  </si>
  <si>
    <t xml:space="preserve">Recrutify </t>
  </si>
  <si>
    <t>https://www.linkedin.com/jobs/view/3770793328/?alternateChannel=search&amp;refId=Bn4KaFj1m3vNyAPDmT0GjQ%3D%3D&amp;trackingId=qk1fRs9Hq6pePMBA5AYDVA%3D%3D&amp;trk=d_flagship3_jobs_discovery_jymbii</t>
  </si>
  <si>
    <t>About Us:
Recruitify is a dynamic and innovative recruitment solutions company at the forefront of transforming talent acquisition. We're on a mission to connect top-tier talent with unparalleled opportunities, and data plays a crucial role in our strategy.
Role Overview:
As an Entry-Level Data Analyst at Recruitify, you will play a key role in leveraging data-driven insights to support our recruitment processes. This remote position offers a unique opportunity for a talented individual to grow within a supportive and collaborative environment.
Responsibilities:
Collect and analyze large datasets to uncover trends, patterns, and insights related to recruitment.
Prepare and present clear and actionable reports to enhance decision-making processes.
Collaborate with our recruitment team to understand talent requirements and provide data-driven solutions.
Utilize statistical methods and tools to perform data analysis and create predictive models for talent acquisition.
Stay updated on industry trends and emerging technologies in data analytics.
Requirements:
Bachelor's degree in Data Science, Statistics, Mathematics, or a related field.
Strong analytical and problem-solving skills.
Proficiency in data analysis tools such as Python, R, or SQL.
Excellent communication skills with the ability to translate complex findings into understandable insights.
Ability to work independently and collaboratively in a remote environment.
Attention to detail and a passion for working with data.</t>
  </si>
  <si>
    <t xml:space="preserve">Attentive </t>
  </si>
  <si>
    <t>https://www.linkedin.com/jobs/view/3726854824/?eBP=CwEAAAGL85IYEIiIKhqk1tWkZDPbi4osqexW-SyejBRXUGHUnLvQN7wi0lRkVnCqf5SBXo40FeFBIxKLHG8Ud4Wh97-AYPML9rDdrwSIMU-Ves_vga_FQtPZjCpdpa7xn_JPw0hqKQ5YhAu9tq_YHXpRAneTJvQoDmufGGDmyKVk1PAAyP3U4jZfmg-dB78MCABc0DuuZ8XHVvZT88IzUZvWc2Q9jGVro7U8EWJVjIbhj48l6EA_-STZs84Tw_4LobYoXJsl6INlsfvDqIjI18LewLkqk3y3tyoY4yu3t1cLMFnKHviEZMYRQneYO2PB7ZaB0nW7yPWwX2LvZDUw968VK0lN7gY-03bpnDpQu8Hw&amp;refId=Bn4KaFj1m3vNyAPDmT0GjQ%3D%3D&amp;trackingId=IMdyUiiEir4cF7z1h3GswQ%3D%3D&amp;trk=flagship3_jobs_discovery_jymbii</t>
  </si>
  <si>
    <t>About Attentive:
Attentive® is the world’s #1 conversational marketing platform, specializing in SMS and email capabilities.
Drives billions in e-commerce revenue, trusted by 8,000+ leading brands, including CB2, Pura Vida, GUESS, and Urban Outfitters.
Who We Are:
The Strategy &amp; Ops Analytics team focuses on uncovering trends and insights across various analytical areas.
Seeking a Data Analyst to specialize in Attentive products, partnering with Product and Strategy teams.
This role is pivotal for Attentive and clients, offering high leadership visibility.
Why Attentive Needs You:
Partner with cross-functional teams to quantify the impact of new opportunities on the client experience.
Identify key metrics and build executive-facing dashboards to track business progress and priority initiatives.
Uncover insights to drive key revenue initiatives.
Develop analytics frameworks for AB tests and measure the success of product features and initiatives.
Who You Are:
3+ years of relevant work experience in analytics, data science, or business intelligence.
Experience using data visualization tools (Looker, Tableau, Qlikview, MicroStrategy).
Proficient in SQL queries in a business environment.
Knowledge of statistics and experience running A/B tests.
Familiarity with data warehouse technical architecture, infrastructure components, ETL, and reporting/analytic tools.
Ability to execute fast-paced and dynamic projects in a highly organized manner.
Inherent curiosity and analytic follow-through.
Experience effectively communicating analysis results with stakeholders to drive strategy decisions.
Bachelor's degree in Computer Science, Mathematics, Statistics, Finance, or equivalent work experience.</t>
  </si>
  <si>
    <t>Jobs for Humanity</t>
  </si>
  <si>
    <t xml:space="preserve">Business Intelligence Analsyt </t>
  </si>
  <si>
    <t>https://www.linkedin.com/jobs/view/3770781767/?eBP=JYMBII_JOBS_HOME_ORGANIC&amp;refId=Bn4KaFj1m3vNyAPDmT0GjQ%3D%3D&amp;trackingId=9ScB2Alpqeh8G1L8iS%2BOTw%3D%3D&amp;trk=flagship3_jobs_discovery_jymbii</t>
  </si>
  <si>
    <t>Responsibilities:
Gather, organize, and analyze data across products, programs, and teams.
Ensure data documentation and identify gaps in different products.
Maintain data quality and integrity within the Product BI infrastructure.
Utilize data analysis tools to generate insights and recommendations.
Collect feedback and enhance Product Strategy Operations assets.
Provide ad-hoc support for data collection, analysis, and reporting.
Train and assist users with new and modified data systems and reporting.
Stay updated on developments in the education market, teaching and learning practices, and product operations.
Qualifications:
2+ years of experience in data analytics, impact evaluation, or related fields.
Proficiency in data analysis tools and formats, including SQL, Excel, and Tableau.
Experience with large datasets (1+ million rows).
Detail-oriented with strong organizational abilities.
Excellent written and verbal communication skills.
Ability to work independently and collaboratively as part of a team.
Preferred Qualifications:
Master's degree in business analytics, information management, or a related field.
Experience with Gainsight, Salesforce, Alteryx, DBT, or other ETL tools.</t>
  </si>
  <si>
    <t xml:space="preserve">Smartish </t>
  </si>
  <si>
    <t>https://www.linkedin.com/jobs/view/3756653303/?eBP=CwEAAAGL85l7IOW_jbofKuvtFGs2BKfjhYS2_tYcGXRL62KXIKM3pi39NOX_z0EpZsGpE2VWOVXUQ9wkJo1mQM6SY2l6LHzRgAof_t1PhevgehvYO6C0jkB6X7kZLOjkZX2EzWjG9u7LrsszVXozWuMes0AnxDVZnaw-agQ-hPQmvViKUspF9TXPUUZZVR3KVJ7BRH2mg9o4ToFf7Cp3nOI-UY1A4ldduVfDL3iSWf-1Rv3leYGGW2I_cxGRoOU_spmPYoM-HEPfz3BIDWtW2Vy50GTvtiGYLws9Z48xeWmniLWZII3bExqmVChfYjk4E4W_kUnCIE83mMmDC2FsJKc3PdH5N9Tzi0Egheo3n5fuYzsKGmwiMQAHZVLP3rE1vbu8u5af-IY&amp;refId=qinNJ548OPILQ20vJYKn%2Bg%3D%3D&amp;trackingId=LhHIoZEzC3tyNzw6qBySbw%3D%3D&amp;trk=flagship3_search_srp_jobs</t>
  </si>
  <si>
    <t>Business Process Analysis &amp; Optimization:
Identify system needs, gather requirements, and streamline business processes.
Manage project timelines and deliverables for system improvements.
Tailor business applications (CRM, WMS, etc.) to specific needs.
System Requirements &amp; Project Scoping:
Define requirements for new systems and enhancements.
Stay updated on emerging technologies for continuous improvement.
Progress infrastructure for scalable, robust business systems.
Business Systems &amp; Infrastructure Oversight:
Project Management of a small engineering team.
Troubleshoot complex issues within business systems, integrations, and data flow.
Oversee and refine the use of business IT tools.
Advanced Support for IT:
Provide second-level support for complex issues.
Develop hardware specifications.
Formulate and implement policies for optimal operation.
Facilitate IT training sessions for staff.
Qualifications and Requirements:
Minimum 2 years in business systems analysis or related role.
Minimum 1 year of project management experience.
Understanding of the software development life cycle.
Ability to communicate with both technical and non-technical partners.
Experience in scoping and requirements gathering for software development.
Ability to translate business requirements into system solutions.
Experience with business intelligence tools, data management, and API integrations.
Highly organized, detail-oriented, and self-driven team player.
Willingness to work in-office in Austin, TX.
Bonus Points:</t>
  </si>
  <si>
    <t>Connect Tech+Talent</t>
  </si>
  <si>
    <t>Data Analyst/Report Writer - Contract</t>
  </si>
  <si>
    <t>https://www.linkedin.com/jobs/view/3751228321/?alternateChannel=search&amp;refId=UqbIuHwQPb4EbL1P3UlLZw%3D%3D&amp;trackingId=XsoGTPW3FJ%2FnKKtnLUvTBw%3D%3D</t>
  </si>
  <si>
    <t>Expand and refine the data quality program.
Ensure adherence to data quality programs and standards.
Thoroughly document the data quality corrective action plan.
Promote the importance and awareness of an enterprise data quality program.
Define and maintain data quality, reference data, and meta-data processes.
Participate in the development of data quality rules and standards for critical business processes.
Execute and monitor the Data Quality Lifecycle daily.
Profile data for statistical analysis and assessment of data quality controls.
Identify and implement best practices and tools based on business needs.
Implement controls to mitigate data quality risks and monitor results.
Maintain impeccable oral and written communication skills.
Comply with agency policies, procedures, safety, and standards of conduct.
Perform other duties as assigned.
Essential Work Behaviors:
Communication: Respectful and harmonious collaboration with co-workers, customers, and vendors.
Customer Service: Provide exceptional customer service.
Flexibility: Work under pressure, adapt to change, and handle multiple problems and tasks.
Initiative: Take the initiative to prevent and solve problems.
Qualification Requirements:
Education: Bachelor’s degree in computer science, engineering, statistics, economics, finance, library science, or related business field.
Experience and Training:
3 years: Creating functional and technical documentation, business glossaries, and diagrams.
3 years: Working with enterprise-grade databases, preferably SQL Server and Oracle.
3 years: Developing and writing complex SQL scripts/queries, preferably Oracle and SQL Server.
2 years (within the last 5 years): Developing data quality rules, thresholds, and standard metrics.
2 years (within the last 5 years): Experience with enterprise-grade data quality tools (Informatica Data Quality, SAS Data Quality, Omni-Gen Data Quality, etc.).
2 years (within the last 5 years): In the Data Quality field, developing and implementing best practices and tools.
Experience leading and participating in discussions with cross-functional teams.
Preferred Qualifications:
3 years: Working with complex Excel functions (VLookUp, Macros, Pivot Tables, etc.).
2 years: Microsoft SQL Server BI Stack (RDMS, SSIS, SSRS).
Experience or familiarity: Alteryx &amp; Tableau.
Experience or familiarity: Benefits Administration, Pension Administration, and Payroll-oriented data in PeopleSoft HRMS package or similar.
Knowledge, Skills, and Abilities:
Critical Thinking: Apply critical thinking to interpret customer business needs and translate them into operational requirements.
Analytical Skills: Strong analytical and product management skills.
Problem Solving: Demonstrated problem-solving skills in a technical environment.
Communication: Strong written and verbal communication skills, ability to communicate technical information to non-IT personnel.
Organizational Skills: Strong organizational skills and ability to prioritize assignments.
Legislative Knowledge: General knowledge of legislature and legislative process.
Data Security: Familiarity with HIPAA and other data security and confidentiality requirements.
Independence: Ability to work independently on difficult, complex tasks.
Discretion: Ability to use discretion on matters of a confidential or sensitive nature.
Health Care Claims Data: Knowledge of health care claims data.</t>
  </si>
  <si>
    <t>Modern Age</t>
  </si>
  <si>
    <t>Senior Data Analyst, Product &amp; Marketing</t>
  </si>
  <si>
    <t>https://www.linkedin.com/jobs/view/3764595999/?eBP=CwEAAAGMArxctXalblAvdg77U19ebvw7pa4nMasE2RfnDL4GRXe-d0WxRzsiAGb2qPhE_c8VI8ZDUaPDx-noAMicai6nmmVfY_vcJ5wctSgLodbsIKdT9cYSaTc4vAMEijpfsPUrvaknKnakLLEIdoQj2WVYSPjrd-j8eWyza0ilNJsc-DKIn_qOCNSSySM63nrss3walM7ssG4_3fnum9WzlD_qMLGxGSrvk2gut6yV2_2uD1NiSNr2JP1C7m4i30fmjZYS-HogN0z6hE9nAJHupjwkOeySqyVst2ZV6T63Yol-65rabeXy9aqLNd1aAlumsn9TQrJghGFjeUsFhOhpti69oy5tMMziOORg9zIU&amp;refId=%2FalLNM48BGwrsoAn485Htw%3D%3D&amp;trackingId=V%2BGdFL28ficNuWQB98IdhQ%3D%3D&amp;trk=flagship3_jobs_discovery_jymbii</t>
  </si>
  <si>
    <t>As a Sr. Data Analyst at Modern Age, you'll play a crucial role in shaping the data analytics function. Leveraging data-driven insights, you will contribute to the growth and success of the company. Your responsibilities will involve collaborating with cross-functional teams, analyzing and interpreting data, developing and maintaining data models, and providing key performance metrics for decision-making.
Responsibilities:
Collaborate with cross-functional teams (Marketing, Product, Technology) to understand data needs and deliver actionable insights.
Analyze and interpret data to provide recommendations for improving business strategies, customer experience, and product development.
Develop and maintain data models, dashboards, and reports for key performance metrics.
Identify trends, patterns, and anomalies to uncover opportunities and risks.
Perform ad-hoc analyses to support strategic decision-making and answer business questions.
Contribute to the design and execution of A/B tests and experiments to optimize marketing campaigns and product features.
Create and maintain data visualizations and reports to effectively communicate findings.
Stay updated with industry best practices and emerging trends in data analytics and business intelligence.
Requirements:
Bachelor's degree in a related field (Statistics, Data Science, Business).
Minimum of 4 years of experience in data analysis, preferably within early-stage startups or organizations with strong data acumen.
Proficiency in data analysis tools and languages (SQL, Python) and data visualization tools (Tableau, Power BI, Sigma, or similar).
Strong analytical and problem-solving skills with the ability to translate complex data into actionable insights.
Excellent communication skills to convey findings to non-technical stakeholders.
Experience with A/B testing, cohort analysis, and performance metrics.
Knowledge of data warehousing, ETL processes, and data pipeline management.
Ability to think strategically, manage multiple priorities, and deliver results in a fast-paced, high-growth environment.
Strong desire to deliver results and make smart decisions without ego.
Leadership Principles:
Start with Customers: Every decision begins with the customer and works backward.
Engage in Healthy Debate: Encourage respectful pushback, data-driven arguments, and openness to alternative views.
Be Curious and Inclusive: Foster a hunger for learning, actively seek different perspectives, and show a low ego.
Show a Bias for Action: Make decisions with the information available, prioritize 2-way door decisions, and act quickly.
Take Smart Risks: Embrace smart failures with validated learning, acknowledge uncertainty, and seek help when needed.
Take Care of Each Other: Set high standards, celebrate successes, make work enjoyable, and appreciate diverse perspectives.</t>
  </si>
  <si>
    <t>Merck</t>
  </si>
  <si>
    <t>Product Analyst, HH IT Data &amp; Analytics</t>
  </si>
  <si>
    <t>https://jobs.merck.com/us/en/job/MERCUSR262151ENUS/Product-Analyst-HH-IT-Data-Analytics-US-Data-Services-Hybrid?utm_source=linkedin&amp;utm_medium=phenom-feeds</t>
  </si>
  <si>
    <t>ummary:
The Data Product Analyst, HH IT Data &amp; Analytics, will contribute to the development, enhancement, adoption, and utilization of commercial data supporting various US Market functions. Reporting to the Product Manager, this role involves collaborating with stakeholders to gather, evaluate, prioritize, develop, and deliver data products and enhancements. The position requires technical proficiency in data analysis, experience in the Life Sciences/Pharmaceutical commercial data domains, and expertise in full lifecycle implementation, data management processes, data modeling, ETL Tools, and advanced SQL.
Responsibilities:
Capture, analyze, document, and communicate requirements for new/enhanced data assets.
Maintain and prioritize a backlog of epics, features, and user stories aligned with the overall roadmap.
Translate business needs into technical specifications adhering to Agile SDLC and documentation standards.
Perform technical and data analysis for requirements substantiation and response to inquiries.
Participate in Agile ceremonies, representing assigned scope for end-to-end execution and deployment.
Collaborate with global team members, scrum masters, technical leads, and development teams for product delivery.
Serve as a subject matter expert, representing information on data asset availability, quality, and fit for stakeholders.
Apply value- and risk-based decision-making to complex problems, consulting with subject matter advisors as needed.
Operate with integrity, ensuring adherence to organization policies, quality assurance, and data protection processes.
Partner with the Data Operations team to proactively address data load concerns and minimize disruptions.
Track, monitor, document, and communicate status, metadata, and metrics to stakeholders regularly.
Qualifications:
Bachelor’s degree
6+ years of experience in a delivery or implementation role within Data and Analytics
Prior experience in Life Sciences/Pharmaceutical commercial data domains
Excellent interpersonal and communication skills
Proficiency in SQL and one other programming language (Python, R)
Experience with full lifecycle implementation, data management processes, data modeling, ETL Tools, and advanced SQL
Prior experience leading requirements sessions with clients and project teams
Preferred Experience Skills:
Hands-on experience in cloud data platforms, preferably AWS
Solid understanding of data domains such as claims, electronic health records, or digital
Experience with metadata management and Data Governance tools, preferably Collibra
Experience with agile development methodologies and best practices</t>
  </si>
  <si>
    <t>Corelogic</t>
  </si>
  <si>
    <t>Job Description:
As a Data Analyst at CoreLogic Insurance Solutions, you will play a pivotal role in transforming raw data into valuable insights that drive the success of our business and customers. You will work closely with cross-functional teams to analyze data, identify trends, and produce meaningful reports that guide business strategies. To excel in this role, you will need excellent SQL/SNOWSQL, DAX, and M Language skills, exceptional communication abilities, and a creative thinking pattern to ensure the accurate and consistent delivery of our customers' and business partners' data needs.
Key Responsibilities:
Data Collection and Transformation: Collect, clean, and transform data from various sources to prepare it for analysis.
Statistical Analysis and Data Modeling: Conduct statistical analysis and data modeling to identify trends and patterns that inform business decisions.
Data Visualization and Reporting: Create clear and insightful data visualizations and reports that effectively communicate findings to stakeholders.
Collaboration: Collaborate with colleagues to understand their data needs and provide data-driven solutions to support their objectives.
Strategy Development: Participate in the development of data-driven strategies and recommendations that align with the company's goals.
Continuous Learning: Stay updated on industry trends and best practices in data analysis to ensure the application of the latest techniques and technologies.
Job Qualifications:
Bachelor's degree in a relevant field (e.g., Data Science, Statistics, Computer Science).
3+ years of proven experience as a Data Analyst, demonstrating a strong track record in data analysis.
Strong proficiency in data analysis tools, including Excel and SQL.
Familiarity with data visualization tools (e.g., Tableau, Power BI) is a plus.
Exceptional analytical and problem-solving skills, with the ability to extract actionable insights from complex datasets.
Excellent communication and presentation abilities, including the capability to convey technical information to non-technical stakeholders.
Strong attention to detail and the ability to work independently or as part of a team.
Knowledge of the Insurance Industry and the Claims Life Cycle is a plus.</t>
  </si>
  <si>
    <t>Wirpo Technologies</t>
  </si>
  <si>
    <t>CRM Analytics</t>
  </si>
  <si>
    <t>Tableau CRM Analytics
Austin TX
Note from Manager
looking for a Tableau CRM Analytics professional. Tableau CRM Analytics was earlier called Einstein Analytics.
I’m looking for someone who has experience on Revenue Intelligence, Sales Analytics and Marketing Analytics.
Person should have detailed understanding of Salesforce.
Customer also wants the developer to have some hands-on of Tableau, the reporting and dashboard tool but that by no means is the primary skillset needed.
JD:-
* Able to identify trends, patterns, and insights that can help improve customer behavior, satisfaction, and retention.
* Collect, organize, and interpret data from various sources
* Organizing and analyzing sales, marketing, and customer data
* Helping sales and marketing teams deepen their market influence and build long-lasting customer relationships
* Development and maintenance of Tableau Dashboards
* Hands on SQL development experience
* Familiarity of Datawarehouse concepts</t>
  </si>
  <si>
    <t>Framebridge</t>
  </si>
  <si>
    <t>https://www.linkedin.com/jobs/view/3773972518/?alternateChannel=search&amp;refId=1Lv5jGImU5UM8g89otz%2BLQ%3D%3D&amp;trackingId=z%2FSHPGnVs9YVDAZO14eqvg%3D%3D</t>
  </si>
  <si>
    <t xml:space="preserve">About the job
At Framebridge, we are disrupting the custom framing market by replacing a cumbersome experience with a delightful one. We are taking the market and expanding the market for custom framing, all while building a beloved brand associated with celebrating the best moments in life. In order to fulfill our mission, we have to build a great team across a number of disciplines – ecommerce, retail, design, and manufacturing. 
We are a consumer business operating online and in our 21 retail stores (DC, NYC, Boston, Atlanta, Philadelphia, Chicago) – and growing. We operate two manufacturing facilities in Lexington, KY and Moorestown, NJ that allow us to deliver a high-quality custom product at an affordable price with a quick turnaround. We exist, grow, and ultimately own the market by delighting customers who trust and value us.
The Role: BI Analyst
Your mission: 
Your mission is to play an integral role in the Business Intelligence function at Framebridge - reporting to the BI Manager, the BI Analyst is expected to provide the highest level of business partnership while transforming raw data into actionable insights to drive business decisions.
Your primary responsibility will be to gather, analyze, and interpret data related to our retail stores and merchandising. By leveraging advanced analytics tools and techniques, you will provide valuable insights that contribute to strategic decision-making processes, optimize operational efficiency, and enhance overall business performance.
Your Legacy: 
With your contributions, Framebridge will successfully grow to and support 100+ retail stores and drive growth through continued product innovation.
You will mainly partner with the retail, merchandising, operations, and finance teams to align on KPIs, create scorecards, and support strategic decision making.
Reports to: BI Manager
Location: Washington D.C. and surrounding areas preferred for hybrid work (1-2 days per week in office)
Travel Requirements: As needed for projects, not expected to be significant 
Compensation: Base Salary plus Framebridge benefits 
What you’ll be responsible for:
Track Retail and Merchandising KPIs and have the ability to understand and communicate why metrics are performing the way they are.
Build data visualizations and dashboards in a business context for a variety of partners, from leadership-oriented summary dashboards to more granular and detailed analyses.
Identify analytics pain points and inefficiencies, and develop new tools and automated processes to optimize and streamline.
Who you are:
You enjoy engaging with partners on key business questions and hypotheses and telling compelling stories with data.
Relevant bachelor’s degree in business, analytics, mathematics or engineering.
1-2 years of experience as a Business Intelligence Analyst, preferably in the retail industry.
Strong proficiency in data analysis tools and languages (e.g., SQL, Python, R) and experience with business intelligence platforms (e.g., Domo, Looker, Tableau, Power BI).
Excellent problem-solving skills and attention to detail.
Strong communication and interpersonal skills.
</t>
  </si>
  <si>
    <t>Dev Ops Eng</t>
  </si>
  <si>
    <t>ACCENTURE's Flexible Workforce solves clients’ toughest challenges by providing cross-industry expertise, unmatched innovation, World-class tech and talent. We help bring it all together to deliver tangible business outcomes for our clients with contractors and our extended workforce opportunities. Accenture is consistently recognized on FORTUNE’s 100 Best Companies to Work for and Diversity Inc’s Top 50 Companies for Diversity lists. And that's just the beginning. Now is the perfect time for you to consider opportunities through our Flexible Workforce.
What's In It For You
Collaborate with a diverse network of people
Actively deliver innovative solutions for Accenture's clients
Apply your skills and experience to help drive business transformation
Work locally or remotely, significantly reducing or eliminating the demands to travel
Project Description
We are seeking a DevOps Engineer in anywhere in North America ,USA , will work remotely and then onsite once the restrictions are lifted.
This is a 12 months contract opportunity that does not offer sponsorship or in the future.
Must be able to work on W2.
Responsibilities
Primary Skill for this role is AWS/Python and SQL.
Other skills for this role is Amazon Web Services, Microsoft Azure SQL, Apache Spark, DevOps.
Required skills for the role: CI/CD experience - AWS Cloud infrastructure experience (AWS Lambda, AWS API Gateway, RDS, S3, AppSync, Cloud Front, Route53) .
Nice to have skills Jenkins, Docker, Open Shift, Artifactory, Quay - Terraform, Terragrunt.
Please Build - Git, Linux, Shell Scripting.</t>
  </si>
  <si>
    <t>SynergisticIT</t>
  </si>
  <si>
    <t>Data Eng</t>
  </si>
  <si>
    <t>https://www.linkedin.com/jobs/view/entry-junior-level-data-scientist-python-programmer-at-synergisticit-3767592348/post-apply/similar-jobs/?context=offsite&amp;postApplyJobId=3767592348</t>
  </si>
  <si>
    <t>Name: SynergisticIT
Focus: Job placement and career development in the IT industry.
Approach: Aims to help job seekers, especially in the tech field, differentiate themselves by acquiring exceptional skills and technologies.
Current Job Market Challenges:
Over 300,000 tech layoffs in the past year.
Job market flooded with laid-off tech professionals.
Increased competition for job seekers.
Emphasis on acquiring exceptional skills to stand out.
Company's Role:
Act as matchmakers connecting clients with skilled candidates.
Focus on candidates who can perform effectively from day one.
Provide opportunities for remote work.
All positions open for various visas and US citizens.
Current Opportunities:
Entry-level software programmers
Java Full stack developers
Python/Java developers
Data analysts/Data Scientists
Machine Learning engineers
Full-time positions with various clients, including major tech companies.
Who Should Apply:
Recent graduates in Computer Science/Engineering/Mathematics/Statistics or related fields.
Candidates with all types of visas and US citizens are welcome.
Assistance in filing for STEM extension, H1b, and Green card.
Optional Programs:
Skill and technology enhancement programs for candidates lacking skills or industry/client experience.
Candidates with difficulty finding jobs or cracking interviews can benefit from skill improvement.
Shortlisting and selection based on the client's discretion.
Videos and Sponsorship:
Silver sponsors at Oracle Cloudworld.
Participation in industry events with top tech companies.
Videos showcasing participation at Oracle CloudWorld, Oracle Java one, and Gartner Data Analytics Summit.
Required Skills for Java/Software Programmers:
Bachelor's or Master's degree in relevant fields.
Highly motivated and self-learner.
Experience in Java and understanding of the software development life cycle.
Knowledge of Core Java, JavaScript, C++ or software programming.
Experience in Spring boot, Microservices, Docker, Jenkins, and REST API's.
Excellent written and verbal communication skills.
Required Skills for Data Science/Machine Learning:
Bachelor's or Master's degree in relevant fields.
Highly motivated and self-learner.
Experience in Java and understanding of the software development life cycle.
Knowledge of Statistics, SAS, Python, Computer Vision, data visualization tools.
Excellent written and verbal communication skills.
Preferred skills: NLP, Text mining, Tableau, PowerBI, Time series analysis.
Application Process:
Apply if you have relevant skills and industry experience.
Shortlisted candidates will be reached out; no phone calls, please.
Emphasis on skills and relevant experience in real-world projects for client selection.
No third-party or C2C candidates.
Additional Resources:
Links to success outcomes of candidates.
Interview preparation resources provided.
Skill enhancement options for candidates lacking skills or experience.
Note: The breakdown is provided for informational purposes, and interested candidates should refer to the original job posting for the most accurate and up-to-date information.</t>
  </si>
  <si>
    <t>Cloudflare</t>
  </si>
  <si>
    <t>Distributed Systems Engineer - Data</t>
  </si>
  <si>
    <t>https://www.talent.com/view?id=eb70b083fef1&amp;utm_campaign=google_jobs_apply&amp;utm_source=google_jobs_apply&amp;utm_medium=organic</t>
  </si>
  <si>
    <t>Building robust, secure, and high-performance distributed systems.
Working in agile teams with support from colleagues and collaboration with other teams.
Crafting, building, and scaling one of the biggest global data pipelines in the Data ORG.
Job Description:
About the Role:
Part of the core engineering team in London responsible for building the Cloudflare system across 160+ cities globally.
Focus on building robust, secure, and high-performance distributed systems.
Small engineering team operating at a massive scale, making individual contributions impactful.
Work Environment:
Agile teams providing support and collaboration across the company.
In the Data ORG, responsible for crafting, building, and scaling a large global data pipeline.
Technologies Used:
Utilizing Go, Kafka, ClickHouse, and PostgreSQL.
Handling in excess of 25 million events per second, emphasizing growth.
First 6 Months Overview:
Structured onboarding to understand Cloudflare's data systems.
Leading a project using a firehose of over 25 million events per second to gain insights into customer usage.
Building systems to provide deeper insights to customers based on the gathered data.
Sharing knowledge and insights with colleagues.
Taking ownership of systems to ensure security, scalability, robustness, and observability.
Key Technologies and Tools:
Go
Kafka
ClickHouse
PostgreSQL
Key Skills and Experience:
Experience in building distributed systems.
Familiarity with agile methodologies.
Proficiency in Go, Kafka, ClickHouse, and PostgreSQL.
Ability to lead projects and share knowledge within the team.</t>
  </si>
  <si>
    <t>Craft.co</t>
  </si>
  <si>
    <t>Data Engineer- Alerts</t>
  </si>
  <si>
    <t>https://jobs.lever.co/craft/cca6a092-0d46-475c-8913-19a5adbccef5/apply</t>
  </si>
  <si>
    <t>Qualifications
•
2+ years of experience in Data Engineering
•
2+ years of hands on working experience with Python
•
Knowledge and experience of Amazon Web Services (AWS)
•
Experience using Terraform or other infrastructure-as-code tools
•
Show curiosity through asking questions, digging into new technologies, and always trying to grow
•
Self-starter, independent, likes to take initiative
•
Have fundamental and deep knowledge of data engineering techniques: ETL (Batch &amp; Streaming), Data Warehouse, Data Lakes, MPP
•
Data analytical and statistical background would be a large plus
•
Located in the Austin, TX area
•
Recruiter (20 min) - Non-technical phone call to discuss Craft, your background and answer questions
Responsibilities
•
As a key member of the Alerts team, you will be helping develop automated curated notifications and extract valuable information from unstructured data to help companies make critical decisions
•
Example of what you'll do include simplifying the overall architecture/process of alert imports and validation, helping data scientists integrate state of the art NLP and LLM models, scale our infrastructure to process millions of articles per day with minimal latency
•
Build and optimize data pipelines (batch &amp; streaming) for big data systems
•
Extract, Analyze and Model rich &amp; diverse data sets
•
Apply Data mining to techniques such as anomaly detection, clustering, regression, classification, summarization to extract value from our data sets
•
Design software that is easily testable and maintainable
•
Ensure data analysis is in line with company policies and regulations
•
Be a strong problem solver and communicate ideas effectively
•
Provide expertise on the overall data engineering best practices, standards, architectural approaches and complex technical resolutions
•
Work on extendable data processing system that allows to add and scale pipelines with low-code approach
•
Technical take home assignment- designed to evaluate your coding skills and problem-solving abilities
Benefits
•
Competitive Salary starting at $140,000 USD/Year
•
This starting number can be increased based on levels of expertise, location, cost of living, taxes, market experience, etc
•
Equity at a well-funded, fast-growing startup
•
Unlimited Vacation time so you can take what you need, when you need it
•
99% Covered Health + Dental + Vision insurance for employees and dependents
•
401K through Human Interest with options to invest how you want it
•
$200 Monthly Wellness/Learning stipend (Gym memberships, meals, snacks, books, classes, conferences, etc.)
•
$1,000 Workstation Allowance (standing desk, chair, monitor, etc)</t>
  </si>
  <si>
    <t>https://jobs.ashbyhq.com/Zello/423ffa6d-3a85-47df-afa6-5172ec7b0acc/application?utm_source=lipp</t>
  </si>
  <si>
    <t>Responsibilities:
Deliver data-driven recommendations impacting sales, finance, and operations.
Create a comprehensive dashboard system for business analytics.
Lead over 10 cross-departmental analytical projects with measurable outcomes.
Foster a data-driven decision-making culture within the team and across the business.
Key Duties:
Create and maintain metrics, dashboards, and analytical models for accessible and actionable data.
Act as the central hub for data insights, collaborating with department heads and business leaders.
Communicate insights clearly and precisely without overwhelming with technical jargon.
Design and oversee analytical projects, aligning the team on objectives and analyzing results.
Define KPIs, analytics events, and success metrics with department leaders.
Craft compelling data-driven presentations for stakeholders.
Qualifications:
At least 2 years of post-graduation professional experience in a dynamic or startup environment.
Strong technical background or degree in an analytical/quantitative field.
Experience in startup companies and fast-growing businesses, preferably in tech.
Drive to learn, excel, and contribute to team success.
Exceptional communication skills and talent for presentation and data visualization.
Hands-on experience with business analytics tools, forecasting models, and performance metrics.
Advanced knowledge of SQL, some Python, familiarity with data warehousing tools like BigQuery and Snowflake.
Proficiency in Mode Analytics, Looker, or similar analytics platforms.
Hiring Approach:
Hire for potential, passion for the mission, and problem-solving skills over strict qualifications.
Competitive pay, equity with significant upside, and benefits promoting work-life balance.
Benefits include flexible work schedules, unlimited paid time off, and a sabbatical every five years.
Encourages healthy and well-balanced employees with perks like a ping-pong table and free snacks.</t>
  </si>
  <si>
    <t>Tiff's Treats Cookie Delivery</t>
  </si>
  <si>
    <t>Business Intelligence (BI) Analyst</t>
  </si>
  <si>
    <t>https://www.linkedin.com/jobs/view/3774003690/?alternateChannel=search&amp;refId=Lr1nAqxJ8B0MiC2m73Azqw%3D%3D&amp;trackingId=lKq0l2nzT%2B%2BUXJVhe0%2F3tQ%3D%3D&amp;trk=d_flagship3_search_srp_jobs</t>
  </si>
  <si>
    <t>About the Job:
Tiff's Treats seeks a detail-oriented Business Intelligence Analyst for their Austin, Texas team.
The role involves gathering, analyzing, and compiling data to drive strategic decisions using SQL, data visualization tools, and data warehousing.
Job Summary:
Gather, analyze, and compile data using SQL and other querying languages to identify trends and patterns.
Make business recommendations based on data insights.
Lead the implementation and customization of a BI tool (e.g., Tableau, Power BI).
Duties/Responsibilities:
Collect BI from various sources using SQL queries and other data extraction methods.
Analyze products, markets, and trends to assess market strategies using advanced data analysis techniques.
Use BI tools (Tableau, Power BI) to identify and monitor current and potential customers.
Identify markets for future product development and improve sales of existing products through data-driven insights.
Compile BI for actionable recommendations using data visualization and reporting tools.
Stay updated on BI technologies through professional networks and research.
Summarize financial and economic data for stakeholders using data reporting tools.
Perform other related duties as assigned.
Required Skills/Abilities:
Excellent verbal and written communication skills.
Proficiency in Microsoft Office Suite, advanced in Excel (PivotTables, VLOOKUP, macros).
Strong experience in SQL and other database query languages.
Proficient in BI tools such as Tableau, Power BI, or similar.
Strong data collection, compilation, and analysis skills.
Exceptional organizational skills and attention to detail.
Excellent analytical and systematic thinking.
Strong business analysis skills, able to work independently and in a team.
Thorough understanding of business processes and industry, emphasizing data-driven decision-making.
Proficient in handling databases, data warehousing, and BI tools.</t>
  </si>
  <si>
    <t>Shorts Travel Management</t>
  </si>
  <si>
    <t>Data Analyst &amp; Business Intelligence Developer</t>
  </si>
  <si>
    <t>https://www.linkedin.com/jobs/view/3758118075/?alternateChannel=search&amp;refId=Lr1nAqxJ8B0MiC2m73Azqw%3D%3D&amp;trackingId=2TxvZow8NysuBf9q9ZvOXw%3D%3D&amp;trk=d_flagship3_search_srp_jobs</t>
  </si>
  <si>
    <t>Job Breakdown:
About the Job:
Short’s Travel Management, a leading college athletics travel agency, seeks an individual to develop a data intelligence capability from the ground up.
The role involves moving beyond simple reporting, acting as a data-driven architect to drive innovation, enhance efficiency, and empower teams to make informed decisions.
This is a remote position.
Qualifications:
Essential:
Proven experience in BI platform development and administration on PowerBI, Tableau, Domo, or QlikSense.
Proficient in data cleansing, transformation, query, and analytical techniques.
Strong Excel analytics skills for prototyping and information delivery.
Desirable:
Experience manipulating and analyzing travel agency data.
Experience working with SQL Server &amp; Salesforce as data sources.
Experience implementing AI-enabled feature sets of BI products.
Bachelor’s degree in Data Science, Computer Science, Information Systems, or related fields.
Master's degree or relevant certifications in BI or related fields.
Compensation &amp; Benefits:
Competitive salary based on experience.
Medical, dental, vision, life, and disability insurance.
401(k) plan.
Paid time off.
Company Information:
Short’s Travel Management (STM) is a family-owned, women-owned, private corporation specializing in sports travel.
They handle team travel, recruiting travel, group hotels, bus charters, and air charters, servicing hundreds of athletic departments annually.
STM's mission is to enhance the experience of athletic travel.
The company is an EOE employer and participates in E-Verify.</t>
  </si>
  <si>
    <t>Atlassian</t>
  </si>
  <si>
    <t>Data Analyst, CSS Workforce Analytics</t>
  </si>
  <si>
    <t>https://careers-americas.icims.com/jobs/11614/data-analyst%25252c-css-workforce-analytics/job?iis=LINKEDIN&amp;iisn=LINKEDIN&amp;trid=1e0b9127-2df6-4b3d-8bc4-d81ae332a601&amp;mode=job&amp;mobile=false&amp;width=1440&amp;height=500&amp;bga=true&amp;needsRedirect=false&amp;jan1offset=-360&amp;jun1offset=-300</t>
  </si>
  <si>
    <t>Responsibilities:
Advance core data artifacts (Tableau, Databricks, etc.) functionally, aesthetically, and operationally.
Develop collaborative partnerships with business and operations leaders.
Provide technical expertise in data visualization, business acumen, stakeholder engagement, and operational insights.
Drive improvement and efficiency in a rapidly scaling customer support environment using analytics.
Address business challenges, performance bottlenecks, and growth opportunities with analytic solutions.
Play the role of analytic visualization expert in cross-functional teams, focusing on measurement, opportunity sizing, and understanding complex systems.
Skills and Tools:
Analytics:
Data visualization, Statistics, data distributions, summary/aggregation methods, operational metric development, OKR measurement.
Tools:
Tableau, SQL, Excel, etc.
Collaboration:
Confluence, Jira.
Qualifications:
2+ years of experience in working with data.
BS degree in Statistics, Mathematics, Economics, Computer Science, or a quantitative field.
Experience in building business-impacting analytic solutions.
Strong communication skills (non-technical) and core tech skills.
Ability to produce clean, clear data visualizations for senior stakeholders.
Love for collaboration, learning, and teaching within a team.
Capability of learning new things quickly and delivering iterative value.
Strong business acumen, ability to drive strategy, make big changes, and influence others.
Curiosity, critical thinking, good judgment, and problem-solving skills.
Ability to gather, document, and interpret business requirements.
Confident senior team member with analytics expertise and communication skills.</t>
  </si>
  <si>
    <t>Academic Partnerships</t>
  </si>
  <si>
    <t>https://www.linkedin.com/jobs/view/3762692210/?alternateChannel=search&amp;refId=Lr1nAqxJ8B0MiC2m73Azqw%3D%3D&amp;trackingId=Ap9ZjZK1VF0hFVHMMTblyA%3D%3D&amp;trk=d_flagship3_search_srp_jobs</t>
  </si>
  <si>
    <t>Key Role: Shaping data-driven strategy and providing actionable insights at Academic Partnerships.
Ideal Candidate: Passionate about data, possesses strong analytical skills, and can translate complex data into meaningful insights.
Collaboration: Works closely with cross-functional teams to gather, analyze data, create reports, and provide recommendations.
Responsibilities Include:
Build and analyze reports using BI tools (Tableau, Power BI) with a focus on automation and developing thresholds.
Analyze data using various tools and techniques to provide meaningful insights to business stakeholders.
Create and present reports and dashboards tailored to specific business needs.
Work closely with business stakeholders to understand data requirements and provide data-driven solutions.
Conduct data needs assessments to ensure alignment with business objectives.
Identify and address data deficiencies to ensure accuracy and reliability of reports.
Collaborate with the team to improve data quality.
Recommend enhancements and process changes to improve data management and reporting efficiency.
Adapt to organizational changes and support the implementation of new solutions.
Identify opportunities for process enhancements, re-engineering, and integration of new systems.
Become a subject matter expert in data analysis and reporting tools, staying up to date with the latest trends and best practices.
Lead or participate in technical projects, managing project documentation, scope, and delivery.
Collaborate cross-functionally to provide technical solutions as needed.
Requirements Include:
Bachelor's degree in Computer Science, Math, Statistics, Engineering, or a related field.
1-2 years of data analysis and reporting experience required.
Strong analytical skills and the ability to work with complex data.
Experience with BI tools such as Tableau or Power BI.
Experience with SQL for data querying and manipulation.
Programming skills in languages like Python or R is a plus.
Excellent communication and collaboration skills.
Attention to detail and a focus on data accuracy.
Ability to adapt to changing business needs.
Experience with Salesforce CRM Platform.
Excellent problem-solving, quantitative, and analytical abilities.
Proficient in Excel, Word, and PowerPoint.</t>
  </si>
  <si>
    <t>Yeti</t>
  </si>
  <si>
    <t>Customer Analytics, Data Analyst</t>
  </si>
  <si>
    <t>https://www.linkedin.com/jobs/view/3774250991/?eBP=CwEAAAGMO97BfrmN-J8Oe1fAXJs-0TL_DXzxgPeSa-a-R9QHHlD1T1zRK03pNR9Du4UaegjdzBudEEB-VuSQ_GeYMeG_4hgZrrS1YT4_RlVZuMc1M6r4pxi2iTwycrAFta_O1c4VQaGIRIF8SSCvpWIAOJ3SqDuzVRuNyNnjGub-3wmBB89PFdFxbLPe-ShyoDxvHeRDyZaTJhxpBHMAJXnd1cjTA3q1mShJN-RkH53T0qDUoW1cfelovl-8ES3T6PlY9i_ghcjF1PGD2aYF8HqPOBCS80HeIiiXRJaTmV4gEWoJWwmzExXtFCrPwdPCU11rpHplHyxCg_ykPM18OlOakpbZCxU3AvuX7dg999ju8ofiQUq2ful7QnLVhxpap8EYn9OCYsY&amp;refId=k8Acp2dpsuz3NREnjA8ZNw%3D%3D&amp;trackingId=fVdpEcOmYMvN6iHg2otaKA%3D%3D&amp;trk=flagship3_search_srp_jobs</t>
  </si>
  <si>
    <t>About the Job:
YETI emphasizes the importance of time spent outdoors and believes in providing high-quality gear for extraordinary outdoor experiences.
The Customer Data &amp; Strategy team is a centralized group of analysts, researchers, and data scientists focused on using data strategically to drive decision-making and experience design.
The Data Analyst, Customer Insights role is responsible for identifying and communicating data insights related to consumer behavior.
Responsibilities:
Design and develop customer-centric dashboards, reports, and ad-hoc analysis, focusing on creating a holistic program rather than standalone reports.
Partner with the data engineering and data warehousing team to manage new report requirements, builds, and maintenance.
Ensure a robust, comprehensive, and easily accessible collection of analytics reporting tools for meaningful and actionable insights.
Host and run regular customer trends sessions with the broader analytics and research team to determine the narrative and overall data story.
Conduct planning sessions with various groups in the organization to understand customer analytics needs and priorities.
Create clear documentation of program plans, including scope of work, timeline, and implications.
Be a self-starter comfortable being a subject matter expert, socializing the approach to customer data, and advocating for the work and its impact.
Qualifications And Attributes:
At least 4 years of experience in business or marketing analytics.
Proficiency in SQL or comparable query language.
Demonstrated excellence and efficiency in data analysis, insights identification, data visualization, and data storytelling.
Experience with large datasets in a business environment and collaboration with data engineering teams.
Comfortable with quantitative VOC research data sets (e.g., survey data, reviews data) and some experience with user research.
Excellent communication skills, both written and verbal, with the ability to convey the value of data to stakeholders.
Business mindset with a high EQ, able to understand and meet the needs of internal stakeholders.
Comfortable with ambiguity and capable of designing something from scratch.
Passion for data and finding impactful, actionable insights.
Habit of curiosity and kindness.</t>
  </si>
  <si>
    <t>Architectural Surfaces</t>
  </si>
  <si>
    <t>https://www.linkedin.com/jobs/view/3778712749/?alternateChannel=search&amp;refId=m%2FY0%2B17STf%2Bawt5dTGbc2w%3D%3D&amp;trackingId=7sYto8IwrDJ%2Bbj5mYXDHMQ%3D%3D&amp;trk=d_flagship3_search_srp_jobs</t>
  </si>
  <si>
    <t>Job Description Breakdown: Data Engineer at Architectural Surfaces
About the Company:
Architectural Surfaces: A worldwide leader in granite, marble, quartz, tile, and soapstone supply with over twenty locations across the United States.
Expertise: Deep industry experience and excellent reputation provide access to the finest quarries globally.
Inventory: More than 120 colors of natural stone in slabs from Brazil, India, China, Europe, and beyond.
Values: Equal Opportunity Employer, participating in E-Verify, with a national presence and a family business culture.
Position Summary:
Role: Data Engineer.
Responsibilities: Design, develop, and maintain ETL/ELT data pipelines for efficient and scalable data processing. Transform raw data into valuable insights, ensuring data accuracy, reliability, and accessibility.
Key Responsibilities:
ETL/ELT Data Pipelines: Design, build, and maintain data pipelines from various sources, including ERP, CRM, Supply Chain applications, and Cloud-based file storage.
Integration: Develop integrations with third-party systems for data ingestion.
Collaboration: Work with cross-functional teams to understand analytics needs, business drivers, and required outcomes.
Data Modeling: Design and implement scalable data models to support business function needs.
Analytics Solutions: Develop analytics and dashboard solutions for actionable insights.
Data Governance: Define, implement, and maintain Data Governance and Data Quality programs.
Best Practices: Maintain development standards, source control, and change management processes for the analytics team.
Core Competencies:
Programming &amp; Scripting
Data Modeling
Database Management
ETL Processes
Big Data Technologies
Cloud Platforms
Database Optimization
Data Warehousing
API Development
Data Governance &amp; Security
Collaboration &amp; Communication
Problem-Solving
Continuous Learning
Data Analysis &amp; Reporting
Position Qualifications:
Strong proficiency in designing and implementing data integration solutions using Azure Data Factory.
Extensive experience in data sourcing and developing pipelines from multiple sources.
Solid data modeling experience using Azure Data Factory tools, data warehousing including Azure SQL Database, Azure Data Lake.
Very strong SQL knowledge and experience.
Experience in PowerBI solutions including Reports and Dashboards.
Ability to connect business needs to scalable Analytics solutions.
Experience in leading and executing Agile Projects.</t>
  </si>
  <si>
    <t>Valant</t>
  </si>
  <si>
    <t>https://www.linkedin.com/jobs/view/3769580840/?eBP=CwEAAAGMO969g0mP0XDF8OrEmODKFinYjMA8cqoZ2x2GcAZwbpvKDb4_GxiFqVVlcOkMuoxqnOby4pdllnnjMqPouJXn-9Nv5qM_8d4CpkmDLCLTjVc59WmzZRSGy4fnFPigiRNbxpGHbYG3O3TUpU0LNq-VUFg4vh8bNEpvMP6mMt-kki95ZSdlSJmCMotPInmhSSt43oZwJAZkS0y36zDtqK5yF_qWty64jl0nMQk4FUwPPFZqRORj6mL87C8Yg04uUrpGeMixvlmlfjBJL1i5CSgbec01_PKP2pIsrv16K2dg8nKEk26jTVwC2pw2Tkp8ZD4uAtdjZ6WeBgggn1_i0LTYsXKNU1r6CiqX5XPG35C7uqU3NMPoBr_6FEifhEAv2JFf&amp;refId=9SUXdzjh8QXY7yKM1MJPkQ%3D%3D&amp;trackingId=Q8yRAG0tzrSt73HkRGK4xg%3D%3D&amp;trk=flagship3_search_srp_jobs</t>
  </si>
  <si>
    <t xml:space="preserve">
Job Description Breakdown: Business Intelligence (BI) Analyst at Valant
About the Job:
Join a growing team focused on improving customer operations and clinical productivity through BI and reporting solutions.
Empower customers by turning data into better outcomes.
What We Are Looking For:
Solid knowledge of business intelligence and data reporting/analytics.
Eagerness to thoroughly understand data and its potential impact on customers.
Valuing data accuracy and clarity.
Interest in continuous learning and staying updated on new tools and technologies for data mining.
Entrepreneurial mindset, capable of working independently and collaboratively to develop customer-facing programs related to technical services.
What You’ll Do:
Collaborate with external and internal customers to understand requirements for BI solutions and technical deliverables.
Contribute to the development of the Valant Practice Services program, supporting customers with custom reports, mobile notes templates, and medical billing/practice management consultation.
Develop, maintain, optimize, and test reports and visualizations on the existing reporting platform.
Generate data for ad hoc queries from internal customers.
Debug and troubleshoot data quality problems.
Work with the R&amp;D team to model data for optimal reporting and analytics.
What You’ll Need:
Two or more years of experience using software and reporting tools (e.g., SSRS, Report Builder, Cognos, Tableau, BI Publisher, PowerBI).
Proficiency in SQL and structured data.
Excellent communication, project management, and client partnership skills.
Experience with Agile Software development process.
Proven ability to succeed in a fast-paced changing environment, demonstrating creativity, independent judgment, and ability to manage multiple priorities.</t>
  </si>
  <si>
    <t>BridgeWork Partners</t>
  </si>
  <si>
    <t>Business Intelligence PeopleSoft FMS Techno-Functional Business Analyst</t>
  </si>
  <si>
    <t>Responsibilities:
Subject Matter Expertise (70%):
Utilize strong SQL scripting skills for data manipulation and reporting.
Perform data visualization and problem management through root cause analysis.
Translate and simplify complex business requirements.
Manage and communicate requirements effectively.
Analyze business requirements and develop detailed test plans and required documentation.
Troubleshoot, investigate, analyze, and resolve issues in collaboration with BI Technical Analysts.
Knowledge Collaboration (15%):
Educate internal and campus customers on functionality and expertise.
Document and share tools, tips, and knowledge within and across teams.
Develop communication content for external end-users.
Process Improvement (10%):
Provide helpful documentation for Subject Matter Experts (SMEs).
Recommend and implement process and procedure improvements.
Manage and oversee projects to ensure successful completion.
Qualifications:
8+ years of experience in business analysis with proficiency in PeopleSoft modules, including General Ledger, Grants Management Billing, Source to Pay, and General Finance and Budgeting.
Expertise in Data Framework setup and configuration and reporting.
Extensive PeopleSoft Financial Management Solutions required.
Extensive Oracle Business Intelligence Applications required.
Experience in the Higher Education and/or Public sector is required.
Excellent organizational and leadership skills, with a strong emphasis on teamwork and problem-solving.
Proficient with MS Office suite and systems engineering concepts.
In-depth knowledge of business analysis throughout the application development life cycle.
Hands-on experience with PeopleSoft applications and integration with non-PeopleSoft systems.</t>
  </si>
  <si>
    <t>https://careers.amd.com/careers-home/jobs/37046?lang=en-us</t>
  </si>
  <si>
    <t>About the Job:
AMD focuses on transforming lives with technology in areas like data center, artificial intelligence, PCs, gaming, and embedded systems.
The DevOps Engineer role is within a team building software for AI/ML/HPC Applications.
The role involves contributing to the core DevOps team, working on continuous integration and delivery of ROCm software.
The Ideal Candidate:
Innovative and problem-solving mindset with a focus on continuous improvement.
Strong interpersonal and communication skills for effective collaboration in a global team.
Initiative-taker capable of independently driving tasks to completion.
Key Responsibilities:
Develop and maintain DevOps pipelines for integrating software components in diverse environments.
Design CI/CD flows and develop maintainable, extensible code/pipelines.
Implement automation solutions that scale.
Build and package software for Linux/Windows ecosystems.
Design and implement infrastructure monitoring, alerting, and self-healing mechanisms.
Work in an Agile, test-driven development model.
Collaborate with development teams on branching and code promotion strategies.
Conduct code reviews and deployments.
Troubleshoot and profile existing/new implementations for improvements.
Create technical documentation/user guides for implemented solutions.
Preferred Experience:
Coding/scripting expertise in Python, Groovy, Shell, Powershell.
Familiarity with software build processes (GNU Make, CMake, Visual Studio, MS Build, etc.).
Proficiency with container frameworks like Docker, Docker-compose.
Strong expertise in Linux packaging ecosystems (Debian, RPM, APT, YUM) in distributions like Ubuntu, CentOS, SUSE Linux.
Management expertise in ecosystems like Gerrit or Github or Github Enterprise.
Ability to contribute to code reviews and administer tools like Jenkins, Artifactory, Nexus.
Cross-functional collaboration skills and expertise in process analysis.
Knowledge of Windows packaging ecosystems is a plus.
Exposure to Kubernetes, Puppet, Chef, Salt Stack is beneficial.
Exposure to cloud technologies like AWS, GCP, AKS.
Active participation in open source projects is a plus.
Academic Credentials:
Bachelor’s or Master's degree in Computer or Electrical Engineering or equivalent.
Compensation and Benefits:
Base pay is determined based on skills, qualifications, experience, and location.
Eligibility for incentives such as an annual bonus or sales incentive.
Stock ownership opportunity with a discount on AMD stock through the Employee Stock Purchase Plan.
Competitive benefits package.</t>
  </si>
  <si>
    <t>Data Engineer I - (Remote - US)</t>
  </si>
  <si>
    <t>https://www.linkedin.com/jobs/view/3780585607/?alternateChannel=search&amp;refId=Xz88or6HhyiVJACvG6eeIg%3D%3D&amp;trackingId=%2F6v%2B7sr%2F%2FD0sENgGKJb7uw%3D%3D</t>
  </si>
  <si>
    <t>About Mediavine:
Fast-growing advertising management company representing nearly 10,000 websites in food, lifestyle, DIY, and entertainment.
A Top 20 Comscore property, reaching over 125 million monthly unique visitors.
Dedicated to helping content creators build sustainable businesses with cutting-edge technology and a commitment to traffic quality and brand safety.
Mission &amp; Culture:
Focus on building inclusive and diverse teams.
Committed to creating a welcoming culture for everyone.
Actively seeking individuals from underrepresented groups in technology.
Position Title &amp; Overview: Data Engineer at Mediavine
Part of the Data &amp; Analytics team, working with data analysts, data engineers, and analytics engineers.
Responsible for building and maintaining data infrastructure to uncover opportunities and make informed decisions with data.
Collaborates with Product, Support, Ad Operations, and other teams within the Engineering department.
Responsibilities:
Maintain and support data pipelines for analytics and application use cases.
Follow established best practices in creating new pipelines.
Address data quality issues and collaborate with users and developers to resolve them.
Expand technical knowledge and contribute to the team's success.
Support data analysts and analytics engineers in meeting organizational needs.
Participate in code reviews, ensure coding standards, test coverage, and best practices.
Build or implement tooling around data quality.
Provide support when data issues are discovered by users or team members.
Work with data analysts and analytics engineers to standardize transformation logic in the dbt layer for consistency.
Requirements:
Location: Applicants must be based in the United States.
1+ years of experience in a data role.
Proficiency in Python and SQL.
Understanding of data modeling concepts.
Experience with source control, pull reviews, and approvals.
Experience working with DevOps for deploying, scaling, and monitoring data infrastructure.
Scheduler experience, either traditional or DAG based.
Familiarity with relational databases (Postgres, MySQL, SQL Server).
Comfortable with cloud data warehouses (Big Query, Snowflake, Redshift).
Nice to Haves:
Experience with web analysis, dbt, orchestration tools, and BI tools.
Ability to work with unstructured data, REST APIs, and event tracking systems.
A sense of humor and the ability to work effectively with teammates.</t>
  </si>
  <si>
    <t>SHI</t>
  </si>
  <si>
    <t>https://careers-shi.icims.com/jobs/15460/asg-data-engineer/job?mobile=false&amp;width=1904&amp;height=500&amp;bga=true&amp;needsRedirect=false&amp;jan1offset=-360&amp;jun1offset=-300</t>
  </si>
  <si>
    <t xml:space="preserve">Networking </t>
  </si>
  <si>
    <t>-"The ASG Data Engineer will be responsible for the analysis, design, and development of software solutions with a focus on Data Engineering and reporting platforms in the cloud (Databricks, Apache Spark, PostgreSQL, SQL Server, and PowerBI).  You will work with customers and/or internal stakeholders to understand their business needs to build new custom ETL jobs and reporting analytics.  In addition, the ASG Data Engineer should have experience with relevant modern development technologies such as C#, Python, and ANSI SQL.  
Any experience leveraging Azure or AWS cloud technologies will be considered a strong plus, but it is not required.    
The successful candidate will be adaptable to the ever-changing technology landscape, exhibits unrelenting passion for their work, enjoys experimenting with new technologies, thrives in high-performance teams, demonstrates resourcefulness in finding solutions to challenging problems, believes in craftsmanship and possesses an infectious positive attitude.   
The ASG Data Engineer reports to the Manager of ASG Software Engineering. This position is hybird, and required to report to the SHI Austin, TX office location as determined by SHI management.   
About Us
SHI New Logo
Since 1989, SHI International Corp. has helped organizations change the world through technology. We’ve grown every year since, and today we’re proud to be a $14 billion global provider of IT solutions and services.
Over 17,000 organizations worldwide rely on SHI’s concierge approach to help them solve what’s next. But the heartbeat of SHI is our employees – all 6,000 of them. If you join our team, you’ll enjoy:
Our commitment to diversity, as the largest minority- and woman-owned enterprise in the U.S.
Continuous professional growth and leadership opportunities.
Health, wellness, and financial benefits to offer peace of mind to you and your family.
World-class facilities and the technology you need to thrive – in our offices or yours. 
Responsibilities
The responsibilities include but are not limited to:
Support software design process based on functional requirements
Consult with project teams and end users to identify application requirements
Design, develop, implement new software or modifications to existing software
Troubleshoot and identify bugs in existing software, design and release fixes
Create development environment for efficient testing and integration
Make recommendations for continuous improvement of SDLC and DevOps
Support in the creation and maintenance of documentation
Qualifications
Bachelor’s degree  
Experience reading and writing technical specifications  
Hands-on experience with developing modern, responsive web applications  
Hands-on experience with the following programming languages: Python, C#, or Java (Python preferred)  
Hands-on experience with developing software using SQL (T-SQL, PostgreSQL, Oracle, etc.)  
Hands-on experience working with a relational database technology  
Hands-on experience with Git for source control  
Required Skills
Demonstrates excellent spoken and written communication as well as receptive listening skills, with ability to present ideas in a clear, concise fashion to technical and non-technical audiences  
Can conform to shifting priorities, demands and timelines through analytical and problem-solving capabilities  
Strong ability to work independently or in a team-oriented, collaborative environment  
Ability to take initiative and prioritize tasks; good time-management, problem prevention, and problem-solving skills.  
Preferred Skills:
2-4 years’ experience developing modern applications using Python and SQL 
Conversational understanding of data warehousing methodologies and ETL design 
Conversational understanding of Business Intelligence tools like Power BI, BIRT, or Tableau 
Conversational understanding of DevOps methodologies and concepts "</t>
  </si>
  <si>
    <t>Data Engineer (Austin Residents Only)</t>
  </si>
  <si>
    <t>https://www.linkedin.com/jobs/view/3778547076/?alternateChannel=search&amp;refId=COdTuys5CRhn7hC2yoMNUg%3D%3D&amp;trackingId=8XXH%2FAIQVRUax8GwPDxfwA%3D%3D</t>
  </si>
  <si>
    <t>About the job
Data Engineer (Must already live in Austin)
Direct Hire / Fulltime (W2 only; No H1; No C2C)
Hybrid - Austin, TX 78702
$130-160k DOE + Stock Options 
Requirements:
5+ years of experience using Python 
SQL experience 
Experience building Data Platforms
Must be able to analyze data for different stakeholders 
Like to Haves:
Experience using Snowflake 
Experience using Redshift 
Experience using BigQuery</t>
  </si>
  <si>
    <t>Credible</t>
  </si>
  <si>
    <t>Business Intelligence Data Engineer</t>
  </si>
  <si>
    <t>https://www.linkedin.com/jobs/view/3782340321/?alternateChannel=search&amp;refId=0%2F1y6WtlqAn3utkKH4igZw%3D%3D&amp;trackingId=E09hA272bZdpJVpxrh%2BelA%3D%3D</t>
  </si>
  <si>
    <t>About Credible:
Credible is a marketplace that empowers users to compare personalized, prequalified rates and quotes from multiple lenders and carriers across various financial products, including student loans, mortgages, personal loans, and insurance. The company aims to challenge the status quo by giving power to consumers and believes in a world where ethical lending and insurance can coexist. The mission is to help people find the best loan or insurance policy possible through innovative platforms that prioritize simplicity and transparency.
About the Role: BI Data Engineer
Responsibilities:
Build data pipelines and Python-based ETL tools for acquiring, processing, and delivering data.
Develop and optimize data models/schemas in the data warehouse to facilitate efficient and intuitive analysis.
Create end-to-end reporting solutions, from data ingestion to dashboards.
Collaborate with business leaders to define key metrics and reporting requirements.
Conduct in-depth data analyses to enhance infrastructure and product performance.
Become an expert on all aspects of Credible's data and analytics infrastructure.
Drive the adoption and effective use of the BI tool within all teams at Credible.
Education and Experience:
BA/BS in a quantitative field.
3-5+ years of work experience as a data engineer or in a highly analytical role.
Proficiency in writing SQL queries and using a BI tool.
Experience with programmatic scripting using Python for ETL pipelines and tooling.
Familiarity with the command line and git.
Strong statistical knowledge and experience in conducting rigorous data analyses.
Experience with Looker (model and visualization development) is a plus.
Previous experience in e-commerce or fintech is a plus.
Nice to Have:
Experience with DBT.
Familiarity with Airflow.
Experience building applications on AWS, including setting up servers, databases, roles, and permissions.
Ability to manage multiple priorities effectively in a fast-paced environment.
Highly motivated self-starter with efficient work capabilities under minimal supervision.
Anticipate business needs and think with a business owner mindset.
Passion for communicating insights to a broad audience with varying technical expertise.</t>
  </si>
  <si>
    <t>FMC Talent</t>
  </si>
  <si>
    <t>Analytics Engineer</t>
  </si>
  <si>
    <t>https://www.fmctalent.com/job-details/analytics-engineer</t>
  </si>
  <si>
    <t>About the Company:
The company is a leading provider of data quality solutions.
Their mission is to eliminate poor data quality through a market-leading solution.
The solution assesses, detects, and fixes poor data quality to enhance operational performance and mitigate risk.
The company recently closed a series A funding round, indicating growth and expansion into new industries.
About the Role: Analytics Engineer:
The primary goal of the Analytics Engineer is to ensure customers achieve optimal results with the company's products.
The role involves understanding the customer base to personalize the approach and address specific needs.
The company is currently expanding into new industries and accelerating growth.
Key Responsibilities:
Product Demonstrations:
Conducting product demonstrations to support the sales process.
Content Creation:
Creating product-related content, including customer presentations, to support the sales process.
Sales Support:
Supporting the sales team with account planning.
Use Case Identification:
Identifying use cases with prospective customers.
Customer Engagement:
Acting as a point of contact for the customer base.
Success Criteria Definition:
Defining and tracking customer success criteria.
Bug/Feedback Handling:
Triaging and identifying customer bugs/feedback to inform product development.
Customer Training:
Training customers on the product portfolio.
Value Maintenance and Improvement:
Creating and implementing plans to maintain and improve customer value.
Requirements:
Experience:
Strong track record in customer success or technical support roles.
Education:
Degree educated in Computer Science, Engineering, or a related field.
Technical Skills:
Good understanding of data analytics/quality software.
Experience with analytics tools such as MatLab, Python, Seeq, and DataBricks.
Experience with tools like AVEVA/OSIsoft PI, Aspen IP21, Emerson DeltaV.
Communication and Problem-Solving:
Ability to understand and explain technical concepts.
Customer-focused mindset.
Strong problem-solving skills.
Excellent communication skills.
Opportunity:
The company recently closed a series A funding round, indicating growth and expansion.
A great time to join as the company is expanding into new industries.
Overall Impression:
This role involves a combination of technical expertise, customer engagement, and sales support to ensure customers maximize the value of the data quality solution.
The company is focused on growth, and the Analytics Engineer will play a crucial role in achieving this by supporting customers and contributing to product development and improvement.</t>
  </si>
  <si>
    <t>Sayari | Commercial Risk Intelligence</t>
  </si>
  <si>
    <t>Data Engineer - Web Crawling Team</t>
  </si>
  <si>
    <t>https://www.linkedin.com/jobs/view/3768707072/?alternateChannel=search&amp;refId=3FSFixD%2Ba0lx3A24Xcet3A%3D%3D&amp;trackingId=ar9QzGEJp%2FX%2B5uwJKC4htA%3D%3D&amp;trk=d_flagship3_jobs_discovery_jymbii</t>
  </si>
  <si>
    <t>Job Description Breakdown: Data Engineer (Web Crawling) - Sayari
About Sayari:
Venture-backed and founder-led global corporate data provider and commercial intelligence platform.
Serves financial institutions, legal &amp; advisory service providers, multinationals, journalists, and governments.
Building SaaS products to glean insights from vast datasets through a scalable data pipeline.
Mission: Use open data to prevent illicit commercial and financial activity.
Diverse applications, from financial intelligence to anti-counterfeiting, spanning free trade zones to war zones.
Company Culture:
Mission-driven culture focusing on preventing illicit activities.
Emphasis on finding novel approaches to complex problems.
Valuing diverse perspectives for optimal outcomes.
Encourages cross-team collaboration, training, learning opportunities, initiative, and innovation.
Position Description: Data Engineer (Web Crawling):
Join Sayari's Data Engineering team.
Focus on maintaining and improving the web crawling framework.
Hundreds of millions of documents collected annually from diverse global sources.
Source records feed into Sayari's flagship graph product, a global network of corporate and trade entities and relationships.
Collaboration with Product and Software Engineering teams to meet product requirements and integrate with ETL pipelines.
Job Responsibilities:
Web Scraping:
Investigate and implement web scrapers for new sources.
Infrastructure Maintenance:
Maintain and improve the existing crawling infrastructure.
Metrics and Reporting:
Enhance metrics and reporting for web crawling.
ETL Process Improvement:
Assist in improving and maintaining ETL processes.
Product Development:
Contribute to the development and design of Sayari’s data product.
Required Skills &amp; Experience:
Programming:
Experience with Python.
Web Crawling:
Experience managing web crawling at scale, familiarity with Scrapy is a plus.
Infrastructure:
Experience working with Kubernetes.
Collaboration:
Experience working collaboratively with git.
Desired Skills &amp; Experiences:
Apache Projects:
Experience with Apache projects such as Spark, Avro, Nifi, and Airflow.
Datastores:
Experience with datastores like Postgres and/or RocksDB.
Cloud Platforms:
Experience working on cloud platforms like GCP, AWS, or Azure.
API Frameworks:
Working knowledge of API frameworks, primarily REST.
Knowledge Graphs:
Understanding of or interest in knowledge graphs.</t>
  </si>
  <si>
    <t>Cotiviti</t>
  </si>
  <si>
    <t>Business Intelligence Developer III</t>
  </si>
  <si>
    <t>https://www.linkedin.com/jobs/view/3777127044/?alternateChannel=search&amp;refId=Q7Dy2UgVVVi%2BM2XFbHHQug%3D%3D&amp;trackingId=NZJfVrw3dD9R%2Fat%2BH8H0%2Bw%3D%3D&amp;trk=d_flagship3_search_srp_jobs</t>
  </si>
  <si>
    <t>Overview:
The Business Intelligence Developer III at Cotiviti collaborates with various team members and operational departments to develop internal and external reporting tools, utilizing industry best practices. This role involves reviewing functional requirements, collaborating with different teams, and playing a key role in the design and development of Business Intelligence applications such as Tableau and Microsoft SQL Server Reporting Services (SSRS). The Business Intelligence Developer III will work extensively in both ad-hoc and standard reporting packages, focusing on creating scalable reports and dashboards with large volumes of data.
Responsibilities:
Customer-Centric Reporting: Bring a customer-centric focus to the Enterprise Reporting &amp; Data Visualizations platform by building reports and dashboards using Tableau, ensuring alignment with customer needs.
Collaboration and Design: Work with the product team to understand business requirements, translate them into technical design and requirements, and build scalable enterprise reporting solutions. Collaborate on extract, transform, and load (ETL) and workflow solutions with data integrators and data architects.
Proof of Concepts: Demonstrate through proof of concepts and present findings to stakeholders. Formulate and provide recommendations for reporting solutions.
Self-Service BI: Promote self-service business intelligence, enabling end-users to access and derive insights from the reporting tools.
Documentation and Training: Create conceptual and technical business intelligence reporting documents. Mentor, develop, and train team members and end-users.
Code Deployment and Implementation: Assist in code deployment and new client system implementations, including data transfer and user administration. Limited travel to other locations may be required for training and demonstrations.
Performance Planning: Complete all responsibilities as outlined in the annual Performance Plan.
Special Projects: Complete all special projects and other duties as assigned.
Qualifications:
Education: Bachelor’s degree in Computer Science or related field required; Master’s degree preferred.
Experience: Eight or more years of experience developing reporting products/solutions using MS SQL Server, SQL Server Integration Services (SSIS), and SQL Server Reporting Services (SSRS). Five or more years of experience building visually appealing reports in Tableau or other BI reporting tools.
Skills: Working knowledge of optimizing and performance-tuning MS SQL procedures, processes, and dashboards. Knowledge of relational/dimensional database design and experience in building reporting data marts.
Requirements Translation: Ability to translate business requirements into scalable technical requirements.
Independence and Mentorship: Ability to work independently and serve as a mentor for junior developers. Critical thinking with strong analytical and problem-solving skills.
Healthcare Background: Healthcare analysis background and experience preferred. Familiarity with SAFE Agile methodologies preferred.
Communication: Excellent written communication skills. Self-starter with the ability to take initiative, flexibility, and experience working under tight timelines.
Specifics: Two years of experience in Healthcare Risk Adjustment, Payment, or Quality domain preferred.</t>
  </si>
  <si>
    <t>Stanley David and Associates</t>
  </si>
  <si>
    <t>https://www.linkedin.com/jobs/view/3781952174/?alternateChannel=search&amp;refId=Q7Dy2UgVVVi%2BM2XFbHHQug%3D%3D&amp;trackingId=7kRV%2Fa95ft%2Bh5zTT9rsJPA%3D%3D&amp;trk=d_flagship3_search_srp_jobs</t>
  </si>
  <si>
    <t>About the job
Role: BI Developer
Type: Full Time / Hybrid
Location: Chicago, IL
Requirements:
· Excellent understanding of SQL programming and databases
· Developing reports using Crystal reports
· Developing reports using SSRS
· Knowledge on Tableau and Looker
· Experience with SQL Server 2008/2016/2019
Roles &amp; Responsibilities
· Should work with Business Analysts and capture the requirements
· Develop reports according to the Business requirements in Crystal Reports, SSRS
· Enhance existing reports
· Experience in Looker and is a great plus.</t>
  </si>
  <si>
    <t>AssureCare LLC</t>
  </si>
  <si>
    <t>https://www.linkedin.com/jobs/view/3776632435/?alternateChannel=search&amp;refId=1XciaIJh00823lJNEr4tgQ%3D%3D&amp;trackingId=9ja33PyR0VtRssZWYIv5gw%3D%3D</t>
  </si>
  <si>
    <t xml:space="preserve">About the Job:
AssureCare prioritizes empathy and urgency as the foundations of a healthier community. The BI Developer role involves collaborating with cross-functional business teams to assess and address reporting requirements. The developer is responsible for specifying, developing, and testing reports and data queries from various enterprise systems. This position requires managing user requests, communicating progress, and using specialized reporting tools to enhance reporting structures. Additionally, the BI Developer proactively generates and compiles reports, suggesting improvements to existing reporting practices.
Primary Responsibilities:
Define Reporting Activities:
Chart existing processes to define current reporting activities.
Develop routines and procedures for end-users to optimize reporting tools.
Communication and Reporting Enhancement:
Communicate changes, enhancements, and modifications to management and other stakeholders.
Meet with decision-makers, systems owners, and end-users to define reporting requirements and goals.
Develop mockup reporting models for client approval and subsequent testing.
Prepare and deliver reports, recommendations, or alternatives to improve reporting processes.
Testing and Implementation Support:
Coordinate and perform in-depth tests, including end-user reviews, for modified and new processes.
Drive and uphold high engineering standards for codebases.
Write high-quality, maintainable code.
Ability to travel to work with customers on-site.
Collaboration and Skills/Qualifications:
Work collaboratively with design and development teams daily.
Relevant experience in designing, developing, and shipping software.
3+ years proven experience with report writing, technical requirements analysis, business process modeling, and data modeling.
Proficiency in reporting tools and software, including SQL Report Builder, SQL, PowerBi, Tableau, Visual Basic, ODBC.
Ability to translate business requirements into detailed technical solutions.
Understanding of the healthcare industry, related technologies, and regulatory needs (e.g., HIPAA).
Excellent communication, analytical, and problem-solving skills.
Ability to work individually and as part of a team in a fast-paced Agile environment.
Bachelor’s degree in computer science, engineering, or a related field.
</t>
  </si>
  <si>
    <t>Cadence</t>
  </si>
  <si>
    <t>https://www.cadence.care/jobs/analytics-engineer?gh_jid=4291583006</t>
  </si>
  <si>
    <t>About the Job:
At Cadence, the belief is that a better quality of life for both patients and employees starts with better care. Cadence partners with patient-centric health systems to deliver life-saving treatment to patients with chronic conditions, aiming to lower the cost of care. The Analytics Engineer role is crucial in shaping Cadence's data-driven culture, focusing on building processes around data intake, collection, and processing using modern data warehousing technologies. This opportunity allows you to join an experienced Engineering and Analytics team dedicated to improving the healthcare experience for millions of patients and clinicians.
What You’ll Do:
Develop Data Pipelines:
Build and maintain data pipelines to support analytics needs.
Data Modeling and Analysis:
Assist in data modeling and conduct data analysis.
Collaboration:
Collaborate with product owners, internal stakeholders, and customers to determine analytics solutions.
Technical Leadership:
Provide technical leadership on large projects related to ETL frameworks, metrics stores, infrastructure management, and data security.
What You’ll Need:
Experience:
5+ years as a Software Engineer or Data Engineer.
Attributes:
Ability to thrive in a trust-based, autonomous, and direct communication environment.
Experience in a high-growth, fast-paced startup setting.
Analytical Skills:
Proactively perform data exploration and analytical deep dives for insights and testing opportunities.
Bridge between business and tech, scaling access to insights for better decision-making.
Technical Expertise:
SQL expertise.
Experience with AWS/Google Cloud, Redshift, Snowflake, Big Query, or similar data warehouse technologies.
Experience with workflow or orchestration frameworks, including tools like dbt.
Data Warehousing:
Familiarity with data warehousing concepts and patterns.
Production experience building out data warehouse marts.</t>
  </si>
  <si>
    <t>Run for Something</t>
  </si>
  <si>
    <t>https://www.linkedin.com/jobs/view/3755031443/?alternateChannel=search&amp;refId=aD2OoEC4GabUmX1OcHK5Ug%3D%3D&amp;trackingId=rs4RWkSpE0c6hsbyhYJ1MQ%3D%3D</t>
  </si>
  <si>
    <t>About the Job:
Run for Something recruits and supports young, diverse progressives running for local office in the U.S. The organization has recruited over 135,000 individuals, endorsed 3,000 candidates, and won over 1,000 elections. As a Data Engineer, you will work remotely, reporting to the Chief Technology Officer. The role involves collaborating with teams to manage data pipelines, lead data initiatives, and support Run for Something’s mission through effective data utilization.
Position Summary:
Position Name: Data Engineer
Reporting Structure: Chief Technology Officer
Location: Remote (U.S.)
Job Classification: Full Time, Exempt
Essential Duties:
Collaboration within Tech Team (50%):
Build and manage data pipelines.
Collaborate on tech initiatives to further the mission.
Lead Data Initiatives (50%):
Synthesize data needs across teams.
Orchestrate ELT pipelines, integrate APIs, and craft automations.
Own and integrate Run for Something’s data warehouse.
Responsibilities:
Lead new data initiatives, building ELT pipelines and integrating APIs.
Own and integrate Run for Something’s data warehouse.
Build self-serve reporting tools using BI and analytics platforms.
Define and maintain data protocols, ensuring integrity and consistency.
Collaborate with cross-functional teams to enhance efficiency using data.
Work with Tech Team on new product development.
Support candidate services strategy for technical campaign advice.
Tech and Data Stack:
Google Cloud Platform (BigQuery, Cloud Composer).
Python/Django on the backend; Typescript/React on the frontend.
Retool for internal dashboards.
Cloud Functions/Lambda for tasks.
Integrations via APIs (NGP VAN, Every Action, Action Network, Airtable, Spoke, Sheets).
Data warehouse stack likely includes BigQuery, Dataflow, DBT, Airflow/Cloud Composer, and Civis.
Qualifications:
3+ years of data manager or data/analytics engineer experience.
3+ years of SQL and data pipeline coding (preferably Python) experience.
Experience architecting and maintaining complex data environments.
Familiarity with full-stack app development data implications.
Familiarity with data engineering testing best practices.
Experience with user-centered and agile software development.
Familiarity with big data storage, data warehouse infrastructure, and containerized development.
Plus Qualifications:
Experience in political campaigns, committees, or advocacy organizations.
Experience with Customer Data Platforms (Segment, Rudderstack).
Familiarity with political tech (NGP VAN, ActionNetwork, Every Action, Civis).
Experience in fully remote teams.
Experience on a small technical team handling diverse data engineering tasks.
Familiarity with vector databases and LLM embeddings.</t>
  </si>
  <si>
    <t>Biotech Company</t>
  </si>
  <si>
    <t>Sr. DevOps Engineer</t>
  </si>
  <si>
    <t>https://jobot.com/apply/sr-devops-engineer/128121038?oneClick=l56ee14vg3b&amp;step=coverLetter</t>
  </si>
  <si>
    <t>Job Details
B.S. degree in Computer Science, Software Engineering, MIS preferred.
5+ years of experience in a DevOps or related role with technical implementations of software development projects.
Experience with cloud platforms such as AWS, Azure, or Google Cloud Platform.
Proficient in working with Cloud DevOps and Cloud DevOps pipelines
Experience with Agile methodologies and DevOps practices.
Experience with version control systems like GitHub or Bitbucket.
Strong scripting skills in languages such as Python, Bash, or PowerShell.
Experience with containerization using technologies</t>
  </si>
  <si>
    <t>The Intersect Group</t>
  </si>
  <si>
    <t>Jr. BI Developer</t>
  </si>
  <si>
    <t>https://www.linkedin.com/jobs/view/3768711432/?refId=ced37380-1221-4c88-b408-66dfa9e19514&amp;trackingId=ME3JRwEVSpGSRaC6tseVKQ%3D%3D&amp;trk=flagship3_job_home_savedjobs</t>
  </si>
  <si>
    <t>Jr. BI Developer
REMOTE- Prefers candidates in GA, NC or SC
Direct Hire 
Job Summary: 
Work within an Agile Framework, supporting IT Operations with various IT issues and tickets
Develop custom visualization in PowerBI to meet unique business requirements
Utilize data transformation techniques to prepare datasets for optimal reporting and visualization
Design and construct detailed reports and interactive Dashboards in PowerBI and Excel
Skillfully integrate and model data from diverse sources in PowerBI, ensuring accurate and efficient data structures for reporting
Requirements:
Understanding of data modeling and advanced Excel Skills
Excellent SQL Knowledge and Skills
2+ Years in data management, data warehousing technologies, database design, ETL, and BI Reporting
2+ Years of Experience working in PowerBI Development/Dashboard Creation</t>
  </si>
  <si>
    <t>HireStarter, Inc.</t>
  </si>
  <si>
    <t>https://www.linkedin.com/jobs/view/3773596061/?refId=ced37380-1221-4c88-b408-66dfa9e19514&amp;trackingId=ykrTzrAtRL67RiYpQvleMQ%3D%3D&amp;trk=flagship3_job_home_savedjobs</t>
  </si>
  <si>
    <t>Primary Responsibilities:
Design reports &amp; dashboards. Design and create data models.
Create visualizations to represent data.
Write SQL queries.
Excellent technical abilities in data modeling, data visualization, SQL programming and database management.
Familiarity with various BI tools such as Microsoft Power BI, Tableau.
Provide the organization with the information needed to make informed decisions and drive effective communication and collaboration abilities are necessary for working effectively with other stakeholders within an organization to comprehend business requirements.
Skills:
SQL, SSRS, SSIS, ETL, Python
Data preprocessing - Materialized Views
Power BI
Dashboarding
Data Warehousing
Visualization Tools - Tableau
Git and GitHub
Understanding data modeling, data schemas
Understanding database operations and optimization for PostgreSQL
Understanding data and query optimization, query profiling, and query performance monitoring tools and techniques.
Creating and maintaining business requirements and other technical documentation.
Requirements:
Bachelor’s degree in Computer Science, Engineering, Mathematics, Statistics, Economics, or a related field
3 years of experience in business intelligence, or as a Business Intelligence Engineer, Data Engineer, Data Miner, or a related occupation.
Experience with data analytics software to collect, prepare and present data so it’s accessible for consumption. And experience with turning raw data into clean business-ready information.
Must have one year of experience in the following skill(s): using SQL, ETL; processing large, multi-dimensional datasets from multiple sources; performing statistical analysis; and developing automated reporting.</t>
  </si>
  <si>
    <t>Graphicacy</t>
  </si>
  <si>
    <t>Data Visualization Engineer</t>
  </si>
  <si>
    <t>https://www.linkedin.com/jobs/view/3724562131/?alternateChannel=search&amp;refId=WWhhrkO3qh01HYPSdXpd1A%3D%3D&amp;trackingId=i5ww3%2B8RDI2F98B9h7WrdQ%3D%3D</t>
  </si>
  <si>
    <t xml:space="preserve">
Job Description: Data Visualization Engineer at Graphicacy
About the Job:
Graphicacy, a renowned data visualization, design, and interactive studio, is seeking a skilled Data Visualization Engineer to join their dynamic team. The ideal candidate should be passionate about innovative front-end solutions, proficient in coding (HTML, CSS, JavaScript), and possess a keen aesthetic sense.
Responsibilities:
Collaborate with clients to develop interactive data visualizations, online applications, and information graphics.
Play a pivotal role in turning client ideas into executable solutions, considering design opportunities, technical options, and limitations.
Work closely with internal teams of engineers and designers to craft feasible solutions aligned with client visions and constraints.
Translate user requirements into interactive interfaces for applications/products.
Act as a technology guide, helping clients understand possibilities and best practices.
Contribute to improving Graphicacy's technology toolkit and approaches.
Provide support for existing software, troubleshooting, and issue resolution.
Requirements:
3+ years of experience as a software or data visualization engineer.
Passion for data visualization, information graphics, and familiarity with full-stack development.
Proficiency in Python, NodeJs, and cloud platforms (AWS/Google Cloud/Azure).
General data wrangling skills and experience with modern SPA frameworks (React, Angular, Vue).
Fluent in JavaScript or TypeScript.
Ability to create mobile-responsive web apps from bespoke wireframes and deploy them.
Knowledge of D3, canvas, or other visualization libraries is a bonus.
Experience with map-based visualizations, static site generators, and CMS approaches is a plus.
Comfortable working remotely and asynchronously with interdisciplinary teams.
About Graphicacy:
Graphicacy is a mission-driven data visualization and design studio with locations in Washington, DC, Brooklyn, and Los Angeles. They collaborate with clients such as the Bill &amp; Melinda Gates Foundation, Johns Hopkins Coronavirus Resource Center, and others to tell engaging stories with data.
Benefits:
Full-time, fully remote position.
Competitive salary, medical, dental, vision, life insurance, and retirement matching.
Flexible and liberal leave policies for a healthy work-life balance.</t>
  </si>
  <si>
    <t>WellSaid Labs</t>
  </si>
  <si>
    <t>SaaS BI Analyst</t>
  </si>
  <si>
    <t>https://www.linkedin.com/jobs/view/3768714792/?alternateChannel=search&amp;refId=R5UslZnPpJUhLoGrNzgLog%3D%3D&amp;trackingId=OQ%2Fyqs46YwkRl5vvJpKQ%2Fg%3D%3D&amp;trk=d_flagship3_jobs_discovery_jymbii</t>
  </si>
  <si>
    <t>Who We Are: WellSaid Labs
WellSaid Labs is dedicated to creating Voice for everyone. With a mission to empower creatives globally, we provide high-tech, human-parity technology for adding voiceovers to projects, facilitating ease of iteration. Our Voice Studio is utilized by creative teams for various applications, including employee training, designing digital experiences, and narrating audiobooks. We believe in AI for Good, advocating for technology that is empowering, engaging, and fair to all.
Who You Are: An insights-driven, organizationally minded, technical business intelligence analyst
WellSaid Labs is seeking a SaaS BI Analyst to join our team. In this role, you will be responsible for extracting data from multiple systems and transforming it into business insights to inform Sales, Marketing, and Customer Success teams. We are looking for a data-oriented contributor who can address reporting requests from leadership and help anticipate questions regarding operations to enhance process owners' understanding.
Responsibilities:
Consolidate data from internal and external sources, providing regular and adhoc reports on marketing, sales, and customer experience performance to management.
Develop dashboards for sales and marketing management.
Make recommendations to improve overall business sales performance, optimizing customer growth incentive programs.
Measure, track, and report on SaaS-specific metrics such as CLV, Cohort-based retention, CAC, MRR, NRR.
Gather and analyze data associated with marketing initiatives, assessing ROI and guiding future growth.
Qualifications:
Bachelor's degree or 5 years equivalent experience in a business data-related field.
Experience with Stripe, HubSpot, Google Analytics, MixPanel, and SQL.
Experience with Series A SaaS startups.
High proficiency in Excel, Business Intelligence tools (Tableau, Power BI, Snowflake), and a general understanding of relational data models.
Attention to detail, self-motivated with the ability to multitask.
Excellent verbal and written communication skills.
Demonstrated ability to communicate through data visualizations.
Additional Requirements:
U.S. Citizen or Permanent Resident.
Successful completion of a pre-employment background check.</t>
  </si>
  <si>
    <t>Little Caesars</t>
  </si>
  <si>
    <t>Data Engineer II</t>
  </si>
  <si>
    <t>https://www.linkedin.com/jobs/view/3752877354/?eBP=CwEAAAGMX18LgSvfvsoG50gL6RMMtrbdG9DhEaxVsy7IBSlrOVErdk8fDVBTafVKj4RCEN2nV3JYXASHbB5EmiwpiCnyDc_gXwsDJkE2140cwXJpiXTZ9JI2Ldj27WuXGjTrpdklG9pb4iTUTMcQlB33k5AcBO3PtaYqoHCYkt8BhhWJhz7HG87P4zy4h0lDizQS_-wqcl_QMO38muXwYPfx12LJo0AiohkSCxqgquefKrSmhOIJvNHQuamj-_yTifEx93q2KrEF6NB1oOpTnP7Y1wj-KBIa-bf1VBjizBVLAkd8FKivLMKaZ9xo82F6qnPs9S7_xPp6xfXTKFheGlCkCs8Ld_nmuk3VgjBHWBM4&amp;refId=R5UslZnPpJUhLoGrNzgLog%3D%3D&amp;trackingId=2D1QkAZgZhzjrKt5c3XYOA%3D%3D&amp;trk=flagship3_jobs_discovery_jymbii</t>
  </si>
  <si>
    <t>In this role, your mission involves designing and growing the Business Intelligence product. Key responsibilities include:
Designing and developing BI features, data modeling, and machine integration.
Creating dashboards and analyzing BI project requirements.
Providing technical assistance to less experienced staff.
How You’ll Make an Impact:
Conducting moderately complex data analysis and profiling against source systems and data warehouse.
Applying data warehousing best practices to define, design, and develop data transformation rules.
Handling intermediate ETL design, development, and support for moving large data volumes.
Partnering with the business to develop reports and dashboards, including test planning and execution.
Providing end-user support, analyzing business requirements, and producing functional specifications.
Developing and maintaining relationships with business customers to identify and develop additional analytic and reporting capabilities.
Defining and preparing advanced data delivery designs and providing development support.
Who You Are:
Bachelor’s in Computer Science or equivalent degree.
Minimum of five (5) years of programming experience with advanced SQL.
Minimum of three (3) years’ experience with Microsoft BI Platform (SQL Server, SSIS, SSAS, SSRS).
Experience with other BI tools (Cognos, Business Objects, Tableau, Qlikview) is a plus.
Strong analytical and problem-solving skills with the ability to find creative solutions.
In-depth knowledge of data warehousing and business intelligence concepts.
Experience contributing to data warehouse project deliverables and preparing advanced report and dashboard designs.
Tableau Server administration and dashboard development experience.
Excellent communication skills, both verbal and written, with the ability to work in a client-facing role.
Ability to work independently and within a team environment.
Ongoing pursuit of technical knowledge and experience.
Ability to participate in an on-call rotation, including weekends and after-hours support.
Flexibility to work various schedules, including nights, weekends, and holidays.</t>
  </si>
  <si>
    <t>ECOM</t>
  </si>
  <si>
    <t xml:space="preserve">
💡 What You'll Do:
✅ Design, optimize, and maintain data architecture and pipelines aligned with ETL principles.
✅ Solve complex data problems to deliver valuable insights for organizational objectives.
✅ Create data products that enhance productivity for data scientists and analytics teams.
✅ Provide guidance and mentorship to fellow data professionals.
✅ Foster a culture of scalability, stability, and efficiency for data solutions.
✅ Lead the implementation of emerging tools and processes.
✅ Collaborate with business analysts and solutions architects on strategic projects.
🎓 Requirements:
✔️ Bachelor's degree in a quantitative discipline with 2-3 years+ experience as a Data Engineer
✔️ Highly proficient in SQL programming
✔️ Extensive experience in RDBMS technologies and ETL processes
✔️ Strong communication skills and Agile/Scrum experience
✔️ Proficiency in ER and Dimensional modeling
✔️ Familiarity with Unix/Linux environments
✔️ Knowledge of Enterprise Data Warehouses and Data Marts
✔️ Experience with Analytics applications and tools
💼 Benefits &amp; Compensation:
✔️ Competitive pay and incentives: 💵 $115,000 - $130,000 + 10-15% bonus
✔️ Company-sponsored pension and 401(k) plans.
✔️ Comprehensive medical, dental, vision, and life insurance programs.
✔️ Skills development training with tuition reimbursement.</t>
  </si>
  <si>
    <t>LastPass</t>
  </si>
  <si>
    <t>Staff Business Intelligence Analyst (PowerBI)</t>
  </si>
  <si>
    <t>https://www.linkedin.com/jobs/view/3774019332/?alternateChannel=search&amp;refId=INVamgQ2OFEmslY9Uf0vZQ%3D%3D&amp;trackingId=8ye7moypbfAKlzu8VJLGKQ%3D%3D</t>
  </si>
  <si>
    <t>About the Job:
LastPass, a leading password and identity management solutions provider, is seeking a detail-oriented and talented professional to join their growing Business Intelligence and Analytics team. The company values user privacy and security and is dedicated to providing convenient, easy-to-manage, and secure solutions for over 32 million users and 100,000 businesses.
Key Responsibilities:
Collaborate with functional areas to gather business requirements.
Design and build dashboards and reports.
Provide deep analysis on complex data from various sources.
Enable stakeholders to make data-informed decisions.
Work with large datasets to offer consumable and actionable analysis.
Liaise with cross-functional teams and senior leadership.
Coach business partners on dashboard utilization and continuous improvement.
Document processes, implement best practices, and stay current with data quality trends.
Reconcile large datasets to ensure data quality and define procedures for accuracy.
Key Requirements:
Expertise in data analytics within a SaaS/e-commerce business.
Demonstrated experience in collecting and analyzing data for decision-making.
Extensive experience in developing and maintaining reports, dashboards, and visualizations, preferably in MS Power BI.
Ability to collaborate with business stakeholders and deliver on goals in a fast-paced environment.
Strong quantitative, analytical, critical thinking, and problem-solving skills.
Proficiency in Python, SQL (preferably in Databricks), and MS Power BI.
Familiarity with Salesforce.
Self-motivated with strong communication skills.</t>
  </si>
  <si>
    <t>Cohere Health</t>
  </si>
  <si>
    <t>https://www.linkedin.com/jobs/view/3766050251/?refId=fe7ffd54-409b-4529-9e3f-e35417a439f0&amp;trackingId=%2F4xQMAEpR%2FWMHPkgCL1a5A%3D%3D</t>
  </si>
  <si>
    <t>Company Overview:
Cohere Health is dedicated to transforming the healthcare experience for patients and doctors by eliminating wasteful friction in non-health-related areas. Founded in August 2019, the company focuses on building software to streamline the approval process for appropriate healthcare plans, allowing patients and doctors to concentrate on health rather than administrative hassles.
Opportunity Overview:
Cohere Health is seeking a proficient and enthusiastic Business Intelligence (BI) Engineer to join their dynamic team. As a BI Engineer, you will work collaboratively with developers to construct reporting products, ensuring the appropriate plan of care is understood and approved efficiently. Reporting to the Senior Manager of Business Intelligence, this role offers the opportunity for substantial influence on the company and rapid career advancement in a highly visible environment.
What You Will Do:
Collaborate with business stakeholders to understand reporting needs and translate them into functional requirements.
Design, develop, and maintain BI reports, dashboards, and data visualizations using BI tools (e.g., Tableau, Power BI).
Optimize and enhance existing reports for improved data accuracy and visualization effectiveness.
Ensure data consistency and quality by working closely with the data management team.
Perform data analysis and ad-hoc queries to support business decision-making.
Stay current with industry best practices and emerging BI technologies.
Your Background &amp; Requirements:
Bachelor's degree in Computer Science, Information Systems, or a related field.
3+ years of proven experience in BI report development with a strong portfolio of previous work.
Proficiency in BI tools such as Tableau, Power BI, or equivalent.
Strong SQL skills for data retrieval and manipulation.
Data modeling and ETL experience is a plus.
Excellent problem-solving and analytical abilities.
Ability to work collaboratively in a team-oriented environment.
Experience with Amazon AWS cloud platform.
Experience working in the healthcare domain with payers or providers is a plus.</t>
  </si>
  <si>
    <t>Scorability</t>
  </si>
  <si>
    <t>https://www.linkedin.com/jobs/view/3748986689/?eBP=CwEAAAGMZCgmTlczWlUo8Zy4L4ma1CpgUY8QJ48nQiBf-BuOp9nOzIrPZ84MTq3IzC9TIt7njoRbfUPzdcXL88wG0F1JbzM6AIXnTKzLbGhFD7_vfQ7Zxx60dDYEqfhEy-A8s6_Lhh94_gpkiyrmuuztbxMt0EegWiSaE8-mggT11lUHGi2QrISs9uWZk7iUKpm24W3cIhIUEaJU6lRHl4cE-n4Vn8RoTlUnwF1BryTL3cqGJPFjsjMngwQrQDIogJVHiUYkDGbt4W0kP7CWSWdfxMSHaYygKPg9osnSa9_bbY7LpIpTtYBrOU2J0VaEnFt27r7e2AkWMZxAFDJXtQ3Q23I7qnKkynxTtjOLM8Y5&amp;refId=C0gR2bdR6xex98PWnPt9kw%3D%3D&amp;trackingId=PCJUlR4HmQmGcfZ%2BiU7ygw%3D%3D</t>
  </si>
  <si>
    <t>About the Job:
Full-Time
Location: Austin, TX
Work Schedule: 4 days per week in the Central Austin office, Fridays remote
Note: The company does not offer C2C or C2H employment and cannot sponsor visas for this position.
About Scorability:
Scorability is dedicated to improving college athletics recruiting by making it more efficient, transparent, and honest. The company provides world-class software for coaches and prospective student-athletes, streamlining the recruiting process and fostering a direct and transparent approach.
Our Philosophies:
Embrace uncertainty and trust in established processes guided by experienced leaders.
Maintain a positive outlook, treat everyone with respect and kindness, and offer solutions to problems.
Appreciate the value of in-office collaboration (M-Th), with Friday being flexible.
Prioritize collaboration over ego, with a focus on learning, improvement, and having fun while working hard.
Place service to customers and shared goals above all else.
Get excited about the inherent risks of a startup company in which you have equity.
The Role:
We are seeking a highly skilled and versatile Jr-Mid to Mid-Level Data Engineer to contribute to Scorability's growing team. As a Data Engineer, you will play a crucial role in designing, building, and maintaining data infrastructure and pipelines. The position requires expertise in data pipelining, web data extraction, Python, SQL, noSQL, Postgres or similar databases, and AWS Cloud with associated tools.
What You'll Do:
Design, develop, and maintain data pipelines for collecting, processing, and storing data from various sources.
Collaborate with cross-functional teams to understand data requirements and contribute to the design and architecture of data schemas and software.
Create and optimize ETL processes for cleaning, transforming, and enriching raw data, including web data extraction.
Build and manage databases, ensuring data integrity, security, and scalability.
Develop and maintain data models for efficient storage, retrieval, and analysis.
Collaborate on RESTful APIs and services for data access within the organization's applications.
Work on data warehousing solutions for efficient querying.
Monitor and troubleshoot data pipelines, addressing issues related to data quality, performance, and reliability.
Support the development of reporting and analytics features by providing accessible and well-structured data.
Experience We're Seeking:
Bachelor's or Master's degree in Computer Science, Data Engineering, or a related field.
3-5 years proven experience as a Data Engineer with a focus on data-related and AI projects.
Proficiency in Python and SQL is a must.
Strong expertise in data processing, ETL, and data warehousing concepts and tools.
Experience with databases, particularly in Postgres or similar.
Experience with Airflow for data workflow management is crucial, with DBT a plus.
Knowledge of data modeling techniques and best practices.
Hands-on experience with modern data integration tools and frameworks.
Deep familiarity with AWS Cloud and their data-related tools/services such as Lambda, Athena, Kinesis Firehose, etc.
Proficiency in developing and maintaining RESTful APIs and services for data access.
Strong problem-solving skills and the ability to troubleshoot and optimize data pipelines.
Knowledge of data security and compliance standards and best practices.
Excellent communication skills with the ability to explain technical concepts to non-technical stakeholders.</t>
  </si>
  <si>
    <t>BASE life science</t>
  </si>
  <si>
    <t>Data Engineer (US)</t>
  </si>
  <si>
    <t>https://www.linkedin.com/jobs/view/3734686973/?eBP=CwEAAAGMZCgmTp4UTKT0WI0TXCPEdRjuXKoitTNchzketFCBIhaj41HPujhwosKUCrwoYMzj4_dLUFEbEJ4x4M3sF7V32R-eQCRaAKeSFCHnH-YGWBYxF3WwmVibJVH5RDZVw8X5PmUGwWOlisLJiBgGa_wo3Rv1yS-OKWHnSGYAqpz5-Bd-adwZwZPUsWtfvc8k2apIJvyNOBbtfvsdRXkGA3RNzKmp3DqoPAtrFWiByUGAZJUW1Rf3mKocvv2zAo1bNXwgzAhOF8eFIYyGUH9fS7WPcveeswmGlFc80qWWRDwATR5qNNY4hiyCPmZuooHYM7DCmx6hVbwp4q4SpziFLFda79VOvTcXgZJQIIwT9Q1elTE9e8RIw-EaVIf0Nk39Ytk&amp;refId=C0gR2bdR6xex98PWnPt9kw%3D%3D&amp;trackingId=sTNyM%2B7aLG8cfH%2F7fnDezA%3D%3D&amp;trk=flagship3_jobs_discovery_jymbii</t>
  </si>
  <si>
    <t>Company Overview:
BASE life science is a business and technology consulting company specializing exclusively in the life science industry.
Presence in Denmark, Switzerland, Germany, Spain, UK, France, and Italy, serving clients across Europe.
Growth-oriented mindset and a tailored approach to client projects.
Expansion in the U.S.:
Initial team focus on the US market with plans for expansion over time.
Partnership with industry-leading solution providers, including Veeva, Salesforce, and IQVIA.
Role Responsibilities:
Building and maintaining data pipelines and data architecture for clients.
Collaborating with cross-functional teams to design and implement data-driven solutions.
Improving data quality and data governance practices.
Participating in the development and testing of data-driven solutions.
Experience Requirements:
Master’s degree in STEM (Science, Technology, Engineering, and Mathematics) or another quantitative field.
3+ years of experience with Python and/or other programming languages (e.g., R, Java, C++, SQL, etc.).
Knowledge of databases, data warehousing, ETL, and/or data modeling concepts.
Familiarity with bash-terminal usage.
Strong problem-solving skills and ability to work independently.
Strong communication and teamwork skills.
Additional Preferred Experience:
Collaborative software development using Git and UNIX.
Experience working with GxP or other regulated data, preferably in the pharmaceutical industry.
Understanding of pharmaceutical data in the R&amp;D space (clinical, regulatory, quality, safety).
Client-facing role experience.
Why join BASE life science?
Recognized as one of the 25 best workplaces in Denmark.
Diverse and multicultural team with more than 27 different nationalities.
Scandinavian culture emphasizing flexibility and trust in employees.
Opportunities for ongoing learning and career development.</t>
  </si>
  <si>
    <t>https://www.linkedin.com/jobs/view/3554231083/?alternateChannel=search&amp;refId=xO5elnSItHLT6hv6uln9Tw%3D%3D&amp;trackingId=ZVEzKs2o1DOcHNnZJKBJfA%3D%3D</t>
  </si>
  <si>
    <t>Company Overview:
Pax8 is a leading cloud-based technology marketplace that simplifies the cloud journey for partners by integrating technology, business intelligence, and proactive service. They aim to be the world's favorite place to buy cloud products and foster a fast-growing, dynamic, and high-energy startup culture.
Company Values:
Elev8 each other
Advoc8 for partners
Innov8 continuously
Celebr8 life
Position Summary:
The Data Engineer II at Pax8 is responsible for designing and developing systems to collect, transform, store, and manage data for end users. This role involves coding, debugging, testing, and troubleshooting throughout the development process, as well as mentoring junior-level Engineers and collaborating with other functional groups for software design reviews.
Essential Responsibilities:
Builds pipelines to ingest new data sources.
Transforms data to support varied use cases.
Optimizes existing data pipelines and improves code quality.
Includes testing in all aspects of the development process.
Mentors junior-level Engineers.
Analyzes potential problems and finds solutions to pressing data issues.
Participates in on-call rotation.
Ideal Skills, Experience, and Competencies:
Two (2) to six (6) years of relevant data engineering experience.
Intermediate experience with Python.
Advanced experience with SQL.
Experience with Data Modeling.
Moderate experience with a JVM language.
Intermediate experience with Apache Spark or other distributed processing engines.
Intermediate experience with Apache Kafka or other stream processing frameworks.
Moderate experience with Terraform, Docker, Kubernetes, or other similar infrastructure tooling.
Intermediate experience with cloud data tools such as S3, Glue, and Athena.
Exposure to building CI/CD pipelines.
Effective problem-solving and troubleshooting abilities.
Ability to consistently achieve results, even under tough circumstances.
Required Education &amp; Certifications:
B.A./B.S. in a related field or equivalent work experience.
Compensation:
Qualified candidates can expect a salary beginning at $115,000 or more, depending on experience.</t>
  </si>
  <si>
    <t>Railroad19</t>
  </si>
  <si>
    <t xml:space="preserve">Data Engieer </t>
  </si>
  <si>
    <t>https://www.linkedin.com/jobs/view/3775642964/?eBP=CwEAAAGMaPtIdig2mmOIXM5R27SDzyPLHdRF08F_FP-Nh9s-Q7J-3U4ZgcL3eq_vZnCL89qdx9fAh3u1pQCc-w6_tqDb2arFM779JgdWICG13AcD6HkcSHVqZHGf9BWAFPv_Vb23f84BeI276cFbVrZcmI8nnpDm4Og0mxDYsIkUDDs0xUOqWFju2j4PyrignTjXDqMstXEjKcrA5wAeDRrA5FV1Xqv_X4CYENV2r45q-ufu0tTs4sgu3Cl7YcoowU74T6o1TSYppQJ8MYcjZq0ztKuJyhrWqBrPSZQTOtOyWAq6bHfS_6W_lJhtU3ySoYLw-tZ8baMhC4XPONs9U_om7BNlcTJn98RXPDH5i5hPir-MmMC_&amp;refId=FCxgRVrTS%2B7AE8%2BwCeB%2FrQ%3D%3D&amp;trackingId=sEs2Si4rdZLVuCrCB%2B8BOQ%3D%3D&amp;trk=flagship3_jobs_discovery_jymbii</t>
  </si>
  <si>
    <t>About the Job:
The company is actively hiring Data Engineers who will be crucial technical resources on a dynamic and growing engineering team. The ideal candidate should have a passion for creating well-architected solutions with thoroughly tested code. Effective communication and relationship-building skills, with the ability to empathize with client goals, are highly valued in the company culture.
Core Responsibilities:
Develop new and enhance existing application services.
Write tests to maintain code quality.
Understand and adapt to evolving business requirements within the television advertising domain.
Participate in detailed technical design sessions to understand client needs and provide feedback.
Identify new opportunities, tools, and services to enhance the software platform.
Support and troubleshoot issues, identify root causes, and proactively recommend corrective actions.
Skills &amp; Experience:
Scala 2.12+ development experience.
Passion for developing clean and maintainable code with little or no side-effects.
Experience building Restful APIs in Scala using Spark 2.4.
Strong hands-on experience with AWS, running Spark jobs on ephemeral EMR clusters, and utilizing S3.
Experience with both relational and non-relational databases.
Willingness to learn new technologies and stay updated with the latest Scala and Spark development community practices.
Excellent oral and written communication skills.
Strong analytical and problem-solving skills.
Self-directed and able to deliver solutions effectively with little oversight.
Bachelor's or master's degree in computer science, computer engineering, or other technical disciplines, or equivalent work experience (preferred but not required).</t>
  </si>
  <si>
    <t>InsideTrack</t>
  </si>
  <si>
    <t>https://www.linkedin.com/jobs/view/3777473686/?eBP=CwEAAAGMaPtOg-a6C_1VQNQ4IjdCSJnnY6tDZL85rAhx2HRsFaxvUItNWtkqiVLByRnVs6DixxhDl0dDAmSkR_zGEiYVyDiwvX3qtrP7VUBZOebBXx25h6FTcYtj6uHgEQwgaH0rw4daqAdOzUXcF49GVfRXnIvTA_AofmFqECfV1m2C83ZKoSOiaT6NLL06ligJOoJHwYpfsex87tEI2-z-YN-12x3GT04cb1swuXw5JbAEfQogCoaGw4CohA0vM84PBllY1giZDCo0_XbBJXhbuBFvArGzTIHJMy5EG31eNYH8xtthJkyi_BCEBIjTwSUB4VYl6PNBTPtRfeLVu5A8cQSvDs_6DLqPmmVjDuQd&amp;refId=FiG3bOcrx0pnqTHbGBAajA%3D%3D&amp;trackingId=mSHi0QNBm3N0kRCN5qUhgg%3D%3D&amp;trk=flagship3_jobs_discovery_jymbii</t>
  </si>
  <si>
    <t>About the Job:
The Analytics Engineer is a remote team member responsible for real-time business metrics aggregation, data warehousing, querying, schema, and data management. The role involves architecting, developing, and deploying data systems to empower the company's mission-driven initiatives. The focus is on building scalable systems for self-service access to sophisticated data and analyses.
Essential Job Functions:
Design, build, and maintain foundational data models for internal and client-facing reporting and analytics.
Investigate bug root causes and implement fixes.
Design, build, and support a data warehouse for the company's business.
Create and support various ELT scripts, jobs, and technologies.
Tune and optimize data storage technologies.
Review pull requests, test team member's code and features.
Collaborate with data analysts and power users to define metrics and build data models.
Collaborate with the team to remove blockers and design new features.
Function as a data expert, advising users on the usage of structured and unstructured data.
Support APIs, tools, and 3rd party products to extract data from Cloud/SaaS applications.
Education Requirements:
Bachelor’s degree in Computer Technology, Information Systems, or related field (preferred).
Experience Requirements:
Minimum of two (2) years of applicable work experience.
Knowledge and experience with data warehousing architecture and data modeling best practices.
Ability to build and optimize data sets and architectures.
Experience with cloud-based data warehousing such as Snowflake.
Ability to clean and transform data for use in analytics and reporting.
Exposure to EL tools and understanding of pipelines; familiarity with third-party data integration tools such as Fivetran, Stitch.
Expert knowledge of SQL.
Experience with dbt.
Excellent analytic skills for working on structured datasets.
Care about data quality and governance; able to document data and definitions.
Experience with Github and CI/CD practices.
Experience working in an Agile software development environment.
Ability to perform root cause analysis on processes and data.
Able to prioritize and work independently in a remote work setting.
Team player with the ability to collaborate and communicate complex topics effectively.
Experience Preferences:
Background and experience in higher education.
Experience with Looker and LookML.
Experience with Salesforce Education Data Architecture.
Experience with Infrastructure as code such as Terraform.</t>
  </si>
  <si>
    <t>Wall Street Consulting Services LLC</t>
  </si>
  <si>
    <t>https://www.linkedin.com/jobs/view/3784591742/?alternateChannel=search&amp;refId=%2BTCewriiXWkP9DMW498j%2FA%3D%3D&amp;trackingId=p4VMoeC0FWkbsCydcfjJLQ%3D%3D&amp;trk=d_flagship3_search_srp_jobs</t>
  </si>
  <si>
    <t>About the job
Note: Please apply if you are willing to work on W2 OR 1099.
No Visa restrictions
Location: Austin, TX OR Sunnyvale, CA
Description
In this role you will be responsible for engineering, integrating and maintaining an analytics data platform based on a hybrid cloud infrastructure.
Work collaboratively with our sister Data Engineering team to engineer custom solutions when required.
Participate and provide 8x5 support to our stakeholders and platform users when required.
Key Qualifications
2+ years of professional experience with the Python programming language.
2+ years of professional software engineering experience (APIs, services, tooling and automation).
Knowledge and experience in working with Docker, Kubernetes, and related technologies.
Knowledge and experience with DevOps methodologies.
Excellent time management skills with the ability to manage work to tight deadlines.
Experience developing solid and scalable technical solutions to business problems.
Experience with agile development and work management methodologies.
Ability to pick up new technologies relatively quickly.
Ability to communicate effectively (written and spoken).
Ability to work with the multi-time zone development teams and self-manage own work.
A strong work ethic.
Nice to Have
Professional experience with Java/Scala based analytics platforms (Hadoop, Spark, Hive, Trino, etc.).
Professional experience with Splunk, Flink, Jupiter Notebook, Apache Airflow (and related technologies) is a big plus.</t>
  </si>
  <si>
    <t>Codeworks IT Careers</t>
  </si>
  <si>
    <t>Tableau Engineer</t>
  </si>
  <si>
    <t>https://www.linkedin.com/jobs/view/3682678461/?alternateChannel=search&amp;refId=%2BTCewriiXWkP9DMW498j%2FA%3D%3D&amp;trackingId=QAMeTzFYMYz%2BcfLgajyG9A%3D%3D&amp;trk=d_flagship3_search_srp_jobs</t>
  </si>
  <si>
    <t>Responsibilities:
Design and develop interactive dashboards and reports in Tableau for effective communication of complex data insights to non-technical users.
Collaborate with business stakeholders and data analysts to understand business requirements and translate them into actionable insights and reporting solutions.
Develop and maintain data sources, data extracts, and data models supporting reporting and analytics needs.
Stay updated with the latest trends and advancements in Tableau software and data visualization techniques; incorporate new features and capabilities into existing reports and dashboards.
Identify and troubleshoot issues with existing Tableau reports and dashboards; implement solutions to optimize performance and usability.
Work closely with the data engineering team to ensure data quality, consistency, and accuracy.
Qualifications:
Extensive experience with Tableau software, including developing complex data visualizations and dashboards.
Bachelor's degree in Computer Science, Information Systems, Math, Statistics, or a related field.
Experience with data modeling, database design, SQL, data integration, ETL, and data warehousing concepts.
Excellent communication and interpersonal skills, with the ability to collaborate effectively with cross-functional teams.
Tableau Desktop and Tableau Server Certification is a plus.</t>
  </si>
  <si>
    <t>Salesforce</t>
  </si>
  <si>
    <t>https://www.linkedin.com/jobs/view/3738305012/?alternateChannel=search&amp;refId=FiG3bOcrx0pnqTHbGBAajA%3D%3D&amp;trackingId=6mbCZyA0DmLb58sOmn%2FozA%3D%3D&amp;trk=d_flagship3_jobs_discovery_jymbii</t>
  </si>
  <si>
    <t>Job Description Breakdown: Senior Data Engineer at Salesforce
About Salesforce:
Salesforce is a leading company in the field of Customer Relationship Management (CRM), utilizing AI, Data, and CRM technologies to inspire the future of business. The organization is committed to helping companies across industries connect with customers in innovative ways, emphasizing core values and empowering individuals to be Trailblazers in their careers.
Data and Analytics Organization (DnA):
This is Salesforce's core unit dedicated to fostering growth and margins through data insights. The Enterprise Data Strategy focuses on building a solid data foundation, ensuring data quality through a cohesive data supply chain, and deploying integration platform tools to enable seamless data access.
Team Overview: Data Strategy and Management Engineering:
This team collaborates with data producers and platform engineers to empower data consumers (such as data scientists, analysts, and visualization engineers). The focus is on delivering trusted data in an agile manner for various business analytics and AI applications.
Role Description:
Responsibilities:
Design, build, and maintain scalable and efficient data pipelines and ETL (Extract, Transform, Load) processes.
Implement data validation and monitoring processes to ensure data quality and integrity throughout its lifecycle.
Develop opinionated views on data collection, storage, consumption, and management.
Ensure compliance with governing standards, data quality, and protection principles.
Optimize data storage and retrieval mechanisms for enhanced performance and cost-effectiveness.
Participate in code reviews and contribute to the development of coding standards and best practices.
Qualifications:
Experienced Data Engineer with a strong foundation in data pipeline development.
Proficient in big data technologies like Hadoop, Spark, Presto, Hive, Snowflake, etc.
Strong coding skills in Python/Java/Scala or equivalent.
Understanding of scalability and reliability concerns for data-intensive applications.
Passion for data engineering and a desire to grow in this field.
Collaborative and communicative with effective team communication skills.
Strong commitment to data quality, security, and compliance.
Preferred: Familiarity with cloud-based data platforms (AWS, GCP, Azure).
Minimum Requirements (Senior Data Engineer):
Bachelor’s or Master's degree in Computer Science, Information Technology, or a related field.
4+ years of experience in data engineering and related roles.</t>
  </si>
  <si>
    <t>Community Health Systems</t>
  </si>
  <si>
    <t>Doc</t>
  </si>
  <si>
    <t xml:space="preserve">This Business Intelligence Developer will join a small team at a leading operator of general acute care hospitals and outpatient care centers across America and will play a key role in reporting and analyzation for Clinical &amp; Financial Leadership.
Company Background:
The company is a leading operator of general acute care hospitals and outpatient care centers across the United States.
For more than 30 years, the organization has been keeping healthcare close to home in cities and towns across the nation. Their affiliated hospitals deliver a wide range of health services and function as vitally important members of their local communities.
Their employees and internal growth have made them one of the largest publicly traded hospital companies in the nation                                    
 What the role consists of:
•        Support data needs/analysis of the CBO, PPSI and Corporate units
•        Participate in the production of daily, monthly and annual evaluative and statistical reports, analyzing drivers of variances from period to period in order to ensure the integrity and accuracy of accounts receivable data and supporting details
•        Working with Excel advanced formulas to normalize data for reporting
•        Complex SQL Queries
•        Automation of processes 
Required Skills:
•        Experience with complex SQL queries 
•        Automation using Excel or Python
•        Experience with accounts receivable, revenue claims, and quality data
•        Visualization in Excel or Tableau 
•        Quality Assurance 
•        Experience in Data analytics 
•        Healthcare- Nice to have  
</t>
  </si>
  <si>
    <t>Energize Group</t>
  </si>
  <si>
    <t>https://www.linkedin.com/jobs/view/3774811333/?eBP=CwEAAAGMblL__7buqmbP49m6lel5b9qIYhNPUr3CVc9ur_mMwLeQKXd5wg8zdfNlTSI_Ta6havq8_qdTjr_iqeb0Rjs-6bXGSLWTsO2awTJELtWYkkkiEXrPa2YSgGUudcrut6ZEQK8Jst--zN5LEtz0iV3rCvO8uirvZaVz89zcgn-w0BSWY7bCxZfAMvS4k8jHEsUEnj5jvC1QcHRQfXZq-n3t7b3eT_fNrmOlV0JPbOD7FGWE6gVgtIKQok-3yiYNIiP1XJD3S-GlZUGWaA34DOnCdya9aaZsK5Ky93Jc15nzKTYJxuuUJrzifdc4mGdH3vcVpprhIm6Jsz9EqK0DaiA8bjSR9Yuc170&amp;refId=YNJtmo2P3QyrJg2yn1BBww%3D%3D&amp;trackingId=FmlFHGvRG8K%2By6%2FzJ0lFUQ%3D%3D&amp;trk=flagship3_jobs_discovery_jymbii</t>
  </si>
  <si>
    <t>About the Job:
Company Mission: The client is a start-up focused on addressing clinician burnout and turnover in the healthcare system. Their mission involves improving clinician and patient wellness by applying labor economics, machine learning, and clinical psychology.
Team and Expansion: The company is in the expansion phase and is seeking a Data Engineer to join their team. The role is considered critical and involves working closely with the CTO, CPO, and CEO to derive actionable insights from data in various scenarios.
Innovation and Solutions: The company aims to contribute innovative and sustainable solutions to significant issues in the healthcare industry. They have already achieved success with a proof-of-concept and secured engagements with nationwide healthcare organizations. Institutional funding has been raised to further expand their impact.
Team Dynamics: The team is described as small and close-knit, offering an excellent opportunity for the chosen candidate to join an early-stage, mission-oriented company with growth potential. The role promises room for creativity and tackling challenging problems in society.
Requirements:
Technical Skills:
Strong hands-on experience in designing, developing, and managing data pipelines.
Proficiency in Python (required), SQL (required), and strong preference for R.
Experience building and maintaining data pipelines on AWS using various tools and services (e.g., EC2, EBS, Redshift, S3, Data Pipeline, Kinesis, Lambda).
Thorough understanding and experience with task management tools like Airflow, NiFi.
Knowledge of data management best practices, including ETL, data governance, data warehousing, data modeling, and data science.
Basic knowledge of Linux administration, with a preference for Redhat.
Education and Communication:
Minimum B.S. in Computer Science, software engineering, or a related field (or equivalent professional experience).
Strong communication skills.
Strong problem-solving and critical thinking skills.
Adaptability and Industry Knowledge:
Ability to work in a fast-paced, dynamic start-up environment.
Hands-on knowledge of healthcare, health tech, or healthcare data analytics is preferred.</t>
  </si>
  <si>
    <t>KORE1</t>
  </si>
  <si>
    <t>https://www.linkedin.com/jobs/view/3625374826/</t>
  </si>
  <si>
    <t>KORE1, a nationwide provider of staffing and recruiting solutions, has an immediate opening for 
Sr. Business Intelligence Analyst:
Full Time Employment Opportunity
Location: Irvine, CA
Compensation: $55,000-$110,000 Dependent on Experience
No Sponsorship
 Onsite: Remote or Onsite at HQ (Irvine, CA) 
Our client is currently seeking a talented Senior Business Intelligence Analyst to join their rapidly growing team. , you will play a crucial part in helping them achieve their mission of empowering families to pursue their financial dreams. As a valued member of their organization, you will have the opportunity to make a significant impact by providing valuable insights and recommendations through data analysis, reporting, experimentation, and modeling.
Responsibilities:
Utilize your strong analytical skills to tackle challenging business questions on a daily basis, providing data-driven recommendations.
Create insightful and user-friendly reports that offer diagnostic insights to support decision-making processes.
Craft concise and compelling analysis narratives, presenting clear insights and actionable recommendations.
Design and execute statistically sound experimentation methods to drive continuous improvement.
Develop accurate and effective predictive models using appropriate techniques and confidence measures.
Collaborate with cross-functional teams and perform other duties as assigned.
Requirements:
Bachelor's degree in a quantitative field or equivalent practical experience (Master's degree preferred).
Intermediate proficiency with SQL is required, while advanced proficiency is highly desirable.
Experience with a programming language, preferably Python (not mandatory but a plus).
Familiarity with a visualization platform, preferably Tableau (not mandatory but a plus).
Ability to effectively train and collaborate with team members.
Excellent verbal, written, and interpersonal communication skills.</t>
  </si>
  <si>
    <t xml:space="preserve">
Requisition ID: 29395993
Requisition Title: Business Intelligence Analyst
Location: Remote/ Austin, TX 78727
Duration: 12 Months Contract
Pay Rate: $59/Hr on w2
Department: Inclusion &amp; Diversity
Notes: Remote (If the candidate is based out of Austin that would be great.) (Also should be comfortable working CST)
Key KSAOs/Competencies:
Strong visualization skills and experience building and managing Tableau dashboards
Strong proficiency in writing SQL queries
Analyze and interpret qualitative and statistical data
An in-depth understanding of I&amp;D and/or cultural research
Oral, written, and interpersonal communication skills
Gives full attention to what others are saying, taking time to understand the points being made and asking questions as appropriate
Identifies complex problems and reviews related information to develop and evaluate options and implement solutions
Ability to prioritize workload and manage multiple projects simultaneously
Ability to work in a fast-paced environment while remaining detail-oriented
Proficiency in being flexible and adaptable according to the changing needs and priorities of the organization
Self-directed problem solver willing to work in a highly matrixed organization</t>
  </si>
  <si>
    <t>Data Analyst III</t>
  </si>
  <si>
    <t>Digital Turbine</t>
  </si>
  <si>
    <t>https://jobs.lever.co/digitalturbine/73052cd0-14a6-4342-bfb3-93c032485ded/apply</t>
  </si>
  <si>
    <t>At Digital Turbine, we make mobile advertising experiences more meaningful and rewarding for users, app publishers, and advertisers — intelligently connecting people in more ways, across more devices. We provide app publishers and advertisers with powerful ads and experiences that captivate consumers, fuel performance, and help telecoms and OEMs supercharge awareness, acquisition, and monetization. In a rapidly evolving industry, we are constantly innovating and creating better paths of discovery to connect consumers, publishers, and advertisers across the mobile ecosystem.
Duties:
·       Conduct data analysis to extract insights and trends related to programmatic, brand, and performance advertising.
·       Develop and implement strategies to optimize advertising efforts across programmatic, brand, and performance advertising.
·       Collaborate with cross-functional teams to understand campaign objectives and align advertising strategies accordingly.
·       Create clear and concise reports and dashboards to communicate insights and performance metrics.
·       Transform and structuring data to make it suitable for analysis and modeling.
·       Develop advanced predictive models and forecasting techniques to anticipate future trends and outcomes based on historical data.
·       Develop data-driven narratives to tell stories that drive actionable recommendations for performance improvements.
·       Continuously seek opportunities to improve processes and innovate in the DT ecosystem.
Required Experience:
·       2+ years of experience in Advertising, including Data Analysis and Industry Analysis
·       Proficiency in SQL, Python, and R for data manipulation and analysis.
·       Experience with data visualization tools (e.g., Tableau, Power BI).
·       Strong analytical and problem-solving skills.
·       Excellent communication and presentation skills.
·       Ability to work both independently and collaboratively in a team.
·       Curious mindset and a passion for turning data into actionable insights.
Nice to Have:
·       Bachelor's degree in a related field (e.g., Economics, Data Science, Statistics).
·       Experience with Programmatic, Brand or Performance Advertising analytics.
·       Familiarity with data warehousing and ETL processes.
·       Familiarity with Databricks Notebooks
·       Previous experience in storytelling through data.
·       Certifications in relevant data analysis or business intelligence tools.
·       Knowledge of machine learning and predictive analytics.</t>
  </si>
  <si>
    <t>Aptive</t>
  </si>
  <si>
    <t>https://careers-aptiveresources.icims.com/jobs/2627/business-analyst/job?mode=submit_apply</t>
  </si>
  <si>
    <t>Job Summary
Aptive is seeking a Business Analyst to join our team that will help our customers prepare systems for testing in an IPv6 lab. In this role, the Business Analyst becomes an expert on the client's processes and works with a team Developers, Engineers, and Test Specialists to document requirements for applicaiton testing in a unique environment. We encourage anyone interested in the role to apply, even if you do not think you meet the minimum requirements. 
Primary Responsibilities
Elicit and document business requirements including business process models
Use requirements tracking tools
Work collaboratively as a part of a cross-functional scrum team
Support implementation of automated business processes in low-code/no-code platforms
Minimum Qualifications
Bachelors Degree
3-5 years of experience working as an Business Analyst / System Analyst or equivilent
Experience helping clients document requirements for software deployment
Desired Qualifications
Experience with IPv6 networking is a plus but is not required
Experience in a consulting role for a US Government customer is a plus but is not required
Client Information</t>
  </si>
  <si>
    <t>Interviews</t>
  </si>
  <si>
    <t>Ghosted</t>
  </si>
  <si>
    <t>I said no</t>
  </si>
  <si>
    <t>denied</t>
  </si>
  <si>
    <t>Offer</t>
  </si>
  <si>
    <t>Apple</t>
  </si>
  <si>
    <t>Row Labels</t>
  </si>
  <si>
    <t>Grand Total</t>
  </si>
  <si>
    <t>Index</t>
  </si>
  <si>
    <t>Count of Index</t>
  </si>
  <si>
    <t>Recruiter Messaged Me</t>
  </si>
  <si>
    <t>Venture Loop</t>
  </si>
  <si>
    <t>Job Boards</t>
  </si>
  <si>
    <t>FALSE</t>
  </si>
  <si>
    <t>TRUE</t>
  </si>
  <si>
    <t>(blank)</t>
  </si>
  <si>
    <t>total spots interviewd for</t>
  </si>
  <si>
    <t>Second round</t>
  </si>
  <si>
    <t>3rd round</t>
  </si>
  <si>
    <t>4th round</t>
  </si>
  <si>
    <t>Denied 1 Interview</t>
  </si>
  <si>
    <t>Ghosted 1 Interview</t>
  </si>
  <si>
    <t>I said no 1 Interview</t>
  </si>
  <si>
    <t>Positioned Canceled 1 Interview</t>
  </si>
  <si>
    <t>Ghosted 2 Interview</t>
  </si>
  <si>
    <t>Denied 2 Interview</t>
  </si>
  <si>
    <t>Denied 3 Interview</t>
  </si>
  <si>
    <t>Ghosted 4 Interview</t>
  </si>
  <si>
    <t>Denied 4 Interview</t>
  </si>
  <si>
    <t>Offer 4 Interview</t>
  </si>
  <si>
    <t>No Answer</t>
  </si>
  <si>
    <t>Count</t>
  </si>
  <si>
    <t>Sum of Interviews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</si>
</sst>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30">
    <font>
      <sz val="10"/>
      <color rgb="FF000000"/>
      <name val="Arial"/>
      <scheme val="minor"/>
    </font>
    <font>
      <sz val="12"/>
      <color theme="1"/>
      <name val="Arial"/>
      <scheme val="minor"/>
    </font>
    <font>
      <sz val="10"/>
      <color theme="1"/>
      <name val="Arial"/>
      <scheme val="minor"/>
    </font>
    <font>
      <u/>
      <sz val="10"/>
      <color rgb="FF0000FF"/>
      <name val="Arial"/>
    </font>
    <font>
      <sz val="11"/>
      <color rgb="FF000000"/>
      <name val="Arial"/>
    </font>
    <font>
      <sz val="11"/>
      <color rgb="FF000000"/>
      <name val="-apple-system"/>
    </font>
    <font>
      <u/>
      <sz val="10"/>
      <color rgb="FF0000FF"/>
      <name val="Arial"/>
    </font>
    <font>
      <sz val="10"/>
      <color rgb="FF222222"/>
      <name val="Arial"/>
    </font>
    <font>
      <u/>
      <sz val="10"/>
      <color rgb="FF0000FF"/>
      <name val="Arial"/>
    </font>
    <font>
      <sz val="10"/>
      <color rgb="FF000000"/>
      <name val="Roboto"/>
    </font>
    <font>
      <sz val="10"/>
      <color theme="1"/>
      <name val="Arial"/>
    </font>
    <font>
      <u/>
      <sz val="10"/>
      <color rgb="FF0000FF"/>
      <name val="Arial"/>
    </font>
    <font>
      <u/>
      <sz val="10"/>
      <color rgb="FF0000FF"/>
      <name val="Arial"/>
    </font>
    <font>
      <sz val="10"/>
      <color rgb="FF222222"/>
      <name val="&quot;open sans&quot;"/>
    </font>
    <font>
      <sz val="10"/>
      <color rgb="FF171B27"/>
      <name val="Lato"/>
    </font>
    <font>
      <u/>
      <sz val="12"/>
      <color rgb="FF2F3639"/>
      <name val="-apple-system"/>
    </font>
    <font>
      <sz val="10"/>
      <color rgb="FF000000"/>
      <name val="Arial"/>
    </font>
    <font>
      <sz val="10"/>
      <color rgb="FF1F1F1F"/>
      <name val="&quot;Google Sans&quot;"/>
    </font>
    <font>
      <sz val="10"/>
      <name val="Arial"/>
    </font>
    <font>
      <u/>
      <sz val="10"/>
      <color rgb="FF0000FF"/>
      <name val="Arial"/>
    </font>
    <font>
      <sz val="9"/>
      <color rgb="FF1F1F1F"/>
      <name val="&quot;Google Sans&quot;"/>
    </font>
    <font>
      <u/>
      <sz val="10"/>
      <color rgb="FF0000FF"/>
      <name val="Arial"/>
    </font>
    <font>
      <sz val="12"/>
      <color rgb="FF000000"/>
      <name val="&quot;Helvetica Neue&quot;"/>
    </font>
    <font>
      <sz val="1"/>
      <color theme="1"/>
      <name val="Arial"/>
      <scheme val="minor"/>
    </font>
    <font>
      <sz val="10"/>
      <color rgb="FF1D4477"/>
      <name val="Inherit"/>
    </font>
    <font>
      <u/>
      <sz val="10"/>
      <color rgb="FF222222"/>
      <name val="Arial"/>
    </font>
    <font>
      <sz val="12"/>
      <color rgb="FF000000"/>
      <name val="Aptos"/>
    </font>
    <font>
      <sz val="9"/>
      <color rgb="FF000000"/>
      <name val="Inherit"/>
    </font>
    <font>
      <u/>
      <sz val="10"/>
      <color rgb="FF1155CC"/>
      <name val="Arial"/>
    </font>
    <font>
      <sz val="11"/>
      <color rgb="FF000000"/>
      <name val="Arial"/>
      <family val="2"/>
      <scheme val="minor"/>
    </font>
  </fonts>
  <fills count="7">
    <fill>
      <patternFill patternType="none"/>
    </fill>
    <fill>
      <patternFill patternType="gray125"/>
    </fill>
    <fill>
      <patternFill patternType="solid">
        <fgColor rgb="FF6AA84F"/>
        <bgColor rgb="FF6AA84F"/>
      </patternFill>
    </fill>
    <fill>
      <patternFill patternType="solid">
        <fgColor rgb="FFFFFFFF"/>
        <bgColor rgb="FFFFFFFF"/>
      </patternFill>
    </fill>
    <fill>
      <patternFill patternType="solid">
        <fgColor rgb="FFE06666"/>
        <bgColor rgb="FFE06666"/>
      </patternFill>
    </fill>
    <fill>
      <patternFill patternType="solid">
        <fgColor rgb="FFFF00FF"/>
        <bgColor rgb="FFFF00FF"/>
      </patternFill>
    </fill>
    <fill>
      <patternFill patternType="solid">
        <fgColor rgb="FF4A86E8"/>
        <bgColor rgb="FF4A86E8"/>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5">
    <xf numFmtId="0" fontId="0" fillId="0" borderId="0" xfId="0"/>
    <xf numFmtId="0" fontId="1" fillId="2" borderId="1" xfId="0" applyFont="1" applyFill="1" applyBorder="1" applyAlignment="1">
      <alignment wrapText="1"/>
    </xf>
    <xf numFmtId="0" fontId="1" fillId="2" borderId="1" xfId="0" applyFont="1" applyFill="1" applyBorder="1"/>
    <xf numFmtId="0" fontId="1" fillId="2" borderId="1" xfId="0" applyFont="1" applyFill="1" applyBorder="1" applyAlignment="1">
      <alignment horizontal="center" vertical="center"/>
    </xf>
    <xf numFmtId="0" fontId="2" fillId="2" borderId="0" xfId="0" applyFont="1" applyFill="1"/>
    <xf numFmtId="164" fontId="2" fillId="0" borderId="0" xfId="0" applyNumberFormat="1" applyFont="1" applyAlignment="1">
      <alignment wrapText="1"/>
    </xf>
    <xf numFmtId="0" fontId="2" fillId="0" borderId="0" xfId="0" applyFont="1" applyAlignment="1">
      <alignment wrapText="1"/>
    </xf>
    <xf numFmtId="0" fontId="2" fillId="0" borderId="0" xfId="0" applyFont="1"/>
    <xf numFmtId="164" fontId="2" fillId="0" borderId="0" xfId="0" applyNumberFormat="1" applyFont="1"/>
    <xf numFmtId="0" fontId="3" fillId="0" borderId="0" xfId="0" applyFont="1"/>
    <xf numFmtId="0" fontId="4" fillId="3" borderId="0" xfId="0" applyFont="1" applyFill="1" applyAlignment="1">
      <alignment horizontal="center" vertical="center"/>
    </xf>
    <xf numFmtId="0" fontId="2" fillId="4" borderId="0" xfId="0" applyFont="1" applyFill="1"/>
    <xf numFmtId="0" fontId="5" fillId="3" borderId="0" xfId="0" applyFont="1" applyFill="1" applyAlignment="1">
      <alignment horizontal="center" vertical="center"/>
    </xf>
    <xf numFmtId="0" fontId="6" fillId="0" borderId="0" xfId="0" applyFont="1"/>
    <xf numFmtId="0" fontId="7" fillId="3" borderId="0" xfId="0" applyFont="1" applyFill="1"/>
    <xf numFmtId="0" fontId="2" fillId="0" borderId="0" xfId="0" applyFont="1" applyAlignment="1">
      <alignment horizontal="center" vertical="center"/>
    </xf>
    <xf numFmtId="0" fontId="8" fillId="0" borderId="0" xfId="0" applyFont="1"/>
    <xf numFmtId="0" fontId="9" fillId="3" borderId="0" xfId="0" applyFont="1" applyFill="1"/>
    <xf numFmtId="0" fontId="2" fillId="5" borderId="0" xfId="0" applyFont="1" applyFill="1"/>
    <xf numFmtId="0" fontId="10" fillId="6" borderId="0" xfId="0" applyFont="1" applyFill="1"/>
    <xf numFmtId="164" fontId="10" fillId="0" borderId="0" xfId="0" applyNumberFormat="1" applyFont="1" applyAlignment="1">
      <alignment horizontal="right"/>
    </xf>
    <xf numFmtId="0" fontId="11" fillId="0" borderId="0" xfId="0" applyFont="1" applyAlignment="1">
      <alignment wrapText="1"/>
    </xf>
    <xf numFmtId="0" fontId="12" fillId="0" borderId="0" xfId="0" applyFont="1"/>
    <xf numFmtId="0" fontId="13" fillId="3" borderId="0" xfId="0" applyFont="1" applyFill="1"/>
    <xf numFmtId="0" fontId="14" fillId="3" borderId="0" xfId="0" applyFont="1" applyFill="1"/>
    <xf numFmtId="0" fontId="15" fillId="3" borderId="0" xfId="0" applyFont="1" applyFill="1" applyAlignment="1">
      <alignment horizontal="left"/>
    </xf>
    <xf numFmtId="0" fontId="16" fillId="0" borderId="0" xfId="0" applyFont="1"/>
    <xf numFmtId="0" fontId="17" fillId="3" borderId="0" xfId="0" applyFont="1" applyFill="1"/>
    <xf numFmtId="0" fontId="18" fillId="0" borderId="0" xfId="0" applyFont="1"/>
    <xf numFmtId="0" fontId="19" fillId="0" borderId="0" xfId="0" applyFont="1"/>
    <xf numFmtId="0" fontId="20" fillId="3" borderId="0" xfId="0" applyFont="1" applyFill="1"/>
    <xf numFmtId="0" fontId="21" fillId="0" borderId="0" xfId="0" applyFont="1" applyAlignment="1">
      <alignment wrapText="1"/>
    </xf>
    <xf numFmtId="14" fontId="2" fillId="0" borderId="0" xfId="0" applyNumberFormat="1" applyFont="1"/>
    <xf numFmtId="0" fontId="22" fillId="0" borderId="0" xfId="0" applyFont="1"/>
    <xf numFmtId="0" fontId="23" fillId="0" borderId="0" xfId="0" applyFont="1" applyAlignment="1">
      <alignment horizontal="center" vertical="center"/>
    </xf>
    <xf numFmtId="0" fontId="24" fillId="3" borderId="0" xfId="0" applyFont="1" applyFill="1" applyAlignment="1">
      <alignment horizontal="left"/>
    </xf>
    <xf numFmtId="0" fontId="25" fillId="3" borderId="0" xfId="0" applyFont="1" applyFill="1"/>
    <xf numFmtId="14" fontId="10" fillId="0" borderId="0" xfId="0" applyNumberFormat="1" applyFont="1" applyAlignment="1">
      <alignment horizontal="right"/>
    </xf>
    <xf numFmtId="0" fontId="26" fillId="3" borderId="0" xfId="0" applyFont="1" applyFill="1"/>
    <xf numFmtId="0" fontId="27" fillId="0" borderId="0" xfId="0" applyFont="1"/>
    <xf numFmtId="0" fontId="0" fillId="0" borderId="0" xfId="0" pivotButton="1"/>
    <xf numFmtId="0" fontId="0" fillId="0" borderId="0" xfId="0" applyAlignment="1">
      <alignment horizontal="left"/>
    </xf>
    <xf numFmtId="0" fontId="0" fillId="0" borderId="0" xfId="0" applyNumberFormat="1"/>
    <xf numFmtId="0" fontId="29" fillId="0" borderId="0" xfId="0" applyFont="1" applyAlignment="1">
      <alignment horizontal="left" vertical="center"/>
    </xf>
    <xf numFmtId="0" fontId="29" fillId="0" borderId="0" xfId="0" applyFont="1" applyAlignment="1">
      <alignment horizontal="center" vertical="center"/>
    </xf>
  </cellXfs>
  <cellStyles count="1">
    <cellStyle name="Normal" xfId="0" builtinId="0"/>
  </cellStyles>
  <dxfs count="27">
    <dxf>
      <fill>
        <patternFill patternType="solid">
          <fgColor rgb="FFB7E1CD"/>
          <bgColor rgb="FFB7E1CD"/>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FFD966"/>
          <bgColor rgb="FFFFD966"/>
        </patternFill>
      </fill>
    </dxf>
    <dxf>
      <fill>
        <patternFill patternType="solid">
          <fgColor theme="9"/>
          <bgColor theme="9"/>
        </patternFill>
      </fill>
    </dxf>
    <dxf>
      <fill>
        <patternFill patternType="solid">
          <fgColor theme="9"/>
          <bgColor theme="9"/>
        </patternFill>
      </fill>
    </dxf>
    <dxf>
      <fill>
        <patternFill patternType="solid">
          <fgColor rgb="FFEA9999"/>
          <bgColor rgb="FFEA9999"/>
        </patternFill>
      </fill>
    </dxf>
    <dxf>
      <fill>
        <patternFill patternType="solid">
          <fgColor rgb="FFEA9999"/>
          <bgColor rgb="FFEA9999"/>
        </patternFill>
      </fill>
    </dxf>
    <dxf>
      <fill>
        <patternFill patternType="solid">
          <fgColor rgb="FF4A86E8"/>
          <bgColor rgb="FF4A86E8"/>
        </patternFill>
      </fill>
    </dxf>
    <dxf>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FFD966"/>
          <bgColor rgb="FFFFD966"/>
        </patternFill>
      </fill>
    </dxf>
    <dxf>
      <fill>
        <patternFill patternType="solid">
          <fgColor theme="9"/>
          <bgColor theme="9"/>
        </patternFill>
      </fill>
    </dxf>
    <dxf>
      <fill>
        <patternFill patternType="solid">
          <fgColor theme="9"/>
          <bgColor theme="9"/>
        </patternFill>
      </fill>
    </dxf>
    <dxf>
      <fill>
        <patternFill patternType="solid">
          <fgColor rgb="FFEA9999"/>
          <bgColor rgb="FFEA9999"/>
        </patternFill>
      </fill>
    </dxf>
    <dxf>
      <fill>
        <patternFill patternType="solid">
          <fgColor rgb="FFEA9999"/>
          <bgColor rgb="FFEA9999"/>
        </patternFill>
      </fill>
    </dxf>
    <dxf>
      <fill>
        <patternFill patternType="solid">
          <fgColor rgb="FF4A86E8"/>
          <bgColor rgb="FF4A86E8"/>
        </patternFill>
      </fill>
    </dxf>
    <dxf>
      <fill>
        <patternFill patternType="solid">
          <fgColor rgb="FF4A86E8"/>
          <bgColor rgb="FF4A86E8"/>
        </patternFill>
      </fill>
    </dxf>
    <dxf>
      <font>
        <strike val="0"/>
        <outline val="0"/>
        <shadow val="0"/>
        <u val="none"/>
        <vertAlign val="baseline"/>
        <sz val="11"/>
        <color rgb="FF000000"/>
        <name val="Arial"/>
        <scheme val="minor"/>
      </font>
      <alignment horizontal="center" vertical="center" textRotation="0" wrapText="0" indent="0" justifyLastLine="0" shrinkToFit="0" readingOrder="0"/>
    </dxf>
    <dxf>
      <font>
        <strike val="0"/>
        <outline val="0"/>
        <shadow val="0"/>
        <u val="none"/>
        <vertAlign val="baseline"/>
        <sz val="11"/>
        <color rgb="FF000000"/>
        <name val="Arial"/>
        <scheme val="minor"/>
      </font>
      <alignment horizontal="center" vertical="center" textRotation="0" wrapText="0" indent="0" justifyLastLine="0" shrinkToFit="0" readingOrder="0"/>
    </dxf>
    <dxf>
      <font>
        <strike val="0"/>
        <outline val="0"/>
        <shadow val="0"/>
        <u val="none"/>
        <vertAlign val="baseline"/>
        <sz val="11"/>
        <color rgb="FF000000"/>
        <name val="Arial"/>
        <scheme val="minor"/>
      </font>
      <alignment horizontal="center" vertical="center" textRotation="0" wrapText="0" indent="0" justifyLastLine="0" shrinkToFit="0" readingOrder="0"/>
    </dxf>
    <dxf>
      <font>
        <strike val="0"/>
        <outline val="0"/>
        <shadow val="0"/>
        <u val="none"/>
        <vertAlign val="baseline"/>
        <sz val="11"/>
        <color rgb="FF000000"/>
        <name val="Arial"/>
        <scheme val="minor"/>
      </font>
      <alignment horizontal="center" vertical="center" textRotation="0" wrapText="0" indent="0" justifyLastLine="0" shrinkToFit="0" readingOrder="0"/>
    </dxf>
    <dxf>
      <font>
        <strike val="0"/>
        <outline val="0"/>
        <shadow val="0"/>
        <u val="none"/>
        <vertAlign val="baseline"/>
        <sz val="11"/>
        <color rgb="FF000000"/>
        <name val="Arial"/>
        <scheme val="minor"/>
      </font>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[JobTracker.xlsx]Pivot Table Playground!PivotTable3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Job</a:t>
            </a:r>
            <a:r>
              <a:rPr lang="en-US" baseline="0"/>
              <a:t> Boards Used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776654984242676E-2"/>
          <c:y val="0.16668067303652009"/>
          <c:w val="0.76983120911538949"/>
          <c:h val="0.49809087089171861"/>
        </c:manualLayout>
      </c:layout>
      <c:barChart>
        <c:barDir val="col"/>
        <c:grouping val="clustered"/>
        <c:varyColors val="0"/>
        <c:ser>
          <c:idx val="0"/>
          <c:order val="0"/>
          <c:tx>
            <c:strRef>
              <c:f>'Pivot Table Playground'!$B$3</c:f>
              <c:strCache>
                <c:ptCount val="1"/>
                <c:pt idx="0">
                  <c:v>Count</c:v>
                </c:pt>
              </c:strCache>
            </c:strRef>
          </c:tx>
          <c:spPr>
            <a:solidFill>
              <a:schemeClr val="accent1"/>
            </a:solidFill>
            <a:ln>
              <a:noFill/>
            </a:ln>
            <a:effectLst/>
          </c:spPr>
          <c:invertIfNegative val="0"/>
          <c:cat>
            <c:strRef>
              <c:f>'Pivot Table Playground'!$A$4:$A$17</c:f>
              <c:strCache>
                <c:ptCount val="13"/>
                <c:pt idx="0">
                  <c:v>Company website</c:v>
                </c:pt>
                <c:pt idx="1">
                  <c:v>Google Jobs</c:v>
                </c:pt>
                <c:pt idx="2">
                  <c:v>Indeed</c:v>
                </c:pt>
                <c:pt idx="3">
                  <c:v>Insights Global</c:v>
                </c:pt>
                <c:pt idx="4">
                  <c:v>Job Boards</c:v>
                </c:pt>
                <c:pt idx="5">
                  <c:v>Jobot</c:v>
                </c:pt>
                <c:pt idx="6">
                  <c:v>LinkedIn</c:v>
                </c:pt>
                <c:pt idx="7">
                  <c:v>Networking</c:v>
                </c:pt>
                <c:pt idx="8">
                  <c:v>Networking </c:v>
                </c:pt>
                <c:pt idx="9">
                  <c:v>Recruiter Messaged Me</c:v>
                </c:pt>
                <c:pt idx="10">
                  <c:v>Remote Source</c:v>
                </c:pt>
                <c:pt idx="11">
                  <c:v>Venture Loop</c:v>
                </c:pt>
                <c:pt idx="12">
                  <c:v>Zip Recruiter</c:v>
                </c:pt>
              </c:strCache>
            </c:strRef>
          </c:cat>
          <c:val>
            <c:numRef>
              <c:f>'Pivot Table Playground'!$B$4:$B$17</c:f>
              <c:numCache>
                <c:formatCode>General</c:formatCode>
                <c:ptCount val="13"/>
                <c:pt idx="0">
                  <c:v>2</c:v>
                </c:pt>
                <c:pt idx="1">
                  <c:v>3</c:v>
                </c:pt>
                <c:pt idx="2">
                  <c:v>11</c:v>
                </c:pt>
                <c:pt idx="3">
                  <c:v>1</c:v>
                </c:pt>
                <c:pt idx="4">
                  <c:v>3</c:v>
                </c:pt>
                <c:pt idx="5">
                  <c:v>2</c:v>
                </c:pt>
                <c:pt idx="6">
                  <c:v>471</c:v>
                </c:pt>
                <c:pt idx="7">
                  <c:v>13</c:v>
                </c:pt>
                <c:pt idx="8">
                  <c:v>7</c:v>
                </c:pt>
                <c:pt idx="9">
                  <c:v>2</c:v>
                </c:pt>
                <c:pt idx="10">
                  <c:v>4</c:v>
                </c:pt>
                <c:pt idx="11">
                  <c:v>1</c:v>
                </c:pt>
                <c:pt idx="12">
                  <c:v>6</c:v>
                </c:pt>
              </c:numCache>
            </c:numRef>
          </c:val>
          <c:extLst>
            <c:ext xmlns:c16="http://schemas.microsoft.com/office/drawing/2014/chart" uri="{C3380CC4-5D6E-409C-BE32-E72D297353CC}">
              <c16:uniqueId val="{00000000-B2F7-45C8-AF2C-BB467653F387}"/>
            </c:ext>
          </c:extLst>
        </c:ser>
        <c:ser>
          <c:idx val="1"/>
          <c:order val="1"/>
          <c:tx>
            <c:strRef>
              <c:f>'Pivot Table Playground'!$C$3</c:f>
              <c:strCache>
                <c:ptCount val="1"/>
                <c:pt idx="0">
                  <c:v>Sum of Interviews</c:v>
                </c:pt>
              </c:strCache>
            </c:strRef>
          </c:tx>
          <c:spPr>
            <a:solidFill>
              <a:schemeClr val="accent2"/>
            </a:solidFill>
            <a:ln>
              <a:noFill/>
            </a:ln>
            <a:effectLst/>
          </c:spPr>
          <c:invertIfNegative val="0"/>
          <c:cat>
            <c:strRef>
              <c:f>'Pivot Table Playground'!$A$4:$A$17</c:f>
              <c:strCache>
                <c:ptCount val="13"/>
                <c:pt idx="0">
                  <c:v>Company website</c:v>
                </c:pt>
                <c:pt idx="1">
                  <c:v>Google Jobs</c:v>
                </c:pt>
                <c:pt idx="2">
                  <c:v>Indeed</c:v>
                </c:pt>
                <c:pt idx="3">
                  <c:v>Insights Global</c:v>
                </c:pt>
                <c:pt idx="4">
                  <c:v>Job Boards</c:v>
                </c:pt>
                <c:pt idx="5">
                  <c:v>Jobot</c:v>
                </c:pt>
                <c:pt idx="6">
                  <c:v>LinkedIn</c:v>
                </c:pt>
                <c:pt idx="7">
                  <c:v>Networking</c:v>
                </c:pt>
                <c:pt idx="8">
                  <c:v>Networking </c:v>
                </c:pt>
                <c:pt idx="9">
                  <c:v>Recruiter Messaged Me</c:v>
                </c:pt>
                <c:pt idx="10">
                  <c:v>Remote Source</c:v>
                </c:pt>
                <c:pt idx="11">
                  <c:v>Venture Loop</c:v>
                </c:pt>
                <c:pt idx="12">
                  <c:v>Zip Recruiter</c:v>
                </c:pt>
              </c:strCache>
            </c:strRef>
          </c:cat>
          <c:val>
            <c:numRef>
              <c:f>'Pivot Table Playground'!$C$4:$C$17</c:f>
              <c:numCache>
                <c:formatCode>General</c:formatCode>
                <c:ptCount val="13"/>
                <c:pt idx="0">
                  <c:v>0</c:v>
                </c:pt>
                <c:pt idx="1">
                  <c:v>0</c:v>
                </c:pt>
                <c:pt idx="2">
                  <c:v>1</c:v>
                </c:pt>
                <c:pt idx="3">
                  <c:v>0</c:v>
                </c:pt>
                <c:pt idx="4">
                  <c:v>0</c:v>
                </c:pt>
                <c:pt idx="5">
                  <c:v>0</c:v>
                </c:pt>
                <c:pt idx="6">
                  <c:v>34</c:v>
                </c:pt>
                <c:pt idx="7">
                  <c:v>5</c:v>
                </c:pt>
                <c:pt idx="8">
                  <c:v>7</c:v>
                </c:pt>
                <c:pt idx="9">
                  <c:v>1</c:v>
                </c:pt>
                <c:pt idx="10">
                  <c:v>0</c:v>
                </c:pt>
                <c:pt idx="11">
                  <c:v>0</c:v>
                </c:pt>
                <c:pt idx="12">
                  <c:v>0</c:v>
                </c:pt>
              </c:numCache>
            </c:numRef>
          </c:val>
          <c:extLst>
            <c:ext xmlns:c16="http://schemas.microsoft.com/office/drawing/2014/chart" uri="{C3380CC4-5D6E-409C-BE32-E72D297353CC}">
              <c16:uniqueId val="{00000001-B2F7-45C8-AF2C-BB467653F387}"/>
            </c:ext>
          </c:extLst>
        </c:ser>
        <c:dLbls>
          <c:showLegendKey val="0"/>
          <c:showVal val="0"/>
          <c:showCatName val="0"/>
          <c:showSerName val="0"/>
          <c:showPercent val="0"/>
          <c:showBubbleSize val="0"/>
        </c:dLbls>
        <c:gapWidth val="219"/>
        <c:overlap val="-27"/>
        <c:axId val="470519807"/>
        <c:axId val="470517887"/>
      </c:barChart>
      <c:catAx>
        <c:axId val="470519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70517887"/>
        <c:crosses val="autoZero"/>
        <c:auto val="1"/>
        <c:lblAlgn val="ctr"/>
        <c:lblOffset val="100"/>
        <c:noMultiLvlLbl val="0"/>
      </c:catAx>
      <c:valAx>
        <c:axId val="470517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70519807"/>
        <c:crosses val="autoZero"/>
        <c:crossBetween val="between"/>
        <c:majorUnit val="1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228599</xdr:colOff>
      <xdr:row>23</xdr:row>
      <xdr:rowOff>114299</xdr:rowOff>
    </xdr:from>
    <xdr:to>
      <xdr:col>14</xdr:col>
      <xdr:colOff>238124</xdr:colOff>
      <xdr:row>49</xdr:row>
      <xdr:rowOff>9524</xdr:rowOff>
    </xdr:to>
    <xdr:graphicFrame macro="">
      <xdr:nvGraphicFramePr>
        <xdr:cNvPr id="2" name="Chart 1">
          <a:extLst>
            <a:ext uri="{FF2B5EF4-FFF2-40B4-BE49-F238E27FC236}">
              <a16:creationId xmlns:a16="http://schemas.microsoft.com/office/drawing/2014/main" id="{BE089D8B-818B-4E0F-AA84-03595199E6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uario" refreshedDate="45548.700017361109" createdVersion="6" refreshedVersion="8" minRefreshableVersion="3" recordCount="526" xr:uid="{00000000-000A-0000-FFFF-FFFF02000000}">
  <cacheSource type="worksheet">
    <worksheetSource ref="A1:G527" sheet="Clean Data"/>
  </cacheSource>
  <cacheFields count="7">
    <cacheField name="Index" numFmtId="0">
      <sharedItems containsSemiMixedTypes="0" containsString="0" containsNumber="1" containsInteger="1" minValue="1" maxValue="526"/>
    </cacheField>
    <cacheField name="Position" numFmtId="0">
      <sharedItems containsBlank="1"/>
    </cacheField>
    <cacheField name="Messaged Recruiter or Team" numFmtId="0">
      <sharedItems/>
    </cacheField>
    <cacheField name="Date" numFmtId="0">
      <sharedItems containsNonDate="0" containsDate="1" containsString="0" containsBlank="1" minDate="2023-01-11T00:00:00" maxDate="2024-01-24T00:00:00"/>
    </cacheField>
    <cacheField name="Status" numFmtId="0">
      <sharedItems/>
    </cacheField>
    <cacheField name="Interviews" numFmtId="0">
      <sharedItems containsSemiMixedTypes="0" containsString="0" containsNumber="1" containsInteger="1" minValue="0" maxValue="4"/>
    </cacheField>
    <cacheField name="Source" numFmtId="0">
      <sharedItems count="13">
        <s v="LinkedIn"/>
        <s v="Indeed"/>
        <s v="Venture Loop"/>
        <s v="Recruiter Messaged Me"/>
        <s v="Zip Recruiter"/>
        <s v="Networking"/>
        <s v="Remote Source"/>
        <s v="Company website"/>
        <s v="Insights Global"/>
        <s v="Jobot"/>
        <s v="Job Boards"/>
        <s v="Google Jobs"/>
        <s v="Networking "/>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6">
  <r>
    <n v="1"/>
    <s v="Business System Data Analyst"/>
    <b v="0"/>
    <d v="2023-01-20T00:00:00"/>
    <s v="No Answer"/>
    <n v="0"/>
    <x v="0"/>
  </r>
  <r>
    <n v="2"/>
    <s v="Associate Analyst, Customer Data (REMOTE)"/>
    <b v="0"/>
    <d v="2023-01-22T00:00:00"/>
    <s v="Denied 1 Interview"/>
    <n v="1"/>
    <x v="0"/>
  </r>
  <r>
    <n v="3"/>
    <s v="Analytics, Reporting Analyst - Remote"/>
    <b v="0"/>
    <d v="2023-01-24T00:00:00"/>
    <s v="Denied"/>
    <n v="0"/>
    <x v="0"/>
  </r>
  <r>
    <n v="4"/>
    <s v="Alternative Data Analyst - Webscraping"/>
    <b v="0"/>
    <d v="2023-01-24T00:00:00"/>
    <s v="No Answer"/>
    <n v="0"/>
    <x v="0"/>
  </r>
  <r>
    <n v="5"/>
    <s v="Financial Planning Analyst"/>
    <b v="0"/>
    <d v="2023-01-24T00:00:00"/>
    <s v="No Answer"/>
    <n v="0"/>
    <x v="0"/>
  </r>
  <r>
    <n v="6"/>
    <s v="Business Analyst"/>
    <b v="0"/>
    <d v="2023-01-24T00:00:00"/>
    <s v="No Answer"/>
    <n v="0"/>
    <x v="0"/>
  </r>
  <r>
    <n v="7"/>
    <s v="Product Data Analyst position."/>
    <b v="1"/>
    <d v="2023-01-24T00:00:00"/>
    <s v="No Answer"/>
    <n v="0"/>
    <x v="0"/>
  </r>
  <r>
    <n v="8"/>
    <s v="Data Analyst"/>
    <b v="0"/>
    <d v="2023-01-24T00:00:00"/>
    <s v="Denied 1 Interview"/>
    <n v="1"/>
    <x v="0"/>
  </r>
  <r>
    <n v="9"/>
    <s v="Product Insights Analyst"/>
    <b v="0"/>
    <d v="2023-01-25T00:00:00"/>
    <s v="No Answer"/>
    <n v="0"/>
    <x v="0"/>
  </r>
  <r>
    <n v="10"/>
    <s v="BI Data Analyst"/>
    <b v="0"/>
    <d v="2023-01-25T00:00:00"/>
    <s v="Denied"/>
    <n v="0"/>
    <x v="0"/>
  </r>
  <r>
    <n v="11"/>
    <s v="Workforce Analytics Consultant"/>
    <b v="0"/>
    <d v="2023-01-31T00:00:00"/>
    <s v="No Answer"/>
    <n v="0"/>
    <x v="0"/>
  </r>
  <r>
    <n v="12"/>
    <s v="Associate Data Analyst"/>
    <b v="0"/>
    <d v="2023-01-31T00:00:00"/>
    <s v="No Answer"/>
    <n v="0"/>
    <x v="0"/>
  </r>
  <r>
    <n v="13"/>
    <s v="IT Business Operations and Strategy Analyst (FinOps +)"/>
    <b v="0"/>
    <d v="2023-02-01T00:00:00"/>
    <s v="Denied"/>
    <n v="0"/>
    <x v="0"/>
  </r>
  <r>
    <n v="14"/>
    <s v="BI Analyst II"/>
    <b v="0"/>
    <d v="2023-02-02T00:00:00"/>
    <s v="No Answer"/>
    <n v="0"/>
    <x v="0"/>
  </r>
  <r>
    <n v="15"/>
    <s v="Reporting and Insights Analyst, Operations and Member Experience"/>
    <b v="0"/>
    <d v="2023-02-02T00:00:00"/>
    <s v="No Answer"/>
    <n v="0"/>
    <x v="0"/>
  </r>
  <r>
    <n v="16"/>
    <s v="Data Analyst – Product (SaaS) - Plex"/>
    <b v="0"/>
    <d v="2023-02-02T00:00:00"/>
    <s v="No Answer"/>
    <n v="0"/>
    <x v="0"/>
  </r>
  <r>
    <n v="17"/>
    <s v="Remote Business Analyst – Business Intelligence – RBD"/>
    <b v="0"/>
    <d v="2023-02-02T00:00:00"/>
    <s v="Denied"/>
    <n v="0"/>
    <x v="1"/>
  </r>
  <r>
    <n v="18"/>
    <s v="Data Analyst"/>
    <b v="0"/>
    <d v="2023-02-06T00:00:00"/>
    <s v="No Answer"/>
    <n v="0"/>
    <x v="0"/>
  </r>
  <r>
    <n v="19"/>
    <s v="Lead Demand Analyst"/>
    <b v="0"/>
    <d v="2023-02-06T00:00:00"/>
    <s v="No Answer"/>
    <n v="0"/>
    <x v="1"/>
  </r>
  <r>
    <n v="20"/>
    <s v="Business Intelligence Analyst"/>
    <b v="0"/>
    <d v="2023-02-06T00:00:00"/>
    <s v="Denied"/>
    <n v="0"/>
    <x v="0"/>
  </r>
  <r>
    <n v="21"/>
    <s v="Data Analyst , Operations"/>
    <b v="0"/>
    <d v="2023-02-08T00:00:00"/>
    <s v="No Answer"/>
    <n v="0"/>
    <x v="0"/>
  </r>
  <r>
    <n v="22"/>
    <s v="Game Intelligence Analyst"/>
    <b v="0"/>
    <d v="2023-02-08T00:00:00"/>
    <s v="Denied"/>
    <n v="0"/>
    <x v="0"/>
  </r>
  <r>
    <n v="23"/>
    <s v="Business Intelligence Analyst"/>
    <b v="0"/>
    <d v="2023-02-09T00:00:00"/>
    <s v="No Answer"/>
    <n v="0"/>
    <x v="0"/>
  </r>
  <r>
    <n v="24"/>
    <s v="Power BI - Financial Analyst"/>
    <b v="0"/>
    <d v="2023-02-15T00:00:00"/>
    <s v="Denied"/>
    <n v="0"/>
    <x v="0"/>
  </r>
  <r>
    <n v="25"/>
    <s v="Data Analyst, Data Enablemen"/>
    <b v="0"/>
    <d v="2023-02-15T00:00:00"/>
    <s v="Denied"/>
    <n v="0"/>
    <x v="0"/>
  </r>
  <r>
    <n v="26"/>
    <s v="Material Planning Analyst"/>
    <b v="0"/>
    <d v="2023-02-15T00:00:00"/>
    <s v="No Answer"/>
    <n v="0"/>
    <x v="0"/>
  </r>
  <r>
    <n v="27"/>
    <s v="Data Analyst"/>
    <b v="1"/>
    <d v="2023-02-15T00:00:00"/>
    <s v="No Answer"/>
    <n v="0"/>
    <x v="0"/>
  </r>
  <r>
    <n v="28"/>
    <s v="People Analytics and Insights Analyst"/>
    <b v="1"/>
    <d v="2023-02-15T00:00:00"/>
    <s v="Denied"/>
    <n v="0"/>
    <x v="0"/>
  </r>
  <r>
    <n v="29"/>
    <s v="Data Analyst"/>
    <b v="1"/>
    <d v="2023-02-15T00:00:00"/>
    <s v="Denied"/>
    <n v="0"/>
    <x v="0"/>
  </r>
  <r>
    <n v="30"/>
    <s v="Business Development Analyst"/>
    <b v="0"/>
    <d v="2023-02-16T00:00:00"/>
    <s v="No Answer"/>
    <n v="0"/>
    <x v="0"/>
  </r>
  <r>
    <n v="31"/>
    <s v="The Data Intelligence Analyst"/>
    <b v="0"/>
    <d v="2023-02-16T00:00:00"/>
    <s v="No Answer"/>
    <n v="0"/>
    <x v="0"/>
  </r>
  <r>
    <n v="32"/>
    <s v="Business Intelligence Architect"/>
    <b v="0"/>
    <d v="2023-02-17T00:00:00"/>
    <s v="Denied"/>
    <n v="0"/>
    <x v="0"/>
  </r>
  <r>
    <n v="33"/>
    <s v="Business Intelligence Analyst"/>
    <b v="1"/>
    <d v="2023-03-01T00:00:00"/>
    <s v="No Answer"/>
    <n v="0"/>
    <x v="0"/>
  </r>
  <r>
    <n v="34"/>
    <s v="Product Operations Analyst"/>
    <b v="1"/>
    <d v="2023-03-01T00:00:00"/>
    <s v="Ghosted 1 Interview"/>
    <n v="1"/>
    <x v="0"/>
  </r>
  <r>
    <n v="35"/>
    <s v="Data Visualization Specialist"/>
    <b v="0"/>
    <d v="2023-03-07T00:00:00"/>
    <s v="No Answer"/>
    <n v="0"/>
    <x v="1"/>
  </r>
  <r>
    <n v="36"/>
    <s v="Data Analyst NPI - Supply Chain Ops"/>
    <b v="1"/>
    <d v="2023-03-17T00:00:00"/>
    <s v="Denied"/>
    <n v="0"/>
    <x v="0"/>
  </r>
  <r>
    <n v="37"/>
    <s v="Data Analyst"/>
    <b v="0"/>
    <d v="2023-04-06T00:00:00"/>
    <s v="Denied"/>
    <n v="0"/>
    <x v="0"/>
  </r>
  <r>
    <n v="38"/>
    <s v="Sales Data Analyst"/>
    <b v="0"/>
    <d v="2023-04-06T00:00:00"/>
    <s v="Denied"/>
    <n v="0"/>
    <x v="0"/>
  </r>
  <r>
    <n v="39"/>
    <s v="Business Intelligence Analyst"/>
    <b v="0"/>
    <d v="2023-04-06T00:00:00"/>
    <s v="Denied"/>
    <n v="0"/>
    <x v="0"/>
  </r>
  <r>
    <n v="40"/>
    <s v="Analytics &amp; Insights Analyst"/>
    <b v="0"/>
    <d v="2023-04-06T00:00:00"/>
    <s v="Denied"/>
    <n v="0"/>
    <x v="0"/>
  </r>
  <r>
    <n v="41"/>
    <s v="Business Intelligence Analyst"/>
    <b v="0"/>
    <d v="2023-04-06T00:00:00"/>
    <s v="No Answer"/>
    <n v="0"/>
    <x v="0"/>
  </r>
  <r>
    <n v="42"/>
    <s v="Data Analyst"/>
    <b v="0"/>
    <d v="2023-04-06T00:00:00"/>
    <s v="No Answer"/>
    <n v="0"/>
    <x v="0"/>
  </r>
  <r>
    <n v="43"/>
    <s v="Business Intellgience Analyst"/>
    <b v="0"/>
    <d v="2023-04-06T00:00:00"/>
    <s v="Denied 1 Interview"/>
    <n v="1"/>
    <x v="0"/>
  </r>
  <r>
    <n v="44"/>
    <s v="Business Intellgience Analyst"/>
    <b v="0"/>
    <d v="2023-04-06T00:00:00"/>
    <s v="Denied"/>
    <n v="0"/>
    <x v="0"/>
  </r>
  <r>
    <n v="45"/>
    <s v="Data Analyst"/>
    <b v="0"/>
    <d v="2023-04-07T00:00:00"/>
    <s v="No Answer"/>
    <n v="0"/>
    <x v="0"/>
  </r>
  <r>
    <n v="46"/>
    <s v="Data Analyst"/>
    <b v="0"/>
    <d v="2023-04-07T00:00:00"/>
    <s v="Denied"/>
    <n v="0"/>
    <x v="0"/>
  </r>
  <r>
    <n v="47"/>
    <s v="Data Analyst"/>
    <b v="0"/>
    <d v="2023-04-07T00:00:00"/>
    <s v="No Answer"/>
    <n v="0"/>
    <x v="0"/>
  </r>
  <r>
    <n v="48"/>
    <s v="Data Analyst"/>
    <b v="1"/>
    <d v="2023-04-07T00:00:00"/>
    <s v="No Answer"/>
    <n v="0"/>
    <x v="0"/>
  </r>
  <r>
    <n v="49"/>
    <s v="Business Intelligence Analyst"/>
    <b v="1"/>
    <d v="2023-04-07T00:00:00"/>
    <s v="Denied"/>
    <n v="0"/>
    <x v="0"/>
  </r>
  <r>
    <n v="50"/>
    <s v="BI Business Analyst"/>
    <b v="1"/>
    <d v="2023-04-07T00:00:00"/>
    <s v="No Answer"/>
    <n v="0"/>
    <x v="0"/>
  </r>
  <r>
    <n v="51"/>
    <s v="Data Analyst - JOB-1495"/>
    <b v="0"/>
    <d v="2023-04-07T00:00:00"/>
    <s v="Denied"/>
    <n v="0"/>
    <x v="0"/>
  </r>
  <r>
    <n v="52"/>
    <s v="Data Analyst"/>
    <b v="0"/>
    <d v="2023-04-08T00:00:00"/>
    <s v="Denied"/>
    <n v="0"/>
    <x v="0"/>
  </r>
  <r>
    <n v="53"/>
    <s v="Data &amp; Market Analyst "/>
    <b v="0"/>
    <d v="2023-04-08T00:00:00"/>
    <s v="No Answer"/>
    <n v="0"/>
    <x v="0"/>
  </r>
  <r>
    <n v="54"/>
    <s v="Data Analyst"/>
    <b v="0"/>
    <d v="2023-04-08T00:00:00"/>
    <s v="No Answer"/>
    <n v="0"/>
    <x v="0"/>
  </r>
  <r>
    <n v="55"/>
    <s v="Data Analyst"/>
    <b v="0"/>
    <d v="2023-04-08T00:00:00"/>
    <s v="No Answer"/>
    <n v="0"/>
    <x v="0"/>
  </r>
  <r>
    <n v="56"/>
    <s v="Business Intelligence Analyst &amp; Trainer"/>
    <b v="0"/>
    <d v="2023-04-08T00:00:00"/>
    <s v="Denied"/>
    <n v="0"/>
    <x v="0"/>
  </r>
  <r>
    <n v="57"/>
    <s v="Business Intelligence Analyst "/>
    <b v="0"/>
    <d v="2023-04-08T00:00:00"/>
    <s v="No Answer"/>
    <n v="0"/>
    <x v="0"/>
  </r>
  <r>
    <n v="58"/>
    <s v="Data Analyst"/>
    <b v="0"/>
    <d v="2023-04-08T00:00:00"/>
    <s v="Denied"/>
    <n v="0"/>
    <x v="0"/>
  </r>
  <r>
    <n v="59"/>
    <s v="Data Analyst "/>
    <b v="0"/>
    <d v="2023-04-08T00:00:00"/>
    <s v="No Answer"/>
    <n v="0"/>
    <x v="0"/>
  </r>
  <r>
    <n v="60"/>
    <s v="Data Analyst "/>
    <b v="0"/>
    <d v="2023-04-08T00:00:00"/>
    <s v="No Answer"/>
    <n v="0"/>
    <x v="0"/>
  </r>
  <r>
    <n v="61"/>
    <s v="Product Analyst"/>
    <b v="0"/>
    <d v="2023-04-09T00:00:00"/>
    <s v="No Answer"/>
    <n v="0"/>
    <x v="1"/>
  </r>
  <r>
    <n v="62"/>
    <s v="Data Analyst"/>
    <b v="0"/>
    <d v="2023-04-09T00:00:00"/>
    <s v="No Answer"/>
    <n v="0"/>
    <x v="0"/>
  </r>
  <r>
    <n v="63"/>
    <s v="Data Analyst"/>
    <b v="0"/>
    <d v="2023-04-09T00:00:00"/>
    <s v="Denied"/>
    <n v="0"/>
    <x v="0"/>
  </r>
  <r>
    <n v="64"/>
    <s v="Data Analyst, Product Analytics"/>
    <b v="0"/>
    <d v="2023-04-09T00:00:00"/>
    <s v="I said no 1 Interview"/>
    <n v="1"/>
    <x v="1"/>
  </r>
  <r>
    <n v="65"/>
    <s v="Lead Data Analyst, Product"/>
    <b v="0"/>
    <d v="2023-04-09T00:00:00"/>
    <s v="Denied"/>
    <n v="0"/>
    <x v="1"/>
  </r>
  <r>
    <n v="66"/>
    <s v="Data Analyst, Product"/>
    <b v="1"/>
    <d v="2023-04-09T00:00:00"/>
    <s v="Denied 1 Interview"/>
    <n v="1"/>
    <x v="0"/>
  </r>
  <r>
    <n v="67"/>
    <s v="Data Analyst"/>
    <b v="0"/>
    <d v="2023-04-10T00:00:00"/>
    <s v="No Answer"/>
    <n v="0"/>
    <x v="0"/>
  </r>
  <r>
    <n v="68"/>
    <s v="Business Intelligence Analyst"/>
    <b v="0"/>
    <d v="2023-04-10T00:00:00"/>
    <s v="Denied"/>
    <n v="0"/>
    <x v="0"/>
  </r>
  <r>
    <n v="69"/>
    <s v="Business Data Analyst"/>
    <b v="1"/>
    <d v="2023-04-10T00:00:00"/>
    <s v="No Answer"/>
    <n v="0"/>
    <x v="0"/>
  </r>
  <r>
    <n v="70"/>
    <s v="Jr Data Analyst "/>
    <b v="0"/>
    <d v="2023-04-10T00:00:00"/>
    <s v="No Answer"/>
    <n v="0"/>
    <x v="0"/>
  </r>
  <r>
    <n v="71"/>
    <s v="Data Analyst - Reporting and Analytics"/>
    <b v="0"/>
    <d v="2023-04-14T00:00:00"/>
    <s v="Denied"/>
    <n v="0"/>
    <x v="0"/>
  </r>
  <r>
    <n v="72"/>
    <s v="Data Science Analyst"/>
    <b v="0"/>
    <d v="2023-04-14T00:00:00"/>
    <s v="Denied"/>
    <n v="0"/>
    <x v="0"/>
  </r>
  <r>
    <n v="73"/>
    <s v="Data Analyst"/>
    <b v="0"/>
    <d v="2023-04-14T00:00:00"/>
    <s v="No Answer"/>
    <n v="0"/>
    <x v="0"/>
  </r>
  <r>
    <n v="74"/>
    <s v="Data Analyst"/>
    <b v="0"/>
    <d v="2023-04-14T00:00:00"/>
    <s v="No Answer"/>
    <n v="0"/>
    <x v="0"/>
  </r>
  <r>
    <n v="75"/>
    <s v="Data Analyst"/>
    <b v="0"/>
    <d v="2023-04-14T00:00:00"/>
    <s v="No Answer"/>
    <n v="0"/>
    <x v="0"/>
  </r>
  <r>
    <n v="76"/>
    <s v="Statistical Analyst"/>
    <b v="1"/>
    <d v="2023-04-14T00:00:00"/>
    <s v="Denied"/>
    <n v="0"/>
    <x v="0"/>
  </r>
  <r>
    <n v="77"/>
    <s v="Data Analyst"/>
    <b v="1"/>
    <d v="2023-04-16T00:00:00"/>
    <s v="No Answer"/>
    <n v="0"/>
    <x v="0"/>
  </r>
  <r>
    <n v="78"/>
    <s v="Data Analyst"/>
    <b v="1"/>
    <d v="2023-04-16T00:00:00"/>
    <s v="No Answer"/>
    <n v="0"/>
    <x v="0"/>
  </r>
  <r>
    <n v="79"/>
    <s v="Data Analyst"/>
    <b v="1"/>
    <d v="2023-04-16T00:00:00"/>
    <s v="No Answer"/>
    <n v="0"/>
    <x v="0"/>
  </r>
  <r>
    <n v="80"/>
    <s v="Data Analyst"/>
    <b v="0"/>
    <d v="2023-04-16T00:00:00"/>
    <s v="Denied"/>
    <n v="0"/>
    <x v="0"/>
  </r>
  <r>
    <n v="81"/>
    <s v="Analytics Business Analyst"/>
    <b v="0"/>
    <d v="2023-04-17T00:00:00"/>
    <s v="No Answer"/>
    <n v="0"/>
    <x v="0"/>
  </r>
  <r>
    <n v="82"/>
    <s v="Data Analyst"/>
    <b v="0"/>
    <d v="2023-04-17T00:00:00"/>
    <s v="Denied"/>
    <n v="0"/>
    <x v="0"/>
  </r>
  <r>
    <n v="83"/>
    <s v="Data Analyst "/>
    <b v="0"/>
    <d v="2023-04-17T00:00:00"/>
    <s v="No Answer"/>
    <n v="0"/>
    <x v="0"/>
  </r>
  <r>
    <n v="84"/>
    <s v="Data Analyst"/>
    <b v="0"/>
    <d v="2023-04-17T00:00:00"/>
    <s v="No Answer"/>
    <n v="0"/>
    <x v="0"/>
  </r>
  <r>
    <n v="85"/>
    <s v="Data Scientist"/>
    <b v="0"/>
    <d v="2023-04-17T00:00:00"/>
    <s v="Denied"/>
    <n v="0"/>
    <x v="0"/>
  </r>
  <r>
    <n v="86"/>
    <s v="Data Analyst"/>
    <b v="1"/>
    <d v="2023-04-17T00:00:00"/>
    <s v="Ghosted 1 Interview"/>
    <n v="1"/>
    <x v="0"/>
  </r>
  <r>
    <n v="87"/>
    <s v="Data Scientist / Data Analyst"/>
    <b v="0"/>
    <d v="2023-04-17T00:00:00"/>
    <s v="Denied"/>
    <n v="0"/>
    <x v="0"/>
  </r>
  <r>
    <n v="88"/>
    <s v="Data Analyst"/>
    <b v="0"/>
    <d v="2023-04-18T00:00:00"/>
    <s v="No Answer"/>
    <n v="0"/>
    <x v="0"/>
  </r>
  <r>
    <n v="89"/>
    <s v="Enterprise Fraud Strategy Data Analyst"/>
    <b v="0"/>
    <d v="2023-04-18T00:00:00"/>
    <s v="Denied"/>
    <n v="0"/>
    <x v="0"/>
  </r>
  <r>
    <n v="90"/>
    <s v="Business Analyst "/>
    <b v="0"/>
    <d v="2023-04-18T00:00:00"/>
    <s v="No Answer"/>
    <n v="0"/>
    <x v="0"/>
  </r>
  <r>
    <n v="91"/>
    <s v="Data Analyst"/>
    <b v="1"/>
    <d v="2023-04-18T00:00:00"/>
    <s v="No Answer"/>
    <n v="0"/>
    <x v="0"/>
  </r>
  <r>
    <n v="92"/>
    <s v="Business Intelligence Analyst"/>
    <b v="0"/>
    <d v="2023-04-18T00:00:00"/>
    <s v="No Answer"/>
    <n v="0"/>
    <x v="0"/>
  </r>
  <r>
    <n v="93"/>
    <s v="Data Science Associate"/>
    <b v="0"/>
    <d v="2023-04-18T00:00:00"/>
    <s v="No Answer"/>
    <n v="0"/>
    <x v="0"/>
  </r>
  <r>
    <n v="94"/>
    <s v="Business Intelligence Analyst II"/>
    <b v="0"/>
    <d v="2023-04-18T00:00:00"/>
    <s v="Denied"/>
    <n v="0"/>
    <x v="0"/>
  </r>
  <r>
    <n v="95"/>
    <s v="Quantitative Analyst"/>
    <b v="0"/>
    <d v="2023-04-19T00:00:00"/>
    <s v="No Answer"/>
    <n v="0"/>
    <x v="0"/>
  </r>
  <r>
    <n v="96"/>
    <s v="Data Analyst "/>
    <b v="0"/>
    <d v="2023-04-19T00:00:00"/>
    <s v="No Answer"/>
    <n v="0"/>
    <x v="0"/>
  </r>
  <r>
    <n v="97"/>
    <s v="Data Analyst "/>
    <b v="0"/>
    <d v="2023-04-19T00:00:00"/>
    <s v="No Answer"/>
    <n v="0"/>
    <x v="0"/>
  </r>
  <r>
    <n v="98"/>
    <s v="Data Analyst"/>
    <b v="0"/>
    <d v="2023-04-19T00:00:00"/>
    <s v="Denied"/>
    <n v="0"/>
    <x v="0"/>
  </r>
  <r>
    <n v="99"/>
    <s v="Data Analyst-Bainbridge"/>
    <b v="0"/>
    <d v="2023-04-19T00:00:00"/>
    <s v="No Answer"/>
    <n v="0"/>
    <x v="0"/>
  </r>
  <r>
    <n v="100"/>
    <s v="Business Data Analyst"/>
    <b v="0"/>
    <d v="2023-04-20T00:00:00"/>
    <s v="Denied"/>
    <n v="0"/>
    <x v="0"/>
  </r>
  <r>
    <n v="101"/>
    <s v="Data Analyst (Remote)"/>
    <b v="1"/>
    <d v="2023-04-20T00:00:00"/>
    <s v="No Answer"/>
    <n v="0"/>
    <x v="0"/>
  </r>
  <r>
    <n v="102"/>
    <s v="Data Analyst"/>
    <b v="0"/>
    <d v="2023-04-20T00:00:00"/>
    <s v="No Answer"/>
    <n v="0"/>
    <x v="0"/>
  </r>
  <r>
    <n v="103"/>
    <s v="Research and Business Analyst"/>
    <b v="0"/>
    <d v="2023-04-20T00:00:00"/>
    <s v="No Answer"/>
    <n v="0"/>
    <x v="0"/>
  </r>
  <r>
    <n v="104"/>
    <s v="Marketing Data Analyst"/>
    <b v="0"/>
    <d v="2023-04-20T00:00:00"/>
    <s v="Denied"/>
    <n v="0"/>
    <x v="2"/>
  </r>
  <r>
    <n v="105"/>
    <s v="Research &amp; Data Analyst"/>
    <b v="0"/>
    <d v="2023-04-21T00:00:00"/>
    <s v="No Answer"/>
    <n v="0"/>
    <x v="0"/>
  </r>
  <r>
    <n v="106"/>
    <s v="Digital Data Analyst"/>
    <b v="0"/>
    <d v="2023-04-21T00:00:00"/>
    <s v="Denied"/>
    <n v="0"/>
    <x v="0"/>
  </r>
  <r>
    <n v="107"/>
    <s v="Data Analyst"/>
    <b v="0"/>
    <d v="2023-04-21T00:00:00"/>
    <s v="No Answer"/>
    <n v="0"/>
    <x v="0"/>
  </r>
  <r>
    <n v="108"/>
    <s v="Data Analyst, STARS"/>
    <b v="0"/>
    <d v="2023-04-21T00:00:00"/>
    <s v="No Answer"/>
    <n v="0"/>
    <x v="0"/>
  </r>
  <r>
    <n v="109"/>
    <s v="Data Analyst"/>
    <b v="0"/>
    <d v="2023-04-21T00:00:00"/>
    <s v="Denied"/>
    <n v="0"/>
    <x v="0"/>
  </r>
  <r>
    <n v="110"/>
    <s v="Business Data Analyst"/>
    <b v="0"/>
    <d v="2023-04-21T00:00:00"/>
    <s v="No Answer"/>
    <n v="0"/>
    <x v="0"/>
  </r>
  <r>
    <n v="111"/>
    <s v="Data Analyst"/>
    <b v="0"/>
    <d v="2023-04-21T00:00:00"/>
    <s v="Denied"/>
    <n v="0"/>
    <x v="0"/>
  </r>
  <r>
    <n v="112"/>
    <s v="Data Analyst"/>
    <b v="1"/>
    <d v="2023-03-02T00:00:00"/>
    <s v="Denied 1 Interview"/>
    <n v="1"/>
    <x v="3"/>
  </r>
  <r>
    <n v="113"/>
    <s v="Qualitative Insight Analyst"/>
    <b v="1"/>
    <d v="2023-04-24T00:00:00"/>
    <s v="No Answer"/>
    <n v="0"/>
    <x v="0"/>
  </r>
  <r>
    <n v="114"/>
    <s v="Data Analyst"/>
    <b v="1"/>
    <d v="2023-04-24T00:00:00"/>
    <s v="Denied"/>
    <n v="0"/>
    <x v="0"/>
  </r>
  <r>
    <n v="115"/>
    <s v="Data Analyst"/>
    <b v="1"/>
    <d v="2023-04-24T00:00:00"/>
    <s v="No Answer"/>
    <n v="0"/>
    <x v="0"/>
  </r>
  <r>
    <n v="116"/>
    <s v="Data Analyst"/>
    <b v="0"/>
    <d v="2023-04-24T00:00:00"/>
    <s v="No Answer"/>
    <n v="0"/>
    <x v="0"/>
  </r>
  <r>
    <n v="117"/>
    <s v="Refugee Integration Data Analyst"/>
    <b v="0"/>
    <d v="2023-04-24T00:00:00"/>
    <s v="No Answer"/>
    <n v="0"/>
    <x v="1"/>
  </r>
  <r>
    <n v="118"/>
    <s v="Analytics Consultant"/>
    <b v="1"/>
    <d v="2023-04-27T00:00:00"/>
    <s v="No Answer"/>
    <n v="0"/>
    <x v="0"/>
  </r>
  <r>
    <n v="119"/>
    <s v="Product Data Analyst "/>
    <b v="0"/>
    <d v="2023-04-27T00:00:00"/>
    <s v="No Answer"/>
    <n v="0"/>
    <x v="0"/>
  </r>
  <r>
    <n v="120"/>
    <s v="Business Intelligence Analyst"/>
    <b v="0"/>
    <d v="2023-04-27T00:00:00"/>
    <s v="No Answer"/>
    <n v="0"/>
    <x v="0"/>
  </r>
  <r>
    <n v="121"/>
    <s v="Data Insights Scientist"/>
    <b v="0"/>
    <d v="2023-04-27T00:00:00"/>
    <s v="No Answer"/>
    <n v="0"/>
    <x v="0"/>
  </r>
  <r>
    <n v="122"/>
    <s v="Product Analyst"/>
    <b v="1"/>
    <d v="2023-04-27T00:00:00"/>
    <s v="Denied"/>
    <n v="0"/>
    <x v="0"/>
  </r>
  <r>
    <n v="123"/>
    <s v="Data Analyst"/>
    <b v="0"/>
    <d v="2023-04-27T00:00:00"/>
    <s v="No Answer"/>
    <n v="0"/>
    <x v="0"/>
  </r>
  <r>
    <n v="124"/>
    <s v="Data Analyst"/>
    <b v="1"/>
    <d v="2023-04-28T00:00:00"/>
    <s v="No Answer"/>
    <n v="0"/>
    <x v="0"/>
  </r>
  <r>
    <n v="125"/>
    <s v="Business Data Analyst"/>
    <b v="0"/>
    <d v="2023-04-28T00:00:00"/>
    <s v="Denied"/>
    <n v="0"/>
    <x v="0"/>
  </r>
  <r>
    <n v="126"/>
    <s v="Data Analyst"/>
    <b v="1"/>
    <d v="2023-04-28T00:00:00"/>
    <s v="No Answer"/>
    <n v="0"/>
    <x v="0"/>
  </r>
  <r>
    <n v="127"/>
    <s v="Business Intellgience Analyst"/>
    <b v="0"/>
    <d v="2023-04-28T00:00:00"/>
    <s v="No Answer"/>
    <n v="0"/>
    <x v="0"/>
  </r>
  <r>
    <n v="128"/>
    <s v="Business Intelligence and Reporting Analyst"/>
    <b v="1"/>
    <d v="2023-04-29T00:00:00"/>
    <s v="Denied"/>
    <n v="0"/>
    <x v="1"/>
  </r>
  <r>
    <n v="129"/>
    <s v="Data Analyst"/>
    <b v="1"/>
    <d v="2023-05-01T00:00:00"/>
    <s v="No Answer"/>
    <n v="0"/>
    <x v="0"/>
  </r>
  <r>
    <n v="130"/>
    <s v="Data Analyst, Product"/>
    <b v="0"/>
    <d v="2023-05-01T00:00:00"/>
    <s v="Denied"/>
    <n v="0"/>
    <x v="0"/>
  </r>
  <r>
    <n v="131"/>
    <s v="Data Analyst, Lead"/>
    <b v="0"/>
    <d v="2023-05-01T00:00:00"/>
    <s v="No Answer"/>
    <n v="0"/>
    <x v="0"/>
  </r>
  <r>
    <n v="132"/>
    <s v="Data Analyst"/>
    <b v="0"/>
    <d v="2023-05-01T00:00:00"/>
    <s v="No Answer"/>
    <n v="0"/>
    <x v="0"/>
  </r>
  <r>
    <n v="133"/>
    <s v="Data Visualization Specialist"/>
    <b v="0"/>
    <d v="2023-05-03T00:00:00"/>
    <s v="No Answer"/>
    <n v="0"/>
    <x v="0"/>
  </r>
  <r>
    <n v="134"/>
    <s v="Python/SQL Data Analyst"/>
    <b v="0"/>
    <d v="2023-05-03T00:00:00"/>
    <s v="No Answer"/>
    <n v="0"/>
    <x v="4"/>
  </r>
  <r>
    <n v="135"/>
    <s v="Business Analyst"/>
    <b v="0"/>
    <d v="2023-05-03T00:00:00"/>
    <s v="No Answer"/>
    <n v="0"/>
    <x v="1"/>
  </r>
  <r>
    <n v="136"/>
    <s v="Business Intelligence Analyst"/>
    <b v="0"/>
    <d v="2023-05-03T00:00:00"/>
    <s v="No Answer"/>
    <n v="0"/>
    <x v="0"/>
  </r>
  <r>
    <n v="137"/>
    <s v="Business Analyst"/>
    <b v="0"/>
    <d v="2023-05-03T00:00:00"/>
    <s v="No Answer"/>
    <n v="0"/>
    <x v="4"/>
  </r>
  <r>
    <n v="138"/>
    <s v="Production Support Analyst"/>
    <b v="1"/>
    <d v="2023-05-05T00:00:00"/>
    <s v="Denied"/>
    <n v="0"/>
    <x v="0"/>
  </r>
  <r>
    <n v="139"/>
    <s v="Big Data Architect"/>
    <b v="0"/>
    <d v="2023-05-05T00:00:00"/>
    <s v="Denied"/>
    <n v="0"/>
    <x v="0"/>
  </r>
  <r>
    <n v="140"/>
    <s v="Data Engineer"/>
    <b v="0"/>
    <d v="2023-05-05T00:00:00"/>
    <s v="Denied 1 Interview"/>
    <n v="1"/>
    <x v="0"/>
  </r>
  <r>
    <n v="141"/>
    <s v="Data Scientist"/>
    <b v="0"/>
    <d v="2023-05-05T00:00:00"/>
    <s v="Denied"/>
    <n v="0"/>
    <x v="0"/>
  </r>
  <r>
    <n v="142"/>
    <s v="Data Engineer"/>
    <b v="0"/>
    <d v="2023-05-05T00:00:00"/>
    <s v="No Answer"/>
    <n v="0"/>
    <x v="0"/>
  </r>
  <r>
    <n v="143"/>
    <s v="Senior Business Intelligence Analyst"/>
    <b v="0"/>
    <d v="2023-05-05T00:00:00"/>
    <s v="No Answer"/>
    <n v="0"/>
    <x v="0"/>
  </r>
  <r>
    <n v="144"/>
    <s v="Data Engineer"/>
    <b v="0"/>
    <d v="2023-05-05T00:00:00"/>
    <s v="No Answer"/>
    <n v="0"/>
    <x v="0"/>
  </r>
  <r>
    <n v="145"/>
    <s v="Data Engineer"/>
    <b v="0"/>
    <d v="2023-05-05T00:00:00"/>
    <s v="No Answer"/>
    <n v="0"/>
    <x v="0"/>
  </r>
  <r>
    <n v="146"/>
    <s v="Data Analyst (Modeling)"/>
    <b v="0"/>
    <d v="2023-05-05T00:00:00"/>
    <s v="No Answer"/>
    <n v="0"/>
    <x v="0"/>
  </r>
  <r>
    <n v="147"/>
    <s v="Business Intelligence Analyst"/>
    <b v="0"/>
    <d v="2023-05-07T00:00:00"/>
    <s v="No Answer"/>
    <n v="0"/>
    <x v="0"/>
  </r>
  <r>
    <n v="148"/>
    <s v="Business Intelligence Analyst"/>
    <b v="0"/>
    <d v="2023-05-07T00:00:00"/>
    <s v="No Answer"/>
    <n v="0"/>
    <x v="0"/>
  </r>
  <r>
    <n v="149"/>
    <s v="Business Intelligence Analyst"/>
    <b v="0"/>
    <d v="2023-05-07T00:00:00"/>
    <s v="Denied"/>
    <n v="0"/>
    <x v="0"/>
  </r>
  <r>
    <n v="150"/>
    <s v="Data Engineer"/>
    <b v="1"/>
    <d v="2023-05-07T00:00:00"/>
    <s v="No Answer"/>
    <n v="0"/>
    <x v="0"/>
  </r>
  <r>
    <n v="151"/>
    <s v="Senior Business Intelligence Engineer"/>
    <b v="0"/>
    <d v="2023-05-07T00:00:00"/>
    <s v="Denied"/>
    <n v="0"/>
    <x v="0"/>
  </r>
  <r>
    <n v="152"/>
    <s v="Data Analyst"/>
    <b v="0"/>
    <d v="2023-05-08T00:00:00"/>
    <s v="No Answer"/>
    <n v="0"/>
    <x v="0"/>
  </r>
  <r>
    <n v="153"/>
    <s v="Data Analyst"/>
    <b v="0"/>
    <d v="2023-05-08T00:00:00"/>
    <s v="No Answer"/>
    <n v="0"/>
    <x v="0"/>
  </r>
  <r>
    <n v="154"/>
    <s v="Data Analyst "/>
    <b v="0"/>
    <d v="2023-05-08T00:00:00"/>
    <s v="Denied"/>
    <n v="0"/>
    <x v="0"/>
  </r>
  <r>
    <n v="155"/>
    <s v="Data Transformation "/>
    <b v="1"/>
    <d v="2023-05-08T00:00:00"/>
    <s v="Denied 1 Interview"/>
    <n v="1"/>
    <x v="0"/>
  </r>
  <r>
    <n v="156"/>
    <s v="Business Analyst"/>
    <b v="0"/>
    <d v="2023-05-08T00:00:00"/>
    <s v="No Answer"/>
    <n v="0"/>
    <x v="0"/>
  </r>
  <r>
    <n v="157"/>
    <s v="Data Analyst"/>
    <b v="0"/>
    <d v="2023-05-08T00:00:00"/>
    <s v="No Answer"/>
    <n v="0"/>
    <x v="0"/>
  </r>
  <r>
    <n v="158"/>
    <s v="Business Analyst"/>
    <b v="0"/>
    <d v="2023-05-08T00:00:00"/>
    <s v="No Answer"/>
    <n v="0"/>
    <x v="0"/>
  </r>
  <r>
    <n v="159"/>
    <s v="Business Analyst - Gaming Operations"/>
    <b v="0"/>
    <d v="2023-05-08T00:00:00"/>
    <s v="No Answer"/>
    <n v="0"/>
    <x v="0"/>
  </r>
  <r>
    <n v="160"/>
    <s v="Business Intelligence Analyst"/>
    <b v="0"/>
    <d v="2023-05-08T00:00:00"/>
    <s v="Positioned Canceled 1 Interview"/>
    <n v="1"/>
    <x v="0"/>
  </r>
  <r>
    <n v="161"/>
    <s v="Business Intelligence Reporting Analyst"/>
    <b v="0"/>
    <d v="2023-05-08T00:00:00"/>
    <s v="No Answer"/>
    <n v="0"/>
    <x v="0"/>
  </r>
  <r>
    <n v="162"/>
    <s v="Business Intelligence Engineer"/>
    <b v="0"/>
    <d v="2023-05-08T00:00:00"/>
    <s v="No Answer"/>
    <n v="0"/>
    <x v="0"/>
  </r>
  <r>
    <n v="163"/>
    <s v="Business Operations Analyst, Payments"/>
    <b v="0"/>
    <d v="2023-05-08T00:00:00"/>
    <s v="Denied"/>
    <n v="0"/>
    <x v="0"/>
  </r>
  <r>
    <n v="164"/>
    <s v="Data Analyst"/>
    <b v="0"/>
    <d v="2023-05-09T00:00:00"/>
    <s v="No Answer"/>
    <n v="0"/>
    <x v="0"/>
  </r>
  <r>
    <n v="165"/>
    <s v="Business Intelligence Developer"/>
    <b v="0"/>
    <d v="2023-05-09T00:00:00"/>
    <s v="Denied"/>
    <n v="0"/>
    <x v="0"/>
  </r>
  <r>
    <n v="166"/>
    <s v="Associate Data Engineer"/>
    <b v="0"/>
    <d v="2023-05-09T00:00:00"/>
    <s v="No Answer"/>
    <n v="0"/>
    <x v="0"/>
  </r>
  <r>
    <n v="167"/>
    <s v="Data Scientist"/>
    <b v="0"/>
    <d v="2023-05-09T00:00:00"/>
    <s v="Denied"/>
    <n v="0"/>
    <x v="0"/>
  </r>
  <r>
    <n v="168"/>
    <s v="Data Scientist"/>
    <b v="0"/>
    <d v="2023-05-09T00:00:00"/>
    <s v="Denied"/>
    <n v="0"/>
    <x v="0"/>
  </r>
  <r>
    <n v="169"/>
    <s v="Business Intellgience Engineer"/>
    <b v="0"/>
    <d v="2023-05-09T00:00:00"/>
    <s v="No Answer"/>
    <n v="0"/>
    <x v="0"/>
  </r>
  <r>
    <n v="170"/>
    <s v="Analytics Engineer II"/>
    <b v="0"/>
    <d v="2023-05-09T00:00:00"/>
    <s v="Denied"/>
    <n v="0"/>
    <x v="0"/>
  </r>
  <r>
    <n v="171"/>
    <s v="Data Analyst Payment Operations"/>
    <b v="0"/>
    <d v="2023-05-09T00:00:00"/>
    <s v="No Answer"/>
    <n v="0"/>
    <x v="0"/>
  </r>
  <r>
    <n v="172"/>
    <s v="Data Scientist - Artificial Intelligence Specialist"/>
    <b v="0"/>
    <d v="2023-05-10T00:00:00"/>
    <s v="Denied"/>
    <n v="0"/>
    <x v="0"/>
  </r>
  <r>
    <n v="173"/>
    <s v="Data Engineer"/>
    <b v="0"/>
    <d v="2023-05-10T00:00:00"/>
    <s v="Denied"/>
    <n v="0"/>
    <x v="0"/>
  </r>
  <r>
    <n v="174"/>
    <s v="Data Analyst"/>
    <b v="0"/>
    <d v="2023-05-11T00:00:00"/>
    <s v="No Answer"/>
    <n v="0"/>
    <x v="0"/>
  </r>
  <r>
    <n v="175"/>
    <s v="Business Intelligence Analyst - Global Supply Chain"/>
    <b v="0"/>
    <d v="2023-05-11T00:00:00"/>
    <s v="Denied"/>
    <n v="0"/>
    <x v="0"/>
  </r>
  <r>
    <n v="176"/>
    <s v="Data Scientist"/>
    <b v="0"/>
    <d v="2023-05-11T00:00:00"/>
    <s v="No Answer"/>
    <n v="0"/>
    <x v="0"/>
  </r>
  <r>
    <n v="177"/>
    <s v="Operations Analyst-Algorithms"/>
    <b v="0"/>
    <d v="2023-05-11T00:00:00"/>
    <s v="No Answer"/>
    <n v="0"/>
    <x v="0"/>
  </r>
  <r>
    <n v="178"/>
    <s v="Data Analyst"/>
    <b v="0"/>
    <d v="2023-05-11T00:00:00"/>
    <s v="No Answer"/>
    <n v="0"/>
    <x v="0"/>
  </r>
  <r>
    <n v="179"/>
    <s v="Business Intelligence Analyst"/>
    <b v="0"/>
    <d v="2023-05-11T00:00:00"/>
    <s v="No Answer"/>
    <n v="0"/>
    <x v="0"/>
  </r>
  <r>
    <n v="180"/>
    <s v="Data Analyst"/>
    <b v="0"/>
    <d v="2023-05-11T00:00:00"/>
    <s v="No Answer"/>
    <n v="0"/>
    <x v="0"/>
  </r>
  <r>
    <n v="181"/>
    <s v="Data Analyst"/>
    <b v="0"/>
    <d v="2023-05-11T00:00:00"/>
    <s v="No Answer"/>
    <n v="0"/>
    <x v="0"/>
  </r>
  <r>
    <n v="182"/>
    <s v="Research and Audience Data Analyst"/>
    <b v="0"/>
    <d v="2023-05-11T00:00:00"/>
    <s v="No Answer"/>
    <n v="0"/>
    <x v="0"/>
  </r>
  <r>
    <n v="183"/>
    <s v="Data Analyst"/>
    <b v="0"/>
    <d v="2023-05-11T00:00:00"/>
    <s v="No Answer"/>
    <n v="0"/>
    <x v="0"/>
  </r>
  <r>
    <n v="184"/>
    <s v="Data Analyst"/>
    <b v="0"/>
    <d v="2023-05-15T00:00:00"/>
    <s v="Denied"/>
    <n v="0"/>
    <x v="0"/>
  </r>
  <r>
    <n v="185"/>
    <s v="Data Quality Analyst"/>
    <b v="0"/>
    <d v="2023-05-15T00:00:00"/>
    <s v="No Answer"/>
    <n v="0"/>
    <x v="0"/>
  </r>
  <r>
    <n v="186"/>
    <s v="Data Analyst"/>
    <b v="0"/>
    <d v="2023-05-15T00:00:00"/>
    <s v="Ghosted 1 Interview"/>
    <n v="1"/>
    <x v="0"/>
  </r>
  <r>
    <n v="187"/>
    <s v="Data Analyst"/>
    <b v="0"/>
    <d v="2023-05-15T00:00:00"/>
    <s v="No Answer"/>
    <n v="0"/>
    <x v="0"/>
  </r>
  <r>
    <n v="188"/>
    <s v="Data Scientist I, Product Analytics"/>
    <b v="0"/>
    <d v="2023-05-16T00:00:00"/>
    <s v="Denied"/>
    <n v="0"/>
    <x v="0"/>
  </r>
  <r>
    <n v="189"/>
    <s v="Gameplay Analyst"/>
    <b v="0"/>
    <d v="2023-05-19T00:00:00"/>
    <s v="Denied"/>
    <n v="0"/>
    <x v="0"/>
  </r>
  <r>
    <n v="190"/>
    <s v="Sr. Data Analyst/Engineer (Databricks)"/>
    <b v="1"/>
    <d v="2023-05-25T00:00:00"/>
    <s v="Denied 1 Interview"/>
    <n v="1"/>
    <x v="5"/>
  </r>
  <r>
    <n v="191"/>
    <s v="Analytics Engineer "/>
    <b v="0"/>
    <d v="2023-05-25T00:00:00"/>
    <s v="Denied"/>
    <n v="0"/>
    <x v="6"/>
  </r>
  <r>
    <n v="192"/>
    <s v="Business Intellgience Analyst"/>
    <b v="0"/>
    <d v="2023-05-25T00:00:00"/>
    <s v="No Answer"/>
    <n v="0"/>
    <x v="6"/>
  </r>
  <r>
    <n v="193"/>
    <s v="Junior Reporting Analyst, Business Intelligence and Analytics"/>
    <b v="0"/>
    <d v="2023-05-25T00:00:00"/>
    <s v="No Answer"/>
    <n v="0"/>
    <x v="6"/>
  </r>
  <r>
    <n v="194"/>
    <s v="EazyBI Business Intelligence Analyst"/>
    <b v="0"/>
    <d v="2023-05-25T00:00:00"/>
    <s v="No Answer"/>
    <n v="0"/>
    <x v="0"/>
  </r>
  <r>
    <n v="195"/>
    <s v="Data Scientist"/>
    <b v="0"/>
    <d v="2023-05-25T00:00:00"/>
    <s v="No Answer"/>
    <n v="0"/>
    <x v="6"/>
  </r>
  <r>
    <n v="196"/>
    <s v="Data Analyst"/>
    <b v="0"/>
    <d v="2023-06-05T00:00:00"/>
    <s v="No Answer"/>
    <n v="0"/>
    <x v="0"/>
  </r>
  <r>
    <n v="197"/>
    <s v="Data Engineer"/>
    <b v="0"/>
    <d v="2023-06-09T00:00:00"/>
    <s v="No Answer"/>
    <n v="0"/>
    <x v="0"/>
  </r>
  <r>
    <n v="198"/>
    <s v="Data Analyst, New Product Introduction (Model Y)"/>
    <b v="0"/>
    <d v="2023-06-12T00:00:00"/>
    <s v="No Answer"/>
    <n v="0"/>
    <x v="7"/>
  </r>
  <r>
    <n v="199"/>
    <s v="Mid Level/Senior Analytics Strategy Analyst"/>
    <b v="0"/>
    <d v="2023-06-12T00:00:00"/>
    <s v="No Answer"/>
    <n v="0"/>
    <x v="1"/>
  </r>
  <r>
    <n v="200"/>
    <s v="Data Analyst"/>
    <b v="0"/>
    <d v="2023-06-12T00:00:00"/>
    <s v="No Answer"/>
    <n v="0"/>
    <x v="1"/>
  </r>
  <r>
    <n v="201"/>
    <s v="Senior Product Analyst"/>
    <b v="0"/>
    <d v="2023-06-12T00:00:00"/>
    <s v="No Answer"/>
    <n v="0"/>
    <x v="7"/>
  </r>
  <r>
    <n v="202"/>
    <s v="Sr. Business Systems Analyst, Integrations"/>
    <b v="0"/>
    <d v="2023-06-12T00:00:00"/>
    <s v="Denied"/>
    <n v="0"/>
    <x v="0"/>
  </r>
  <r>
    <n v="203"/>
    <s v="Senior Product Analyst"/>
    <b v="0"/>
    <d v="2023-06-12T00:00:00"/>
    <s v="No Answer"/>
    <n v="0"/>
    <x v="5"/>
  </r>
  <r>
    <n v="204"/>
    <s v="Business Intellgience Analyst"/>
    <b v="0"/>
    <d v="2023-06-13T00:00:00"/>
    <s v="No Answer"/>
    <n v="0"/>
    <x v="0"/>
  </r>
  <r>
    <n v="205"/>
    <s v="BI Analyst"/>
    <b v="0"/>
    <d v="2023-06-14T00:00:00"/>
    <s v="No Answer"/>
    <n v="0"/>
    <x v="5"/>
  </r>
  <r>
    <n v="206"/>
    <s v="Business Intelligence Analyst"/>
    <b v="0"/>
    <d v="2023-06-14T00:00:00"/>
    <s v="No Answer"/>
    <n v="0"/>
    <x v="0"/>
  </r>
  <r>
    <n v="207"/>
    <s v="Data Analyst"/>
    <b v="0"/>
    <d v="2023-06-15T00:00:00"/>
    <s v="No Answer"/>
    <n v="0"/>
    <x v="0"/>
  </r>
  <r>
    <n v="208"/>
    <s v="Ecommerce Business Analyst"/>
    <b v="0"/>
    <d v="2023-06-15T00:00:00"/>
    <s v="No Answer"/>
    <n v="0"/>
    <x v="0"/>
  </r>
  <r>
    <n v="209"/>
    <s v="Analytics Engineer "/>
    <b v="0"/>
    <d v="2023-06-15T00:00:00"/>
    <s v="Denied"/>
    <n v="0"/>
    <x v="0"/>
  </r>
  <r>
    <n v="210"/>
    <s v="Business Analyst"/>
    <b v="0"/>
    <d v="2023-06-15T00:00:00"/>
    <s v="No Answer"/>
    <n v="0"/>
    <x v="0"/>
  </r>
  <r>
    <n v="211"/>
    <s v="Business Analyst "/>
    <b v="0"/>
    <d v="2023-06-16T00:00:00"/>
    <s v="No Answer"/>
    <n v="0"/>
    <x v="0"/>
  </r>
  <r>
    <n v="212"/>
    <s v="Data Analyst"/>
    <b v="1"/>
    <d v="2023-06-16T00:00:00"/>
    <s v="No Answer"/>
    <n v="0"/>
    <x v="8"/>
  </r>
  <r>
    <n v="213"/>
    <s v="Data Analyst"/>
    <b v="0"/>
    <d v="2023-06-19T00:00:00"/>
    <s v="No Answer"/>
    <n v="0"/>
    <x v="0"/>
  </r>
  <r>
    <n v="214"/>
    <s v="Business Intelligence Analyst People Analytics"/>
    <b v="0"/>
    <d v="2023-06-20T00:00:00"/>
    <s v="No Answer"/>
    <n v="0"/>
    <x v="0"/>
  </r>
  <r>
    <n v="215"/>
    <s v="Business Analyst"/>
    <b v="0"/>
    <d v="2023-06-20T00:00:00"/>
    <s v="No Answer"/>
    <n v="0"/>
    <x v="4"/>
  </r>
  <r>
    <n v="216"/>
    <s v="Junior BI Developer"/>
    <b v="0"/>
    <d v="2023-06-21T00:00:00"/>
    <s v="No Answer"/>
    <n v="0"/>
    <x v="0"/>
  </r>
  <r>
    <n v="217"/>
    <s v="Data Analyst"/>
    <b v="0"/>
    <d v="2023-06-21T00:00:00"/>
    <s v="No Answer"/>
    <n v="0"/>
    <x v="0"/>
  </r>
  <r>
    <n v="218"/>
    <s v="Business Systems Analyst, Marketing"/>
    <b v="0"/>
    <d v="2023-08-08T00:00:00"/>
    <s v="Denied"/>
    <n v="0"/>
    <x v="0"/>
  </r>
  <r>
    <n v="219"/>
    <s v="Workplace Analytics Engineer"/>
    <b v="0"/>
    <d v="2023-08-08T00:00:00"/>
    <s v="Denied"/>
    <n v="0"/>
    <x v="0"/>
  </r>
  <r>
    <n v="220"/>
    <s v="Business Intelligence Analyst"/>
    <b v="1"/>
    <d v="2023-08-08T00:00:00"/>
    <s v="Positioned Canceled 1 Interview"/>
    <n v="1"/>
    <x v="0"/>
  </r>
  <r>
    <n v="221"/>
    <s v="Business Intelligence Analyst"/>
    <b v="0"/>
    <d v="2023-08-09T00:00:00"/>
    <s v="Ghosted 4 Interview"/>
    <n v="4"/>
    <x v="0"/>
  </r>
  <r>
    <n v="222"/>
    <s v="Data Warehouse Programmer"/>
    <b v="0"/>
    <d v="2023-08-09T00:00:00"/>
    <s v="No Answer"/>
    <n v="0"/>
    <x v="0"/>
  </r>
  <r>
    <n v="223"/>
    <s v="Business Intellgience Analyst"/>
    <b v="0"/>
    <d v="2023-08-09T00:00:00"/>
    <s v="No Answer"/>
    <n v="0"/>
    <x v="0"/>
  </r>
  <r>
    <n v="224"/>
    <s v="Growth Analyst I, Full Stack"/>
    <b v="0"/>
    <d v="2023-08-09T00:00:00"/>
    <s v="No Answer"/>
    <n v="0"/>
    <x v="0"/>
  </r>
  <r>
    <n v="225"/>
    <s v="Data Engineer"/>
    <b v="0"/>
    <d v="2023-08-09T00:00:00"/>
    <s v="No Answer"/>
    <n v="0"/>
    <x v="0"/>
  </r>
  <r>
    <n v="226"/>
    <s v="Business Intelligence Analyst"/>
    <b v="0"/>
    <d v="2023-08-09T00:00:00"/>
    <s v="Denied"/>
    <n v="0"/>
    <x v="0"/>
  </r>
  <r>
    <n v="227"/>
    <s v="Markets Analyst"/>
    <b v="0"/>
    <d v="2023-08-09T00:00:00"/>
    <s v="Ghosted 2 Interview"/>
    <n v="2"/>
    <x v="0"/>
  </r>
  <r>
    <n v="228"/>
    <s v="Associate I - Data Analysis"/>
    <b v="0"/>
    <d v="2023-08-09T00:00:00"/>
    <s v="No Answer"/>
    <n v="0"/>
    <x v="0"/>
  </r>
  <r>
    <n v="229"/>
    <s v="Data Analyst"/>
    <b v="0"/>
    <d v="2023-08-09T00:00:00"/>
    <s v="Denied"/>
    <n v="0"/>
    <x v="0"/>
  </r>
  <r>
    <n v="230"/>
    <s v="Web Data Analyst"/>
    <b v="0"/>
    <d v="2023-08-09T00:00:00"/>
    <s v="Denied"/>
    <n v="0"/>
    <x v="0"/>
  </r>
  <r>
    <n v="231"/>
    <s v="Data Analyst"/>
    <b v="0"/>
    <d v="2023-08-09T00:00:00"/>
    <s v="No Answer"/>
    <n v="0"/>
    <x v="0"/>
  </r>
  <r>
    <n v="232"/>
    <s v="Data Analyst"/>
    <b v="0"/>
    <d v="2023-08-09T00:00:00"/>
    <s v="No Answer"/>
    <n v="0"/>
    <x v="0"/>
  </r>
  <r>
    <n v="233"/>
    <s v="Marketing Analyst"/>
    <b v="0"/>
    <d v="2023-08-09T00:00:00"/>
    <s v="Denied"/>
    <n v="0"/>
    <x v="0"/>
  </r>
  <r>
    <n v="234"/>
    <s v="Business Intellgience Analyst"/>
    <b v="0"/>
    <d v="2023-08-14T00:00:00"/>
    <s v="No Answer"/>
    <n v="0"/>
    <x v="0"/>
  </r>
  <r>
    <n v="235"/>
    <s v="Business Intellgience Engineer "/>
    <b v="1"/>
    <d v="2023-08-14T00:00:00"/>
    <s v="Ghosted 1 Interview"/>
    <n v="1"/>
    <x v="0"/>
  </r>
  <r>
    <n v="236"/>
    <s v="Distribution Data Analyst "/>
    <b v="1"/>
    <d v="2023-08-14T00:00:00"/>
    <s v="No Answer"/>
    <n v="0"/>
    <x v="0"/>
  </r>
  <r>
    <n v="237"/>
    <s v="Data Visualization Analyst"/>
    <b v="0"/>
    <d v="2023-08-14T00:00:00"/>
    <s v="No Answer"/>
    <n v="0"/>
    <x v="0"/>
  </r>
  <r>
    <n v="238"/>
    <s v="BI Developer"/>
    <b v="0"/>
    <d v="2023-08-14T00:00:00"/>
    <s v="No Answer"/>
    <n v="0"/>
    <x v="0"/>
  </r>
  <r>
    <n v="239"/>
    <s v="Data &amp; Analytics Engineer"/>
    <b v="1"/>
    <d v="2023-08-14T00:00:00"/>
    <s v="No Answer"/>
    <n v="0"/>
    <x v="0"/>
  </r>
  <r>
    <n v="240"/>
    <s v="Analyst, Data Solutions"/>
    <b v="0"/>
    <d v="2023-08-14T00:00:00"/>
    <s v="No Answer"/>
    <n v="0"/>
    <x v="0"/>
  </r>
  <r>
    <n v="241"/>
    <s v="Business System Analyst (Hybrid)"/>
    <b v="1"/>
    <d v="2023-08-15T00:00:00"/>
    <s v="Denied 3 Interview"/>
    <n v="3"/>
    <x v="0"/>
  </r>
  <r>
    <n v="242"/>
    <s v="Lead Success Analyst"/>
    <b v="0"/>
    <d v="2023-08-15T00:00:00"/>
    <s v="No Answer"/>
    <n v="0"/>
    <x v="0"/>
  </r>
  <r>
    <n v="243"/>
    <s v="Data BI Analyst"/>
    <b v="0"/>
    <d v="2023-08-15T00:00:00"/>
    <s v="No Answer"/>
    <n v="0"/>
    <x v="0"/>
  </r>
  <r>
    <n v="244"/>
    <s v="Tableau Systems Engineer"/>
    <b v="1"/>
    <d v="2023-08-15T00:00:00"/>
    <s v="No Answer"/>
    <n v="0"/>
    <x v="0"/>
  </r>
  <r>
    <n v="245"/>
    <s v="Business Intellgience Analyst"/>
    <b v="0"/>
    <d v="2023-08-16T00:00:00"/>
    <s v="No Answer"/>
    <n v="0"/>
    <x v="0"/>
  </r>
  <r>
    <n v="246"/>
    <s v="Business Analyst"/>
    <b v="0"/>
    <d v="2023-08-16T00:00:00"/>
    <s v="Denied"/>
    <n v="0"/>
    <x v="0"/>
  </r>
  <r>
    <n v="247"/>
    <s v="Data Analyst"/>
    <b v="1"/>
    <d v="2023-08-16T00:00:00"/>
    <s v="No Answer"/>
    <n v="0"/>
    <x v="0"/>
  </r>
  <r>
    <n v="248"/>
    <s v="Business Analyst (Benefits and Collections)"/>
    <b v="0"/>
    <d v="2023-08-16T00:00:00"/>
    <s v="No Answer"/>
    <n v="0"/>
    <x v="0"/>
  </r>
  <r>
    <n v="249"/>
    <s v="Business Analyst"/>
    <b v="0"/>
    <d v="2023-08-16T00:00:00"/>
    <s v="No Answer"/>
    <n v="0"/>
    <x v="0"/>
  </r>
  <r>
    <n v="250"/>
    <s v="Business Analyst"/>
    <b v="0"/>
    <d v="2023-08-16T00:00:00"/>
    <s v="No Answer"/>
    <n v="0"/>
    <x v="0"/>
  </r>
  <r>
    <n v="251"/>
    <s v="Business Analyst, Engineering "/>
    <b v="0"/>
    <d v="2023-08-16T00:00:00"/>
    <s v="Denied"/>
    <n v="0"/>
    <x v="0"/>
  </r>
  <r>
    <n v="252"/>
    <s v="Data Analyst"/>
    <b v="0"/>
    <d v="2023-08-17T00:00:00"/>
    <s v="No Answer"/>
    <n v="0"/>
    <x v="0"/>
  </r>
  <r>
    <n v="253"/>
    <s v="Cloud Azure Data Architect"/>
    <b v="0"/>
    <d v="2023-08-17T00:00:00"/>
    <s v="No Answer"/>
    <n v="0"/>
    <x v="9"/>
  </r>
  <r>
    <n v="254"/>
    <s v="Product Data Hub - Data Business Analyst"/>
    <b v="0"/>
    <d v="2023-08-17T00:00:00"/>
    <s v="No Answer"/>
    <n v="0"/>
    <x v="0"/>
  </r>
  <r>
    <n v="255"/>
    <s v="Data Analyst, Millennial Specialty Insurance"/>
    <b v="0"/>
    <d v="2023-08-17T00:00:00"/>
    <s v="No Answer"/>
    <n v="0"/>
    <x v="0"/>
  </r>
  <r>
    <n v="256"/>
    <s v="Business Analyst"/>
    <b v="0"/>
    <d v="2023-08-17T00:00:00"/>
    <s v="No Answer"/>
    <n v="0"/>
    <x v="0"/>
  </r>
  <r>
    <n v="257"/>
    <s v="Data Analyst"/>
    <b v="0"/>
    <d v="2023-08-17T00:00:00"/>
    <s v="No Answer"/>
    <n v="0"/>
    <x v="0"/>
  </r>
  <r>
    <n v="258"/>
    <s v="Dta Visualization Developer (Power BI)"/>
    <b v="0"/>
    <d v="2023-08-17T00:00:00"/>
    <s v="No Answer"/>
    <n v="0"/>
    <x v="0"/>
  </r>
  <r>
    <n v="259"/>
    <s v="Data Scientist"/>
    <b v="0"/>
    <d v="2023-08-17T00:00:00"/>
    <s v="Denied"/>
    <n v="0"/>
    <x v="0"/>
  </r>
  <r>
    <n v="260"/>
    <s v="Data Analyst"/>
    <b v="1"/>
    <d v="2023-08-18T00:00:00"/>
    <s v="Ghosted 1 Interview"/>
    <n v="1"/>
    <x v="5"/>
  </r>
  <r>
    <n v="261"/>
    <s v="MySQL DBA"/>
    <b v="0"/>
    <d v="2023-08-18T00:00:00"/>
    <s v="No Answer"/>
    <n v="0"/>
    <x v="5"/>
  </r>
  <r>
    <n v="262"/>
    <s v="Business Data Analyst"/>
    <b v="0"/>
    <d v="2023-08-18T00:00:00"/>
    <s v="No Answer"/>
    <n v="0"/>
    <x v="0"/>
  </r>
  <r>
    <n v="263"/>
    <s v="BI Analyst"/>
    <b v="0"/>
    <d v="2023-08-18T00:00:00"/>
    <s v="No Answer"/>
    <n v="0"/>
    <x v="0"/>
  </r>
  <r>
    <n v="264"/>
    <s v="Data Analyst "/>
    <b v="0"/>
    <d v="2023-08-22T00:00:00"/>
    <s v="Denied"/>
    <n v="0"/>
    <x v="0"/>
  </r>
  <r>
    <n v="265"/>
    <s v="Tablue Developer"/>
    <b v="0"/>
    <d v="2023-08-22T00:00:00"/>
    <s v="No Answer"/>
    <n v="0"/>
    <x v="0"/>
  </r>
  <r>
    <n v="266"/>
    <s v="Business Analyst"/>
    <b v="0"/>
    <d v="2023-08-31T00:00:00"/>
    <s v="No Answer"/>
    <n v="0"/>
    <x v="0"/>
  </r>
  <r>
    <n v="267"/>
    <s v="Data Analyst"/>
    <b v="0"/>
    <d v="2023-08-31T00:00:00"/>
    <s v="Ghosted 2 Interview"/>
    <n v="2"/>
    <x v="5"/>
  </r>
  <r>
    <n v="268"/>
    <s v="Data Research Analyst, gt.school"/>
    <b v="0"/>
    <d v="2023-09-11T00:00:00"/>
    <s v="No Answer"/>
    <n v="0"/>
    <x v="0"/>
  </r>
  <r>
    <n v="269"/>
    <s v="Business Systems Analyst (Operations)"/>
    <b v="1"/>
    <d v="2023-09-13T00:00:00"/>
    <s v="No Answer"/>
    <n v="0"/>
    <x v="0"/>
  </r>
  <r>
    <n v="270"/>
    <s v="Data Analyst / Engineer"/>
    <b v="0"/>
    <d v="2023-09-13T00:00:00"/>
    <s v="No Answer"/>
    <n v="0"/>
    <x v="0"/>
  </r>
  <r>
    <n v="271"/>
    <s v="Speech Analyst"/>
    <b v="1"/>
    <d v="2023-02-27T00:00:00"/>
    <s v="No Answer"/>
    <n v="0"/>
    <x v="3"/>
  </r>
  <r>
    <n v="272"/>
    <s v="R&amp;D Analyst"/>
    <b v="1"/>
    <d v="2023-09-18T00:00:00"/>
    <s v="No Answer"/>
    <n v="0"/>
    <x v="10"/>
  </r>
  <r>
    <n v="273"/>
    <s v="BI Analyst"/>
    <b v="1"/>
    <d v="2023-09-19T00:00:00"/>
    <s v="Denied"/>
    <n v="0"/>
    <x v="0"/>
  </r>
  <r>
    <n v="274"/>
    <s v="Data Analyst"/>
    <b v="1"/>
    <d v="2023-09-19T00:00:00"/>
    <s v="No Answer"/>
    <n v="0"/>
    <x v="0"/>
  </r>
  <r>
    <n v="275"/>
    <s v="Epic Cogito/BI Analyst"/>
    <b v="1"/>
    <d v="2023-09-19T00:00:00"/>
    <s v="No Answer"/>
    <n v="0"/>
    <x v="0"/>
  </r>
  <r>
    <n v="276"/>
    <s v="Senior Data Analyst, Product"/>
    <b v="1"/>
    <d v="2023-09-20T00:00:00"/>
    <s v="No Answer"/>
    <n v="0"/>
    <x v="0"/>
  </r>
  <r>
    <n v="277"/>
    <s v="Data Scientist - Business Management"/>
    <b v="0"/>
    <d v="2023-09-27T00:00:00"/>
    <s v="Denied"/>
    <n v="0"/>
    <x v="5"/>
  </r>
  <r>
    <n v="278"/>
    <s v="Data Analyst"/>
    <b v="0"/>
    <d v="2023-09-27T00:00:00"/>
    <s v="No Answer"/>
    <n v="0"/>
    <x v="0"/>
  </r>
  <r>
    <n v="279"/>
    <s v="Data Analyst"/>
    <b v="0"/>
    <d v="2023-09-28T00:00:00"/>
    <s v="No Answer"/>
    <n v="0"/>
    <x v="0"/>
  </r>
  <r>
    <n v="280"/>
    <s v="Operational Risk Data Analyst"/>
    <b v="0"/>
    <d v="2023-09-28T00:00:00"/>
    <s v="No Answer"/>
    <n v="0"/>
    <x v="0"/>
  </r>
  <r>
    <n v="281"/>
    <s v="Business Analyst II, MFN"/>
    <b v="0"/>
    <d v="2023-09-28T00:00:00"/>
    <s v="Denied"/>
    <n v="0"/>
    <x v="0"/>
  </r>
  <r>
    <n v="282"/>
    <s v="Data Analyst"/>
    <b v="1"/>
    <d v="2023-09-28T00:00:00"/>
    <s v="No Answer"/>
    <n v="0"/>
    <x v="0"/>
  </r>
  <r>
    <n v="283"/>
    <s v="Data Management Analyst"/>
    <b v="0"/>
    <d v="2023-10-02T00:00:00"/>
    <s v="Denied"/>
    <n v="0"/>
    <x v="0"/>
  </r>
  <r>
    <n v="284"/>
    <s v="Business Intelligence Analyst"/>
    <b v="1"/>
    <d v="2023-10-02T00:00:00"/>
    <s v="No Answer"/>
    <n v="0"/>
    <x v="0"/>
  </r>
  <r>
    <n v="285"/>
    <s v="Data Analyst"/>
    <b v="0"/>
    <d v="2023-10-02T00:00:00"/>
    <s v="No Answer"/>
    <n v="0"/>
    <x v="0"/>
  </r>
  <r>
    <n v="286"/>
    <s v="Business Data Analyst"/>
    <b v="1"/>
    <d v="2023-10-02T00:00:00"/>
    <s v="No Answer"/>
    <n v="0"/>
    <x v="0"/>
  </r>
  <r>
    <n v="287"/>
    <s v="Data Analyst"/>
    <b v="0"/>
    <d v="2023-10-02T00:00:00"/>
    <s v="Denied"/>
    <n v="0"/>
    <x v="0"/>
  </r>
  <r>
    <n v="288"/>
    <s v="Data Analyst Report Writer"/>
    <b v="0"/>
    <d v="2023-10-02T00:00:00"/>
    <s v="No Answer"/>
    <n v="0"/>
    <x v="0"/>
  </r>
  <r>
    <n v="289"/>
    <s v="Data Analyst"/>
    <b v="0"/>
    <d v="2023-10-04T00:00:00"/>
    <s v="No Answer"/>
    <n v="0"/>
    <x v="0"/>
  </r>
  <r>
    <n v="290"/>
    <s v="Data Analyst"/>
    <b v="1"/>
    <d v="2023-10-04T00:00:00"/>
    <s v="No Answer"/>
    <n v="0"/>
    <x v="0"/>
  </r>
  <r>
    <n v="291"/>
    <s v="Data Analyst"/>
    <b v="0"/>
    <d v="2023-10-04T00:00:00"/>
    <s v="No Answer"/>
    <n v="0"/>
    <x v="0"/>
  </r>
  <r>
    <n v="292"/>
    <s v="Data Analyst"/>
    <b v="0"/>
    <d v="2023-10-04T00:00:00"/>
    <s v="No Answer"/>
    <n v="0"/>
    <x v="0"/>
  </r>
  <r>
    <n v="293"/>
    <s v="Business Systems Analyst"/>
    <b v="0"/>
    <d v="2023-10-04T00:00:00"/>
    <s v="No Answer"/>
    <n v="0"/>
    <x v="0"/>
  </r>
  <r>
    <n v="294"/>
    <s v="Sr. Web Analyst, Site Performance and Optimization"/>
    <b v="0"/>
    <d v="2023-10-10T00:00:00"/>
    <s v="No Answer"/>
    <n v="0"/>
    <x v="0"/>
  </r>
  <r>
    <n v="295"/>
    <s v="Data Analyst"/>
    <b v="0"/>
    <d v="2023-10-10T00:00:00"/>
    <s v="No Answer"/>
    <n v="0"/>
    <x v="0"/>
  </r>
  <r>
    <n v="296"/>
    <s v="Data Analyst"/>
    <b v="0"/>
    <d v="2023-10-16T00:00:00"/>
    <s v="No Answer"/>
    <n v="0"/>
    <x v="0"/>
  </r>
  <r>
    <n v="297"/>
    <s v="HCM Data Analyst"/>
    <b v="1"/>
    <d v="2023-10-16T00:00:00"/>
    <s v="No Answer"/>
    <n v="0"/>
    <x v="0"/>
  </r>
  <r>
    <n v="298"/>
    <s v="Advisory Service Consultant - HCM Reporting  &amp; Analytics"/>
    <b v="1"/>
    <d v="2023-10-16T00:00:00"/>
    <s v="Denied"/>
    <n v="0"/>
    <x v="0"/>
  </r>
  <r>
    <n v="299"/>
    <s v="Data Analyst "/>
    <b v="0"/>
    <d v="2023-10-16T00:00:00"/>
    <s v="Denied"/>
    <n v="0"/>
    <x v="0"/>
  </r>
  <r>
    <n v="300"/>
    <s v="Data Analyst"/>
    <b v="0"/>
    <d v="2023-10-16T00:00:00"/>
    <s v="No Answer"/>
    <n v="0"/>
    <x v="0"/>
  </r>
  <r>
    <n v="301"/>
    <s v="Data Analyst"/>
    <b v="0"/>
    <d v="2023-10-17T00:00:00"/>
    <s v="No Answer"/>
    <n v="0"/>
    <x v="0"/>
  </r>
  <r>
    <n v="302"/>
    <s v="BI Analyst II"/>
    <b v="0"/>
    <d v="2023-10-17T00:00:00"/>
    <s v="No Answer"/>
    <n v="0"/>
    <x v="0"/>
  </r>
  <r>
    <n v="303"/>
    <s v="Data Analyst II"/>
    <b v="1"/>
    <d v="2023-10-17T00:00:00"/>
    <s v="Denied"/>
    <n v="0"/>
    <x v="0"/>
  </r>
  <r>
    <n v="304"/>
    <s v="Data Analyst"/>
    <b v="1"/>
    <d v="2023-10-17T00:00:00"/>
    <s v="No Answer"/>
    <n v="0"/>
    <x v="0"/>
  </r>
  <r>
    <n v="305"/>
    <s v="Data &amp; BI Analyst II "/>
    <b v="0"/>
    <d v="2023-10-17T00:00:00"/>
    <s v="Denied"/>
    <n v="0"/>
    <x v="0"/>
  </r>
  <r>
    <n v="306"/>
    <s v="Data Delivery Analyst"/>
    <b v="1"/>
    <d v="2023-10-17T00:00:00"/>
    <s v="No Answer"/>
    <n v="0"/>
    <x v="0"/>
  </r>
  <r>
    <n v="307"/>
    <s v="Business Analyst - Client Data"/>
    <b v="0"/>
    <d v="2023-10-17T00:00:00"/>
    <s v="Denied"/>
    <n v="0"/>
    <x v="0"/>
  </r>
  <r>
    <n v="308"/>
    <s v="Business Intellgience Analyst"/>
    <b v="0"/>
    <d v="2023-10-17T00:00:00"/>
    <s v="No Answer"/>
    <n v="0"/>
    <x v="0"/>
  </r>
  <r>
    <n v="309"/>
    <s v="Sports Statistician - Side Hustle"/>
    <b v="1"/>
    <d v="2023-10-17T00:00:00"/>
    <s v="Ghosted 2 Interview"/>
    <n v="2"/>
    <x v="0"/>
  </r>
  <r>
    <n v="310"/>
    <s v="Customer Success Business Analyst"/>
    <b v="1"/>
    <d v="2023-10-18T00:00:00"/>
    <s v="Denied"/>
    <n v="0"/>
    <x v="0"/>
  </r>
  <r>
    <n v="311"/>
    <s v="Business Intellgience Analyst"/>
    <b v="1"/>
    <d v="2023-10-19T00:00:00"/>
    <s v="No Answer"/>
    <n v="0"/>
    <x v="0"/>
  </r>
  <r>
    <n v="312"/>
    <s v="Data Analyst"/>
    <b v="0"/>
    <d v="2023-10-19T00:00:00"/>
    <s v="No Answer"/>
    <n v="0"/>
    <x v="0"/>
  </r>
  <r>
    <n v="313"/>
    <s v="G2P Business Intelligence Analyst"/>
    <b v="1"/>
    <d v="2023-10-19T00:00:00"/>
    <s v="Denied"/>
    <n v="0"/>
    <x v="0"/>
  </r>
  <r>
    <n v="314"/>
    <s v="Data Analyst"/>
    <b v="1"/>
    <d v="2023-10-19T00:00:00"/>
    <s v="No Answer"/>
    <n v="0"/>
    <x v="0"/>
  </r>
  <r>
    <n v="315"/>
    <s v="Product Operations Data Analyst"/>
    <b v="1"/>
    <d v="2023-10-19T00:00:00"/>
    <s v="No Answer"/>
    <n v="0"/>
    <x v="0"/>
  </r>
  <r>
    <n v="316"/>
    <s v="Product Analyst"/>
    <b v="1"/>
    <d v="2023-10-19T00:00:00"/>
    <s v="No Answer"/>
    <n v="0"/>
    <x v="0"/>
  </r>
  <r>
    <n v="317"/>
    <s v="Data Analyst"/>
    <b v="1"/>
    <d v="2023-10-19T00:00:00"/>
    <s v="No Answer"/>
    <n v="0"/>
    <x v="0"/>
  </r>
  <r>
    <n v="318"/>
    <s v="Mid/Sr. Data Analyst"/>
    <b v="1"/>
    <d v="2023-10-20T00:00:00"/>
    <s v="Denied"/>
    <n v="0"/>
    <x v="0"/>
  </r>
  <r>
    <n v="319"/>
    <s v="Product Analyst"/>
    <b v="0"/>
    <d v="2023-10-20T00:00:00"/>
    <s v="No Answer"/>
    <n v="0"/>
    <x v="0"/>
  </r>
  <r>
    <n v="320"/>
    <s v="Business Development Insights Analyst"/>
    <b v="1"/>
    <d v="2023-10-20T00:00:00"/>
    <s v="No Answer"/>
    <n v="0"/>
    <x v="0"/>
  </r>
  <r>
    <n v="321"/>
    <s v="Business Intellgience Analyst"/>
    <b v="0"/>
    <d v="2023-10-20T00:00:00"/>
    <s v="No Answer"/>
    <n v="0"/>
    <x v="0"/>
  </r>
  <r>
    <n v="322"/>
    <s v="Data Analyst"/>
    <b v="1"/>
    <d v="2023-10-23T00:00:00"/>
    <s v="No Answer"/>
    <n v="0"/>
    <x v="0"/>
  </r>
  <r>
    <n v="323"/>
    <s v="Data Analyst "/>
    <b v="1"/>
    <d v="2023-10-23T00:00:00"/>
    <s v="No Answer"/>
    <n v="0"/>
    <x v="0"/>
  </r>
  <r>
    <n v="324"/>
    <s v="Associate. Data Analytics &amp; Business Intelligence"/>
    <b v="1"/>
    <d v="2023-10-23T00:00:00"/>
    <s v="Denied"/>
    <n v="0"/>
    <x v="0"/>
  </r>
  <r>
    <n v="325"/>
    <s v="Business Intelligence Developer"/>
    <b v="1"/>
    <d v="2023-10-23T00:00:00"/>
    <s v="Denied"/>
    <n v="0"/>
    <x v="0"/>
  </r>
  <r>
    <n v="326"/>
    <s v="Python Developer"/>
    <b v="1"/>
    <d v="2023-10-23T00:00:00"/>
    <s v="No Answer"/>
    <n v="0"/>
    <x v="0"/>
  </r>
  <r>
    <n v="327"/>
    <s v="Business Intelligence Engineer"/>
    <b v="1"/>
    <d v="2023-10-23T00:00:00"/>
    <s v="No Answer"/>
    <n v="0"/>
    <x v="0"/>
  </r>
  <r>
    <n v="328"/>
    <s v="CRM Development Engineer"/>
    <b v="0"/>
    <d v="2023-10-23T00:00:00"/>
    <s v="Denied"/>
    <n v="0"/>
    <x v="0"/>
  </r>
  <r>
    <n v="329"/>
    <s v="Business Intellgience Analyst "/>
    <b v="0"/>
    <d v="2023-10-23T00:00:00"/>
    <s v="No Answer"/>
    <n v="0"/>
    <x v="0"/>
  </r>
  <r>
    <n v="330"/>
    <s v="Data Analyst "/>
    <b v="1"/>
    <d v="2023-10-23T00:00:00"/>
    <s v="Denied"/>
    <n v="0"/>
    <x v="0"/>
  </r>
  <r>
    <n v="331"/>
    <s v="Operations Data Analyst"/>
    <b v="0"/>
    <d v="2023-10-24T00:00:00"/>
    <s v="No Answer"/>
    <n v="0"/>
    <x v="11"/>
  </r>
  <r>
    <n v="332"/>
    <s v="Data Analyst "/>
    <b v="1"/>
    <d v="2023-10-24T00:00:00"/>
    <s v="No Answer"/>
    <n v="0"/>
    <x v="0"/>
  </r>
  <r>
    <n v="333"/>
    <s v="Data Analyst"/>
    <b v="1"/>
    <d v="2023-10-24T00:00:00"/>
    <s v="No Answer"/>
    <n v="0"/>
    <x v="0"/>
  </r>
  <r>
    <n v="334"/>
    <s v="Technology Consultant - Data Analytics"/>
    <b v="0"/>
    <d v="2023-10-24T00:00:00"/>
    <s v="No Answer"/>
    <n v="0"/>
    <x v="0"/>
  </r>
  <r>
    <n v="335"/>
    <s v="Data Analyst "/>
    <b v="1"/>
    <d v="2023-10-24T00:00:00"/>
    <s v="Ghosted 2 Interview"/>
    <n v="2"/>
    <x v="0"/>
  </r>
  <r>
    <n v="336"/>
    <s v="Data Analyst"/>
    <b v="0"/>
    <d v="2023-10-24T00:00:00"/>
    <s v="No Answer"/>
    <n v="0"/>
    <x v="0"/>
  </r>
  <r>
    <n v="337"/>
    <s v="Jr. Data Analyst "/>
    <b v="0"/>
    <d v="2023-10-24T00:00:00"/>
    <s v="No Answer"/>
    <n v="0"/>
    <x v="0"/>
  </r>
  <r>
    <n v="338"/>
    <s v="Data Analyst (SQL)"/>
    <b v="0"/>
    <d v="2023-10-24T00:00:00"/>
    <s v="Denied"/>
    <n v="0"/>
    <x v="0"/>
  </r>
  <r>
    <n v="339"/>
    <s v="Data Analyst "/>
    <b v="1"/>
    <d v="2023-10-24T00:00:00"/>
    <s v="No Answer"/>
    <n v="0"/>
    <x v="0"/>
  </r>
  <r>
    <n v="340"/>
    <s v="Associate Data Analyst"/>
    <b v="1"/>
    <d v="2023-10-24T00:00:00"/>
    <s v="No Answer"/>
    <n v="0"/>
    <x v="0"/>
  </r>
  <r>
    <n v="341"/>
    <s v="Data Analyst"/>
    <b v="1"/>
    <d v="2023-10-24T00:00:00"/>
    <s v="No Answer"/>
    <n v="0"/>
    <x v="0"/>
  </r>
  <r>
    <n v="342"/>
    <s v="Data Analyst (Operations)"/>
    <b v="1"/>
    <d v="2023-10-24T00:00:00"/>
    <s v="No Answer"/>
    <n v="0"/>
    <x v="0"/>
  </r>
  <r>
    <n v="343"/>
    <s v="Data Analyst"/>
    <b v="0"/>
    <d v="2023-10-24T00:00:00"/>
    <s v="No Answer"/>
    <n v="0"/>
    <x v="0"/>
  </r>
  <r>
    <n v="344"/>
    <s v="Business Data Analyst"/>
    <b v="1"/>
    <d v="2023-10-24T00:00:00"/>
    <s v="No Answer"/>
    <n v="0"/>
    <x v="0"/>
  </r>
  <r>
    <n v="345"/>
    <s v="Data Analyst"/>
    <b v="1"/>
    <d v="2023-10-24T00:00:00"/>
    <s v="No Answer"/>
    <n v="0"/>
    <x v="0"/>
  </r>
  <r>
    <n v="346"/>
    <s v="Data Analyst"/>
    <b v="0"/>
    <d v="2023-10-24T00:00:00"/>
    <s v="No Answer"/>
    <n v="0"/>
    <x v="0"/>
  </r>
  <r>
    <n v="347"/>
    <s v="Data Analyst "/>
    <b v="0"/>
    <d v="2023-10-24T00:00:00"/>
    <s v="No Answer"/>
    <n v="0"/>
    <x v="0"/>
  </r>
  <r>
    <n v="348"/>
    <s v="Data Analyst"/>
    <b v="1"/>
    <d v="2023-10-24T00:00:00"/>
    <s v="No Answer"/>
    <n v="0"/>
    <x v="0"/>
  </r>
  <r>
    <n v="349"/>
    <s v="Data Analyst"/>
    <b v="0"/>
    <d v="2023-10-24T00:00:00"/>
    <s v="No Answer"/>
    <n v="0"/>
    <x v="0"/>
  </r>
  <r>
    <n v="350"/>
    <s v="Junior Data Analyst"/>
    <b v="0"/>
    <d v="2023-10-24T00:00:00"/>
    <s v="Denied"/>
    <n v="0"/>
    <x v="0"/>
  </r>
  <r>
    <n v="351"/>
    <s v="Lead Data Analyst"/>
    <b v="0"/>
    <d v="2023-10-25T00:00:00"/>
    <s v="No Answer"/>
    <n v="0"/>
    <x v="0"/>
  </r>
  <r>
    <n v="352"/>
    <s v="Business Intellgience Analyst II"/>
    <b v="0"/>
    <d v="2023-10-25T00:00:00"/>
    <s v="No Answer"/>
    <n v="0"/>
    <x v="0"/>
  </r>
  <r>
    <n v="353"/>
    <s v="E- Commerce Data Analyst"/>
    <b v="1"/>
    <d v="2023-10-25T00:00:00"/>
    <s v="No Answer"/>
    <n v="0"/>
    <x v="0"/>
  </r>
  <r>
    <n v="354"/>
    <s v="Data Analyst"/>
    <b v="1"/>
    <d v="2023-10-25T00:00:00"/>
    <s v="No Answer"/>
    <n v="0"/>
    <x v="0"/>
  </r>
  <r>
    <n v="355"/>
    <s v="Data Analyst"/>
    <b v="0"/>
    <d v="2023-10-25T00:00:00"/>
    <s v="Denied"/>
    <n v="0"/>
    <x v="0"/>
  </r>
  <r>
    <n v="356"/>
    <s v="Lead Analyst"/>
    <b v="1"/>
    <d v="2023-10-25T00:00:00"/>
    <s v="Denied"/>
    <n v="0"/>
    <x v="0"/>
  </r>
  <r>
    <n v="357"/>
    <s v="Data Analyst"/>
    <b v="0"/>
    <d v="2023-10-25T00:00:00"/>
    <s v="No Answer"/>
    <n v="0"/>
    <x v="0"/>
  </r>
  <r>
    <n v="358"/>
    <s v="Data Analyst"/>
    <b v="1"/>
    <d v="2023-10-25T00:00:00"/>
    <s v="No Answer"/>
    <n v="0"/>
    <x v="0"/>
  </r>
  <r>
    <n v="359"/>
    <s v="Business Intellgience Analyst"/>
    <b v="1"/>
    <d v="2023-10-25T00:00:00"/>
    <s v="No Answer"/>
    <n v="0"/>
    <x v="0"/>
  </r>
  <r>
    <n v="360"/>
    <s v="Data Analyst I"/>
    <b v="0"/>
    <d v="2023-10-25T00:00:00"/>
    <s v="No Answer"/>
    <n v="0"/>
    <x v="0"/>
  </r>
  <r>
    <n v="361"/>
    <s v="Data Science Specialist"/>
    <b v="0"/>
    <d v="2023-10-26T00:00:00"/>
    <s v="No Answer"/>
    <n v="0"/>
    <x v="5"/>
  </r>
  <r>
    <n v="362"/>
    <s v="Business Analyst"/>
    <b v="0"/>
    <d v="2023-10-26T00:00:00"/>
    <s v="No Answer"/>
    <n v="0"/>
    <x v="0"/>
  </r>
  <r>
    <n v="363"/>
    <s v="Systems Analyst"/>
    <b v="0"/>
    <d v="2023-10-26T00:00:00"/>
    <s v="No Answer"/>
    <n v="0"/>
    <x v="0"/>
  </r>
  <r>
    <n v="364"/>
    <s v="Data Analyst"/>
    <b v="1"/>
    <d v="2023-10-26T00:00:00"/>
    <s v="No Answer"/>
    <n v="0"/>
    <x v="0"/>
  </r>
  <r>
    <n v="365"/>
    <s v="BI Specialist"/>
    <b v="0"/>
    <d v="2023-10-26T00:00:00"/>
    <s v="Denied"/>
    <n v="0"/>
    <x v="0"/>
  </r>
  <r>
    <n v="366"/>
    <s v="Data Analyst Churn"/>
    <b v="0"/>
    <d v="2023-10-26T00:00:00"/>
    <s v="No Answer"/>
    <n v="0"/>
    <x v="0"/>
  </r>
  <r>
    <n v="367"/>
    <s v="Data Analyst"/>
    <b v="1"/>
    <d v="2023-10-26T00:00:00"/>
    <s v="No Answer"/>
    <n v="0"/>
    <x v="0"/>
  </r>
  <r>
    <n v="368"/>
    <s v="Business Intellgience Engineer "/>
    <b v="1"/>
    <d v="2023-10-26T00:00:00"/>
    <s v="No Answer"/>
    <n v="0"/>
    <x v="0"/>
  </r>
  <r>
    <n v="369"/>
    <s v="Business Intelligence Analyst"/>
    <b v="1"/>
    <d v="2023-10-27T00:00:00"/>
    <s v="No Answer"/>
    <n v="0"/>
    <x v="0"/>
  </r>
  <r>
    <n v="370"/>
    <s v="BI Business Analyst"/>
    <b v="0"/>
    <d v="2023-10-27T00:00:00"/>
    <s v="Denied 2 Interview"/>
    <n v="2"/>
    <x v="0"/>
  </r>
  <r>
    <n v="371"/>
    <s v="Business Intelligence &amp; Analytics Analyst"/>
    <b v="1"/>
    <d v="2023-10-27T00:00:00"/>
    <s v="No Answer"/>
    <n v="0"/>
    <x v="0"/>
  </r>
  <r>
    <n v="372"/>
    <s v="Business Analyst, Analytics"/>
    <b v="1"/>
    <d v="2023-10-27T00:00:00"/>
    <s v="Denied"/>
    <n v="0"/>
    <x v="0"/>
  </r>
  <r>
    <n v="373"/>
    <s v="Data Analyst"/>
    <b v="0"/>
    <d v="2023-10-27T00:00:00"/>
    <s v="No Answer"/>
    <n v="0"/>
    <x v="0"/>
  </r>
  <r>
    <n v="374"/>
    <s v="Sales Business Analyst"/>
    <b v="0"/>
    <d v="2023-10-27T00:00:00"/>
    <s v="Denied"/>
    <n v="0"/>
    <x v="0"/>
  </r>
  <r>
    <n v="375"/>
    <s v="Business Intelligence Analyst"/>
    <b v="1"/>
    <d v="2023-10-27T00:00:00"/>
    <s v="No Answer"/>
    <n v="0"/>
    <x v="0"/>
  </r>
  <r>
    <n v="376"/>
    <s v="Business Intelligence Analyst II"/>
    <b v="1"/>
    <d v="2023-10-27T00:00:00"/>
    <s v="No Answer"/>
    <n v="0"/>
    <x v="0"/>
  </r>
  <r>
    <n v="377"/>
    <s v="Data Analyst"/>
    <b v="1"/>
    <d v="2023-10-27T00:00:00"/>
    <s v="No Answer"/>
    <n v="0"/>
    <x v="0"/>
  </r>
  <r>
    <n v="378"/>
    <s v="Data Analyst "/>
    <b v="1"/>
    <d v="2023-10-30T00:00:00"/>
    <s v="No Answer"/>
    <n v="0"/>
    <x v="0"/>
  </r>
  <r>
    <n v="379"/>
    <s v="Data Analyst"/>
    <b v="0"/>
    <d v="2023-10-30T00:00:00"/>
    <s v="Denied"/>
    <n v="0"/>
    <x v="0"/>
  </r>
  <r>
    <n v="380"/>
    <s v="Data Analyst I "/>
    <b v="0"/>
    <d v="2023-10-30T00:00:00"/>
    <s v="No Answer"/>
    <n v="0"/>
    <x v="0"/>
  </r>
  <r>
    <n v="381"/>
    <s v="Azure Data Scientist"/>
    <b v="1"/>
    <d v="2023-10-30T00:00:00"/>
    <s v="No Answer"/>
    <n v="0"/>
    <x v="5"/>
  </r>
  <r>
    <n v="382"/>
    <s v="Business Systems Analyst III, Marketing and Sales Systems"/>
    <b v="1"/>
    <d v="2023-10-30T00:00:00"/>
    <s v="Denied"/>
    <n v="0"/>
    <x v="0"/>
  </r>
  <r>
    <n v="383"/>
    <s v="Intelligence Analyst "/>
    <b v="1"/>
    <d v="2023-10-30T00:00:00"/>
    <s v="No Answer"/>
    <n v="0"/>
    <x v="0"/>
  </r>
  <r>
    <n v="384"/>
    <s v="Business Intelligence Analyst / Report Developer"/>
    <b v="0"/>
    <d v="2023-11-01T00:00:00"/>
    <s v="No Answer"/>
    <n v="0"/>
    <x v="0"/>
  </r>
  <r>
    <n v="385"/>
    <s v="Business Intellgience Analyst"/>
    <b v="1"/>
    <d v="2023-11-01T00:00:00"/>
    <s v="No Answer"/>
    <n v="0"/>
    <x v="0"/>
  </r>
  <r>
    <n v="386"/>
    <s v="Data Analyst "/>
    <b v="1"/>
    <d v="2023-11-01T00:00:00"/>
    <s v="No Answer"/>
    <n v="0"/>
    <x v="0"/>
  </r>
  <r>
    <n v="387"/>
    <s v="Business Intelligence Analyst "/>
    <b v="0"/>
    <d v="2023-11-01T00:00:00"/>
    <s v="Denied"/>
    <n v="0"/>
    <x v="0"/>
  </r>
  <r>
    <n v="388"/>
    <s v="Business Intelligence Analyst "/>
    <b v="0"/>
    <d v="2023-11-02T00:00:00"/>
    <s v="No Answer"/>
    <n v="0"/>
    <x v="0"/>
  </r>
  <r>
    <n v="389"/>
    <s v="Business Intelligence Analyst "/>
    <b v="0"/>
    <d v="2023-11-02T00:00:00"/>
    <s v="Denied"/>
    <n v="0"/>
    <x v="0"/>
  </r>
  <r>
    <n v="390"/>
    <s v="Business Intelligence Analyst "/>
    <b v="0"/>
    <d v="2023-11-02T00:00:00"/>
    <s v="No Answer"/>
    <n v="0"/>
    <x v="0"/>
  </r>
  <r>
    <n v="391"/>
    <s v="Associate Business Intelligence Analyst"/>
    <b v="1"/>
    <d v="2023-11-02T00:00:00"/>
    <s v="No Answer"/>
    <n v="0"/>
    <x v="0"/>
  </r>
  <r>
    <n v="392"/>
    <s v="Junior Data Analyst "/>
    <b v="0"/>
    <d v="2023-11-02T00:00:00"/>
    <s v="No Answer"/>
    <n v="0"/>
    <x v="0"/>
  </r>
  <r>
    <n v="393"/>
    <s v="Employee Sucess HR Data Analyst"/>
    <b v="0"/>
    <d v="2023-11-02T00:00:00"/>
    <s v="Denied"/>
    <n v="0"/>
    <x v="0"/>
  </r>
  <r>
    <n v="394"/>
    <s v="Data Analyst Level 3 "/>
    <b v="0"/>
    <d v="2023-11-02T00:00:00"/>
    <s v="No Answer"/>
    <n v="0"/>
    <x v="0"/>
  </r>
  <r>
    <n v="395"/>
    <s v="Product Data Analyst"/>
    <b v="1"/>
    <d v="2023-11-02T00:00:00"/>
    <s v="Positioned Canceled 1 Interview"/>
    <n v="1"/>
    <x v="0"/>
  </r>
  <r>
    <n v="396"/>
    <s v="Business Intelligence Analyst"/>
    <b v="0"/>
    <d v="2023-11-06T00:00:00"/>
    <s v="No Answer"/>
    <n v="0"/>
    <x v="0"/>
  </r>
  <r>
    <n v="397"/>
    <s v="Data Analyst - 3 month Contract"/>
    <b v="0"/>
    <d v="2023-11-06T00:00:00"/>
    <s v="No Answer"/>
    <n v="0"/>
    <x v="0"/>
  </r>
  <r>
    <n v="398"/>
    <s v="Senior Data Analyst"/>
    <b v="0"/>
    <d v="2023-11-06T00:00:00"/>
    <s v="Denied"/>
    <n v="0"/>
    <x v="0"/>
  </r>
  <r>
    <n v="399"/>
    <s v="Business Intelligence Analyst - Internship"/>
    <b v="0"/>
    <d v="2023-11-06T00:00:00"/>
    <s v="No Answer"/>
    <n v="0"/>
    <x v="0"/>
  </r>
  <r>
    <n v="400"/>
    <s v="Data Analyst"/>
    <b v="1"/>
    <d v="2023-11-06T00:00:00"/>
    <s v="No Answer"/>
    <n v="0"/>
    <x v="0"/>
  </r>
  <r>
    <n v="401"/>
    <s v="Data Analyst"/>
    <b v="0"/>
    <d v="2023-11-06T00:00:00"/>
    <s v="No Answer"/>
    <n v="0"/>
    <x v="0"/>
  </r>
  <r>
    <n v="402"/>
    <s v="Data Analyst"/>
    <b v="1"/>
    <d v="2023-11-06T00:00:00"/>
    <s v="No Answer"/>
    <n v="0"/>
    <x v="0"/>
  </r>
  <r>
    <n v="403"/>
    <s v="Financial Data Analyst"/>
    <b v="1"/>
    <d v="2023-11-06T00:00:00"/>
    <s v="Denied"/>
    <n v="0"/>
    <x v="0"/>
  </r>
  <r>
    <n v="404"/>
    <s v="Data Analyst"/>
    <b v="1"/>
    <d v="2023-11-06T00:00:00"/>
    <s v="Denied"/>
    <n v="0"/>
    <x v="0"/>
  </r>
  <r>
    <n v="405"/>
    <s v="Data Analyst"/>
    <b v="0"/>
    <d v="2023-11-06T00:00:00"/>
    <s v="No Answer"/>
    <n v="0"/>
    <x v="0"/>
  </r>
  <r>
    <n v="406"/>
    <s v="SQL Data Analyst"/>
    <b v="1"/>
    <d v="2023-11-06T00:00:00"/>
    <s v="No Answer"/>
    <n v="0"/>
    <x v="0"/>
  </r>
  <r>
    <n v="407"/>
    <s v="Data Scientist I, Risk Analytics"/>
    <b v="0"/>
    <d v="2023-11-06T00:00:00"/>
    <s v="Denied"/>
    <n v="0"/>
    <x v="0"/>
  </r>
  <r>
    <n v="408"/>
    <s v="Business Intelligence Analyst"/>
    <b v="1"/>
    <d v="2023-11-06T00:00:00"/>
    <s v="No Answer"/>
    <n v="0"/>
    <x v="0"/>
  </r>
  <r>
    <n v="409"/>
    <s v="Data Analyst"/>
    <b v="1"/>
    <d v="2023-11-07T00:00:00"/>
    <s v="Denied"/>
    <n v="0"/>
    <x v="0"/>
  </r>
  <r>
    <n v="410"/>
    <s v="Data Analyst"/>
    <b v="0"/>
    <d v="2023-11-07T00:00:00"/>
    <s v="No Answer"/>
    <n v="0"/>
    <x v="0"/>
  </r>
  <r>
    <n v="411"/>
    <s v="Data Analytics"/>
    <b v="1"/>
    <d v="2023-11-07T00:00:00"/>
    <s v="No Answer"/>
    <n v="0"/>
    <x v="0"/>
  </r>
  <r>
    <n v="412"/>
    <s v="Data Analyst"/>
    <b v="1"/>
    <d v="2023-11-07T00:00:00"/>
    <s v="No Answer"/>
    <n v="0"/>
    <x v="0"/>
  </r>
  <r>
    <n v="413"/>
    <s v="Data Analyst II "/>
    <b v="1"/>
    <d v="2023-11-07T00:00:00"/>
    <s v="Denied"/>
    <n v="0"/>
    <x v="0"/>
  </r>
  <r>
    <n v="414"/>
    <s v="Data Analyst"/>
    <b v="1"/>
    <d v="2023-11-08T00:00:00"/>
    <s v="No Answer"/>
    <n v="0"/>
    <x v="0"/>
  </r>
  <r>
    <n v="415"/>
    <s v="Data Analyst"/>
    <b v="0"/>
    <d v="2023-11-08T00:00:00"/>
    <s v="No Answer"/>
    <n v="0"/>
    <x v="0"/>
  </r>
  <r>
    <n v="416"/>
    <s v="Business Intelligence Analyst"/>
    <b v="0"/>
    <d v="2023-11-08T00:00:00"/>
    <s v="No Answer"/>
    <n v="0"/>
    <x v="0"/>
  </r>
  <r>
    <n v="417"/>
    <s v="Business Intelligence Analyst"/>
    <b v="1"/>
    <d v="2023-11-08T00:00:00"/>
    <s v="Denied"/>
    <n v="0"/>
    <x v="0"/>
  </r>
  <r>
    <n v="418"/>
    <s v="SQL Data Analyst"/>
    <b v="0"/>
    <d v="2023-11-08T00:00:00"/>
    <s v="No Answer"/>
    <n v="0"/>
    <x v="0"/>
  </r>
  <r>
    <n v="419"/>
    <s v="Junior Data Analyst"/>
    <b v="0"/>
    <d v="2023-11-10T00:00:00"/>
    <s v="No Answer"/>
    <n v="0"/>
    <x v="0"/>
  </r>
  <r>
    <n v="420"/>
    <s v="SQL Data Analyst"/>
    <b v="1"/>
    <d v="2023-11-10T00:00:00"/>
    <s v="No Answer"/>
    <n v="0"/>
    <x v="10"/>
  </r>
  <r>
    <n v="421"/>
    <s v="Data Analyst"/>
    <b v="1"/>
    <d v="2023-11-10T00:00:00"/>
    <s v="Denied"/>
    <n v="0"/>
    <x v="0"/>
  </r>
  <r>
    <n v="422"/>
    <s v="Data Analyst"/>
    <b v="1"/>
    <d v="2023-11-10T00:00:00"/>
    <s v="No Answer"/>
    <n v="0"/>
    <x v="0"/>
  </r>
  <r>
    <n v="423"/>
    <s v="Data Analyst"/>
    <b v="1"/>
    <d v="2023-11-10T00:00:00"/>
    <s v="No Answer"/>
    <n v="0"/>
    <x v="0"/>
  </r>
  <r>
    <n v="424"/>
    <s v="Junior Data Analyst"/>
    <b v="0"/>
    <d v="2023-11-10T00:00:00"/>
    <s v="No Answer"/>
    <n v="0"/>
    <x v="0"/>
  </r>
  <r>
    <n v="425"/>
    <s v="Analytics Delivery Analyst"/>
    <b v="1"/>
    <d v="2023-11-10T00:00:00"/>
    <s v="No Answer"/>
    <n v="0"/>
    <x v="0"/>
  </r>
  <r>
    <n v="426"/>
    <s v="Tableau Analyst"/>
    <b v="1"/>
    <d v="2023-11-10T00:00:00"/>
    <s v="No Answer"/>
    <n v="0"/>
    <x v="0"/>
  </r>
  <r>
    <n v="427"/>
    <s v="Data Analyst"/>
    <b v="1"/>
    <d v="2023-11-10T00:00:00"/>
    <s v="Denied"/>
    <n v="0"/>
    <x v="0"/>
  </r>
  <r>
    <n v="428"/>
    <s v="Business Intelligence Analyst "/>
    <b v="1"/>
    <d v="2023-11-10T00:00:00"/>
    <s v="Denied"/>
    <n v="0"/>
    <x v="0"/>
  </r>
  <r>
    <n v="429"/>
    <s v="Business Intelligence Analyst "/>
    <b v="1"/>
    <d v="2023-11-10T00:00:00"/>
    <s v="No Answer"/>
    <n v="0"/>
    <x v="0"/>
  </r>
  <r>
    <n v="430"/>
    <s v="Data Analyst"/>
    <b v="1"/>
    <d v="2023-10-13T00:00:00"/>
    <s v="No Answer"/>
    <n v="0"/>
    <x v="0"/>
  </r>
  <r>
    <n v="431"/>
    <s v="Business Data Analyst"/>
    <b v="1"/>
    <d v="2023-10-13T00:00:00"/>
    <s v="No Answer"/>
    <n v="0"/>
    <x v="0"/>
  </r>
  <r>
    <n v="432"/>
    <s v="Business Data Analyst"/>
    <b v="1"/>
    <d v="2023-10-13T00:00:00"/>
    <s v="No Answer"/>
    <n v="0"/>
    <x v="0"/>
  </r>
  <r>
    <n v="433"/>
    <s v="Junior Data Analyst"/>
    <b v="0"/>
    <d v="2023-10-13T00:00:00"/>
    <s v="No Answer"/>
    <n v="0"/>
    <x v="0"/>
  </r>
  <r>
    <n v="434"/>
    <s v="Data Analyst / Tableau Developer"/>
    <b v="1"/>
    <d v="2023-10-13T00:00:00"/>
    <s v="No Answer"/>
    <n v="0"/>
    <x v="0"/>
  </r>
  <r>
    <n v="435"/>
    <s v="Junior Data Analyst"/>
    <b v="0"/>
    <d v="2023-10-13T00:00:00"/>
    <s v="No Answer"/>
    <n v="0"/>
    <x v="0"/>
  </r>
  <r>
    <n v="436"/>
    <s v="Business Intelligence Analyst"/>
    <b v="0"/>
    <d v="2023-10-13T00:00:00"/>
    <s v="No Answer"/>
    <n v="0"/>
    <x v="0"/>
  </r>
  <r>
    <n v="437"/>
    <s v="CX Voice Data Analyst"/>
    <b v="1"/>
    <d v="2023-10-14T00:00:00"/>
    <s v="Denied"/>
    <n v="0"/>
    <x v="0"/>
  </r>
  <r>
    <n v="438"/>
    <s v="GIS Data Analyst"/>
    <b v="1"/>
    <d v="2023-10-14T00:00:00"/>
    <s v="No Answer"/>
    <n v="0"/>
    <x v="0"/>
  </r>
  <r>
    <n v="439"/>
    <s v="Power BI Data Analyst"/>
    <b v="0"/>
    <d v="2023-10-14T00:00:00"/>
    <s v="No Answer"/>
    <n v="0"/>
    <x v="0"/>
  </r>
  <r>
    <n v="440"/>
    <s v="Business Data Analyst"/>
    <b v="1"/>
    <d v="2023-10-14T00:00:00"/>
    <s v="No Answer"/>
    <n v="0"/>
    <x v="0"/>
  </r>
  <r>
    <n v="441"/>
    <s v="GIS Data Analyst"/>
    <b v="1"/>
    <d v="2023-10-14T00:00:00"/>
    <s v="No Answer"/>
    <n v="0"/>
    <x v="0"/>
  </r>
  <r>
    <n v="442"/>
    <s v="Data Analyst"/>
    <b v="1"/>
    <d v="2023-10-15T00:00:00"/>
    <s v="Denied"/>
    <n v="0"/>
    <x v="0"/>
  </r>
  <r>
    <n v="443"/>
    <s v="Data Analyst"/>
    <b v="1"/>
    <d v="2023-10-15T00:00:00"/>
    <s v="No Answer"/>
    <n v="0"/>
    <x v="0"/>
  </r>
  <r>
    <n v="444"/>
    <s v="Data Analyst"/>
    <b v="1"/>
    <d v="2023-10-15T00:00:00"/>
    <s v="No Answer"/>
    <n v="0"/>
    <x v="0"/>
  </r>
  <r>
    <n v="445"/>
    <s v="Business Data Analyst"/>
    <b v="1"/>
    <d v="2023-10-15T00:00:00"/>
    <s v="No Answer"/>
    <n v="0"/>
    <x v="0"/>
  </r>
  <r>
    <n v="446"/>
    <s v="Business Intelligence Analyst III"/>
    <b v="1"/>
    <d v="2023-10-15T00:00:00"/>
    <s v="No Answer"/>
    <n v="0"/>
    <x v="0"/>
  </r>
  <r>
    <n v="447"/>
    <s v="Competitive Intelligence Analyst"/>
    <b v="1"/>
    <d v="2023-10-15T00:00:00"/>
    <s v="No Answer"/>
    <n v="0"/>
    <x v="0"/>
  </r>
  <r>
    <n v="448"/>
    <s v="Finance Business Analyst"/>
    <b v="1"/>
    <d v="2023-10-16T00:00:00"/>
    <s v="No Answer"/>
    <n v="0"/>
    <x v="0"/>
  </r>
  <r>
    <n v="449"/>
    <s v="Data Analyst"/>
    <b v="1"/>
    <d v="2023-10-16T00:00:00"/>
    <s v="No Answer"/>
    <n v="0"/>
    <x v="0"/>
  </r>
  <r>
    <n v="450"/>
    <s v="Business Intelligence Analyst"/>
    <b v="1"/>
    <d v="2023-10-16T00:00:00"/>
    <s v="No Answer"/>
    <n v="0"/>
    <x v="0"/>
  </r>
  <r>
    <n v="451"/>
    <s v="Data Science Analyst"/>
    <b v="1"/>
    <d v="2023-10-16T00:00:00"/>
    <s v="Denied"/>
    <n v="0"/>
    <x v="0"/>
  </r>
  <r>
    <n v="452"/>
    <s v="Data Analyst"/>
    <b v="1"/>
    <d v="2023-10-16T00:00:00"/>
    <s v="No Answer"/>
    <n v="0"/>
    <x v="0"/>
  </r>
  <r>
    <n v="453"/>
    <s v="Data Analyst"/>
    <b v="1"/>
    <d v="2023-10-16T00:00:00"/>
    <s v="No Answer"/>
    <n v="0"/>
    <x v="0"/>
  </r>
  <r>
    <n v="454"/>
    <s v="Junior level Data Analyst"/>
    <b v="0"/>
    <d v="2023-10-16T00:00:00"/>
    <s v="No Answer"/>
    <n v="0"/>
    <x v="0"/>
  </r>
  <r>
    <n v="455"/>
    <s v="Insights Analyst"/>
    <b v="0"/>
    <d v="2023-11-17T00:00:00"/>
    <s v="No Answer"/>
    <n v="0"/>
    <x v="0"/>
  </r>
  <r>
    <n v="456"/>
    <s v="Business Intelligence Analyst"/>
    <b v="1"/>
    <d v="2023-11-17T00:00:00"/>
    <s v="No Answer"/>
    <n v="0"/>
    <x v="0"/>
  </r>
  <r>
    <n v="457"/>
    <s v="Business Operations &amp; Systems Analyst"/>
    <b v="1"/>
    <d v="2023-11-17T00:00:00"/>
    <s v="No Answer"/>
    <n v="0"/>
    <x v="0"/>
  </r>
  <r>
    <n v="458"/>
    <s v="Data Analyst (Remote)"/>
    <b v="0"/>
    <d v="2023-11-17T00:00:00"/>
    <s v="No Answer"/>
    <n v="0"/>
    <x v="0"/>
  </r>
  <r>
    <n v="459"/>
    <s v="Business Intelligence Analyst"/>
    <b v="1"/>
    <d v="2023-11-17T00:00:00"/>
    <s v="No Answer"/>
    <n v="0"/>
    <x v="0"/>
  </r>
  <r>
    <n v="460"/>
    <s v="Data Scientist, Business Analytics"/>
    <b v="1"/>
    <d v="2023-11-17T00:00:00"/>
    <s v="Denied"/>
    <n v="0"/>
    <x v="0"/>
  </r>
  <r>
    <n v="461"/>
    <s v="Data Analyst"/>
    <b v="0"/>
    <d v="2023-11-20T00:00:00"/>
    <s v="No Answer"/>
    <n v="0"/>
    <x v="4"/>
  </r>
  <r>
    <n v="462"/>
    <s v="Data Analyst"/>
    <b v="0"/>
    <d v="2023-11-20T00:00:00"/>
    <s v="No Answer"/>
    <n v="0"/>
    <x v="4"/>
  </r>
  <r>
    <n v="463"/>
    <s v="Epicor Business Analyst"/>
    <b v="0"/>
    <d v="2023-11-20T00:00:00"/>
    <s v="No Answer"/>
    <n v="0"/>
    <x v="4"/>
  </r>
  <r>
    <n v="464"/>
    <s v="Business Intelligence Analyst "/>
    <b v="0"/>
    <d v="2023-11-20T00:00:00"/>
    <s v="No Answer"/>
    <n v="0"/>
    <x v="0"/>
  </r>
  <r>
    <n v="465"/>
    <s v="Intelligence Analyst"/>
    <b v="1"/>
    <d v="2023-11-20T00:00:00"/>
    <s v="No Answer"/>
    <n v="0"/>
    <x v="0"/>
  </r>
  <r>
    <n v="466"/>
    <s v="BI Analyst Consultant - Membership Engagement"/>
    <b v="0"/>
    <d v="2023-11-20T00:00:00"/>
    <s v="No Answer"/>
    <n v="0"/>
    <x v="0"/>
  </r>
  <r>
    <n v="467"/>
    <s v="Data Analyst"/>
    <b v="0"/>
    <d v="2023-11-21T00:00:00"/>
    <s v="No Answer"/>
    <n v="0"/>
    <x v="0"/>
  </r>
  <r>
    <n v="468"/>
    <s v="Senior Data Analyst"/>
    <b v="0"/>
    <d v="2023-11-21T00:00:00"/>
    <s v="Denied"/>
    <n v="0"/>
    <x v="0"/>
  </r>
  <r>
    <n v="469"/>
    <s v="Business Intelligence Analsyt "/>
    <b v="1"/>
    <d v="2023-11-21T00:00:00"/>
    <s v="No Answer"/>
    <n v="0"/>
    <x v="0"/>
  </r>
  <r>
    <n v="470"/>
    <s v="Business Systems Analyst"/>
    <b v="1"/>
    <d v="2023-11-21T00:00:00"/>
    <s v="No Answer"/>
    <n v="0"/>
    <x v="0"/>
  </r>
  <r>
    <n v="471"/>
    <s v="Data Analyst/Report Writer - Contract"/>
    <b v="1"/>
    <d v="2023-11-24T00:00:00"/>
    <s v="No Answer"/>
    <n v="0"/>
    <x v="0"/>
  </r>
  <r>
    <n v="472"/>
    <s v="Senior Data Analyst, Product &amp; Marketing"/>
    <b v="1"/>
    <d v="2023-11-24T00:00:00"/>
    <s v="No Answer"/>
    <n v="0"/>
    <x v="0"/>
  </r>
  <r>
    <n v="473"/>
    <s v="Product Analyst, HH IT Data &amp; Analytics"/>
    <b v="0"/>
    <d v="2023-11-24T00:00:00"/>
    <s v="Denied"/>
    <n v="0"/>
    <x v="0"/>
  </r>
  <r>
    <n v="474"/>
    <s v="Data Analyst"/>
    <b v="1"/>
    <d v="2023-11-27T00:00:00"/>
    <s v="No Answer"/>
    <n v="0"/>
    <x v="5"/>
  </r>
  <r>
    <n v="475"/>
    <s v="CRM Analytics"/>
    <b v="1"/>
    <d v="2023-11-27T00:00:00"/>
    <s v="No Answer"/>
    <n v="0"/>
    <x v="5"/>
  </r>
  <r>
    <n v="476"/>
    <s v="Business Intelligence Analyst"/>
    <b v="1"/>
    <d v="2023-11-27T00:00:00"/>
    <s v="No Answer"/>
    <n v="0"/>
    <x v="0"/>
  </r>
  <r>
    <n v="477"/>
    <s v="Dev Ops Eng"/>
    <b v="1"/>
    <d v="2023-11-27T00:00:00"/>
    <s v="No Answer"/>
    <n v="0"/>
    <x v="5"/>
  </r>
  <r>
    <n v="478"/>
    <s v="Data Eng"/>
    <b v="0"/>
    <d v="2023-12-04T00:00:00"/>
    <s v="No Answer"/>
    <n v="0"/>
    <x v="10"/>
  </r>
  <r>
    <n v="479"/>
    <s v="Distributed Systems Engineer - Data"/>
    <b v="0"/>
    <d v="2023-12-04T00:00:00"/>
    <s v="No Answer"/>
    <n v="0"/>
    <x v="11"/>
  </r>
  <r>
    <n v="480"/>
    <s v="Data Engineer- Alerts"/>
    <b v="0"/>
    <d v="2023-12-04T00:00:00"/>
    <s v="No Answer"/>
    <n v="0"/>
    <x v="11"/>
  </r>
  <r>
    <n v="481"/>
    <s v="Business Data Analyst"/>
    <b v="1"/>
    <d v="2023-12-05T00:00:00"/>
    <s v="Denied 1 Interview"/>
    <n v="1"/>
    <x v="0"/>
  </r>
  <r>
    <n v="482"/>
    <s v="Business Intelligence (BI) Analyst"/>
    <b v="1"/>
    <d v="2023-12-05T00:00:00"/>
    <s v="Denied 4 Interview"/>
    <n v="4"/>
    <x v="0"/>
  </r>
  <r>
    <n v="483"/>
    <s v="Data Analyst &amp; Business Intelligence Developer"/>
    <b v="1"/>
    <d v="2023-12-05T00:00:00"/>
    <s v="Denied"/>
    <n v="0"/>
    <x v="0"/>
  </r>
  <r>
    <n v="484"/>
    <s v="Data Analyst, CSS Workforce Analytics"/>
    <b v="1"/>
    <d v="2023-12-05T00:00:00"/>
    <s v="No Answer"/>
    <n v="0"/>
    <x v="0"/>
  </r>
  <r>
    <n v="485"/>
    <s v="Business Intelligence Analyst"/>
    <b v="1"/>
    <d v="2023-12-05T00:00:00"/>
    <s v="No Answer"/>
    <n v="0"/>
    <x v="0"/>
  </r>
  <r>
    <n v="486"/>
    <s v="Customer Analytics, Data Analyst"/>
    <b v="1"/>
    <d v="2023-12-06T00:00:00"/>
    <s v="Denied"/>
    <n v="0"/>
    <x v="0"/>
  </r>
  <r>
    <n v="487"/>
    <s v="Data Engineer"/>
    <b v="1"/>
    <d v="2023-12-06T00:00:00"/>
    <s v="No Answer"/>
    <n v="0"/>
    <x v="0"/>
  </r>
  <r>
    <n v="488"/>
    <s v="Business Intelligence (BI) Analyst"/>
    <b v="1"/>
    <d v="2023-12-06T00:00:00"/>
    <s v="No Answer"/>
    <n v="0"/>
    <x v="0"/>
  </r>
  <r>
    <n v="489"/>
    <s v="Business Intelligence PeopleSoft FMS Techno-Functional Business Analyst"/>
    <b v="0"/>
    <d v="2023-12-06T00:00:00"/>
    <s v="No Answer"/>
    <n v="0"/>
    <x v="0"/>
  </r>
  <r>
    <n v="490"/>
    <s v="Dev Ops Eng"/>
    <b v="1"/>
    <d v="2023-12-06T00:00:00"/>
    <s v="Denied"/>
    <n v="0"/>
    <x v="0"/>
  </r>
  <r>
    <n v="491"/>
    <s v="Data Engineer I - (Remote - US)"/>
    <b v="0"/>
    <d v="2023-12-07T00:00:00"/>
    <s v="No Answer"/>
    <n v="0"/>
    <x v="0"/>
  </r>
  <r>
    <n v="492"/>
    <s v="Data Engineer"/>
    <b v="1"/>
    <d v="2023-12-07T00:00:00"/>
    <s v="No Answer"/>
    <n v="0"/>
    <x v="12"/>
  </r>
  <r>
    <n v="493"/>
    <s v="Data Engineer (Austin Residents Only)"/>
    <b v="1"/>
    <d v="2023-12-08T00:00:00"/>
    <s v="No Answer"/>
    <n v="0"/>
    <x v="0"/>
  </r>
  <r>
    <n v="494"/>
    <s v="Business Intelligence Data Engineer"/>
    <b v="1"/>
    <d v="2023-12-08T00:00:00"/>
    <s v="No Answer"/>
    <n v="0"/>
    <x v="0"/>
  </r>
  <r>
    <n v="495"/>
    <s v="Analytics Engineer"/>
    <b v="1"/>
    <d v="2023-12-11T00:00:00"/>
    <s v="No Answer"/>
    <n v="0"/>
    <x v="0"/>
  </r>
  <r>
    <n v="496"/>
    <s v="Data Engineer - Web Crawling Team"/>
    <b v="0"/>
    <d v="2023-12-11T00:00:00"/>
    <s v="Denied"/>
    <n v="0"/>
    <x v="0"/>
  </r>
  <r>
    <n v="497"/>
    <s v="Business Intelligence Developer III"/>
    <b v="0"/>
    <d v="2023-12-11T00:00:00"/>
    <s v="No Answer"/>
    <n v="0"/>
    <x v="0"/>
  </r>
  <r>
    <n v="498"/>
    <s v="Business Intelligence Developer"/>
    <b v="0"/>
    <d v="2023-12-11T00:00:00"/>
    <s v="No Answer"/>
    <n v="0"/>
    <x v="0"/>
  </r>
  <r>
    <n v="499"/>
    <s v="Business Intelligence Developer"/>
    <b v="1"/>
    <d v="2023-12-11T00:00:00"/>
    <s v="No Answer"/>
    <n v="0"/>
    <x v="0"/>
  </r>
  <r>
    <n v="500"/>
    <s v="Analytics Engineer"/>
    <b v="1"/>
    <d v="2023-12-11T00:00:00"/>
    <s v="No Answer"/>
    <n v="0"/>
    <x v="0"/>
  </r>
  <r>
    <n v="501"/>
    <s v="Data Engineer"/>
    <b v="0"/>
    <d v="2023-12-11T00:00:00"/>
    <s v="No Answer"/>
    <n v="0"/>
    <x v="0"/>
  </r>
  <r>
    <n v="502"/>
    <s v="Sr. DevOps Engineer"/>
    <b v="0"/>
    <d v="2023-12-12T00:00:00"/>
    <s v="No Answer"/>
    <n v="0"/>
    <x v="9"/>
  </r>
  <r>
    <n v="503"/>
    <s v="Jr. BI Developer"/>
    <b v="0"/>
    <d v="2023-12-12T00:00:00"/>
    <s v="No Answer"/>
    <n v="0"/>
    <x v="0"/>
  </r>
  <r>
    <n v="504"/>
    <s v="Business Intelligence Engineer"/>
    <b v="1"/>
    <d v="2023-12-12T00:00:00"/>
    <s v="Denied 1 Interview"/>
    <n v="1"/>
    <x v="0"/>
  </r>
  <r>
    <n v="505"/>
    <s v="Data Visualization Engineer"/>
    <b v="1"/>
    <d v="2023-12-12T00:00:00"/>
    <s v="No Answer"/>
    <n v="0"/>
    <x v="0"/>
  </r>
  <r>
    <n v="506"/>
    <s v="SaaS BI Analyst"/>
    <b v="1"/>
    <d v="2023-12-12T00:00:00"/>
    <s v="Denied"/>
    <n v="0"/>
    <x v="0"/>
  </r>
  <r>
    <n v="507"/>
    <s v="Data Engineer II"/>
    <b v="0"/>
    <d v="2023-12-12T00:00:00"/>
    <s v="No Answer"/>
    <n v="0"/>
    <x v="0"/>
  </r>
  <r>
    <n v="508"/>
    <s v="Data Engineer"/>
    <b v="1"/>
    <d v="2023-12-12T00:00:00"/>
    <s v="No Answer"/>
    <n v="0"/>
    <x v="0"/>
  </r>
  <r>
    <n v="509"/>
    <s v="Staff Business Intelligence Analyst (PowerBI)"/>
    <b v="1"/>
    <d v="2023-12-13T00:00:00"/>
    <s v="Denied"/>
    <n v="0"/>
    <x v="0"/>
  </r>
  <r>
    <n v="510"/>
    <s v="Business Intelligence Engineer"/>
    <b v="1"/>
    <d v="2023-12-13T00:00:00"/>
    <s v="No Answer"/>
    <n v="0"/>
    <x v="0"/>
  </r>
  <r>
    <n v="511"/>
    <s v="Data Engineer"/>
    <b v="1"/>
    <d v="2023-12-13T00:00:00"/>
    <s v="Denied"/>
    <n v="0"/>
    <x v="0"/>
  </r>
  <r>
    <n v="512"/>
    <s v="Data Engineer (US)"/>
    <b v="1"/>
    <d v="2023-12-13T00:00:00"/>
    <s v="No Answer"/>
    <n v="0"/>
    <x v="0"/>
  </r>
  <r>
    <n v="513"/>
    <s v="Data Engineer II"/>
    <b v="1"/>
    <d v="2023-12-14T00:00:00"/>
    <s v="No Answer"/>
    <n v="0"/>
    <x v="0"/>
  </r>
  <r>
    <n v="514"/>
    <s v="Data Engieer "/>
    <b v="0"/>
    <d v="2023-12-14T00:00:00"/>
    <s v="Denied"/>
    <n v="0"/>
    <x v="0"/>
  </r>
  <r>
    <n v="515"/>
    <s v="Analytics Engineer"/>
    <b v="1"/>
    <d v="2023-12-14T00:00:00"/>
    <s v="Denied"/>
    <n v="0"/>
    <x v="0"/>
  </r>
  <r>
    <n v="516"/>
    <s v="Data Engineer"/>
    <b v="0"/>
    <d v="2023-12-14T00:00:00"/>
    <s v="No Answer"/>
    <n v="0"/>
    <x v="0"/>
  </r>
  <r>
    <n v="517"/>
    <s v="Tableau Engineer"/>
    <b v="1"/>
    <d v="2023-12-14T00:00:00"/>
    <s v="No Answer"/>
    <n v="0"/>
    <x v="0"/>
  </r>
  <r>
    <n v="518"/>
    <s v="Data Engineer"/>
    <b v="0"/>
    <d v="2023-12-14T00:00:00"/>
    <s v="Denied"/>
    <n v="0"/>
    <x v="0"/>
  </r>
  <r>
    <n v="519"/>
    <s v="BI Analyst"/>
    <b v="1"/>
    <d v="2023-12-14T00:00:00"/>
    <s v="Offer 4 Interview"/>
    <n v="4"/>
    <x v="12"/>
  </r>
  <r>
    <n v="520"/>
    <s v="Data Engineer"/>
    <b v="1"/>
    <d v="2023-12-15T00:00:00"/>
    <s v="No Answer"/>
    <n v="0"/>
    <x v="0"/>
  </r>
  <r>
    <n v="521"/>
    <s v="Senior Business Intelligence Analyst"/>
    <b v="1"/>
    <d v="2023-12-19T00:00:00"/>
    <s v="Ghosted 1 Interview"/>
    <n v="1"/>
    <x v="12"/>
  </r>
  <r>
    <n v="522"/>
    <m/>
    <b v="1"/>
    <d v="2023-12-22T00:00:00"/>
    <s v="Ghosted 1 Interview"/>
    <n v="1"/>
    <x v="12"/>
  </r>
  <r>
    <n v="523"/>
    <s v="Data Analyst III"/>
    <b v="1"/>
    <d v="2023-12-22T00:00:00"/>
    <s v="Ghosted 1 Interview"/>
    <n v="1"/>
    <x v="12"/>
  </r>
  <r>
    <n v="524"/>
    <s v="Senior Business Intelligence Analyst"/>
    <b v="1"/>
    <d v="2023-01-11T00:00:00"/>
    <s v="No Answer"/>
    <n v="0"/>
    <x v="12"/>
  </r>
  <r>
    <n v="525"/>
    <s v="Business Analyst"/>
    <b v="1"/>
    <d v="2024-01-23T00:00:00"/>
    <s v="No Answer"/>
    <n v="0"/>
    <x v="12"/>
  </r>
  <r>
    <n v="526"/>
    <s v="Data Analyst"/>
    <b v="1"/>
    <m/>
    <s v="Ghosted 1 Interview"/>
    <n v="1"/>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3" cacheId="25"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5" rowHeaderCaption="Job Boards">
  <location ref="A3:C17" firstHeaderRow="0" firstDataRow="1" firstDataCol="1"/>
  <pivotFields count="7">
    <pivotField dataField="1" showAll="0"/>
    <pivotField showAll="0"/>
    <pivotField showAll="0"/>
    <pivotField showAll="0" sortType="ascending"/>
    <pivotField showAll="0"/>
    <pivotField dataField="1" showAll="0"/>
    <pivotField axis="axisRow" showAll="0">
      <items count="14">
        <item x="7"/>
        <item x="11"/>
        <item x="1"/>
        <item x="8"/>
        <item x="10"/>
        <item x="9"/>
        <item x="0"/>
        <item x="5"/>
        <item x="12"/>
        <item x="3"/>
        <item x="6"/>
        <item x="2"/>
        <item x="4"/>
        <item t="default"/>
      </items>
    </pivotField>
  </pivotFields>
  <rowFields count="1">
    <field x="6"/>
  </rowFields>
  <rowItems count="14">
    <i>
      <x/>
    </i>
    <i>
      <x v="1"/>
    </i>
    <i>
      <x v="2"/>
    </i>
    <i>
      <x v="3"/>
    </i>
    <i>
      <x v="4"/>
    </i>
    <i>
      <x v="5"/>
    </i>
    <i>
      <x v="6"/>
    </i>
    <i>
      <x v="7"/>
    </i>
    <i>
      <x v="8"/>
    </i>
    <i>
      <x v="9"/>
    </i>
    <i>
      <x v="10"/>
    </i>
    <i>
      <x v="11"/>
    </i>
    <i>
      <x v="12"/>
    </i>
    <i t="grand">
      <x/>
    </i>
  </rowItems>
  <colFields count="1">
    <field x="-2"/>
  </colFields>
  <colItems count="2">
    <i>
      <x/>
    </i>
    <i i="1">
      <x v="1"/>
    </i>
  </colItems>
  <dataFields count="2">
    <dataField name="Count" fld="0" subtotal="count" baseField="3" baseItem="1"/>
    <dataField name="Sum of Interviews" fld="5" baseField="0" baseItem="0"/>
  </dataFields>
  <chartFormats count="4">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1"/>
          </reference>
        </references>
      </pivotArea>
    </chartFormat>
    <chartFormat chart="2"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840CE35-DDA2-453A-91EE-84956AEBCEED}" name="Table1" displayName="Table1" ref="A1:C13" totalsRowShown="0" headerRowDxfId="23" dataDxfId="22">
  <sortState xmlns:xlrd2="http://schemas.microsoft.com/office/spreadsheetml/2017/richdata2" ref="A2:C13">
    <sortCondition descending="1" ref="B1:B13"/>
  </sortState>
  <tableColumns count="3">
    <tableColumn id="1" xr3:uid="{FE458ADD-E643-42D8-876E-56D66709DFDA}" name="Job Boards" dataDxfId="26"/>
    <tableColumn id="2" xr3:uid="{2FE27F7F-AE5F-4536-A1D8-3E032962C11F}" name="Count" dataDxfId="25"/>
    <tableColumn id="3" xr3:uid="{08616DBB-E7BC-47A9-B709-9964ED8F21F4}" name="Sum of Interviews" dataDxfId="24"/>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leafly.com/info/jobs?gnk=job&amp;gni=8a78879e86e83775018718bc33be625e&amp;gns=LinkedIn" TargetMode="External"/><Relationship Id="rId21" Type="http://schemas.openxmlformats.org/officeDocument/2006/relationships/hyperlink" Target="https://www.linkedin.com/jobs/view/3462871442/?refId=4ec49b59-5d18-4f50-a96f-6c6dc0ec98b2&amp;trackingId=nNK5JHhlQ0KOJEl6q6A69Q%3D%3D" TargetMode="External"/><Relationship Id="rId324" Type="http://schemas.openxmlformats.org/officeDocument/2006/relationships/hyperlink" Target="https://jobs.rwe.com/RWE/job/Austin-Associate_-Data-Analytics-&amp;-Business-Intelligence-TX-78701/995301501/?feedId=323001" TargetMode="External"/><Relationship Id="rId531" Type="http://schemas.openxmlformats.org/officeDocument/2006/relationships/hyperlink" Target="https://www.linkedin.com/company/hirestarter-inc-/life" TargetMode="External"/><Relationship Id="rId170" Type="http://schemas.openxmlformats.org/officeDocument/2006/relationships/hyperlink" Target="https://www.linkedin.com/jobs/view/3586381793/?alternateChannel=search&amp;refId=H0pKO8wM1b3Hxu8BTP1ilg%3D%3D&amp;trackingId=0oOL5E%2FIIhHCHqsz8qdPpg%3D%3D&amp;trk=d_flagship3_search_srp_jobs" TargetMode="External"/><Relationship Id="rId268" Type="http://schemas.openxmlformats.org/officeDocument/2006/relationships/hyperlink" Target="https://www.linkedin.com/jobs/view/3712178840/?alternateChannel=search&amp;refId=TivtRVigPleEqXPkSNU0pQ%3D%3D&amp;trackingId=TivtRVigPleEqXPkSNU0pQ%3D%3D" TargetMode="External"/><Relationship Id="rId475" Type="http://schemas.openxmlformats.org/officeDocument/2006/relationships/hyperlink" Target="https://www.linkedin.com/jobs/view/3766175282/?refId=14eb01ca-03c1-46f3-9710-ac46ace48c16&amp;trackingId=9zhycYwKSs6jX4zVpdDkcA%3D%3D&amp;trk=flagship3_job_home_savedjobs" TargetMode="External"/><Relationship Id="rId32" Type="http://schemas.openxmlformats.org/officeDocument/2006/relationships/hyperlink" Target="https://www.linkedin.com/jobs/view/3506877931/?alternateChannel=search&amp;refId=slhK22C0AQmkfGMZ7y5evA%3D%3D&amp;trackingId=gFPeR7Mlx1ZGP1QlKuovyg%3D%3D" TargetMode="External"/><Relationship Id="rId128" Type="http://schemas.openxmlformats.org/officeDocument/2006/relationships/hyperlink" Target="https://www.linkedin.com/jobs/view/3558824922/?alternateChannel=search&amp;refId=iqorT7ZA%2F7ilPQaGiAMafA%3D%3D&amp;trackingId=kuRVpelCIYW6WRWDFKwHeg%3D%3D&amp;trk=d_flagship3_postapply_open_to_work" TargetMode="External"/><Relationship Id="rId335" Type="http://schemas.openxmlformats.org/officeDocument/2006/relationships/hyperlink" Target="https://simplex.hiringthing.com/job/691808/data-analyst" TargetMode="External"/><Relationship Id="rId542" Type="http://schemas.openxmlformats.org/officeDocument/2006/relationships/hyperlink" Target="https://www.linkedin.com/company/scorability/life" TargetMode="External"/><Relationship Id="rId181" Type="http://schemas.openxmlformats.org/officeDocument/2006/relationships/hyperlink" Target="http://programmers.io/" TargetMode="External"/><Relationship Id="rId402" Type="http://schemas.openxmlformats.org/officeDocument/2006/relationships/hyperlink" Target="https://careers.tranetechnologies.com/global/en/job/TRTEGLOBAL2306019EXTERNALENGLOBAL/Senior-Data-Analyst?utm_source=linkedin&amp;utm_medium=phenom-feeds" TargetMode="External"/><Relationship Id="rId279" Type="http://schemas.openxmlformats.org/officeDocument/2006/relationships/hyperlink" Target="https://boards.greenhouse.io/raft/jobs/4982302004" TargetMode="External"/><Relationship Id="rId486" Type="http://schemas.openxmlformats.org/officeDocument/2006/relationships/hyperlink" Target="https://jobs.merck.com/us/en/job/MERCUSR262151ENUS/Product-Analyst-HH-IT-Data-Analytics-US-Data-Services-Hybrid?utm_source=linkedin&amp;utm_medium=phenom-feeds" TargetMode="External"/><Relationship Id="rId43" Type="http://schemas.openxmlformats.org/officeDocument/2006/relationships/hyperlink" Target="https://boards.greenhouse.io/signifyd95/jobs/4905243" TargetMode="External"/><Relationship Id="rId139" Type="http://schemas.openxmlformats.org/officeDocument/2006/relationships/hyperlink" Target="https://www.linkedin.com/jobs/view/3572011088/?alternateChannel=search&amp;refId=mHv8bPLtvJ4djoo%2FotPzZA%3D%3D&amp;trackingId=lyZTVQ%2FTMOL7DG5Pqu%2F8vg%3D%3D&amp;trk=d_flagship3_postapply_immediate_modal_add_skill" TargetMode="External"/><Relationship Id="rId346" Type="http://schemas.openxmlformats.org/officeDocument/2006/relationships/hyperlink" Target="https://www.linkedin.com/jobs/view/3746106938/?alternateChannel=search&amp;refId=xxvSkSYMfQVqqLMnz5TS7A%3D%3D&amp;trackingId=RMGy%2BuFaZU%2BnjRxlNwyXvA%3D%3D" TargetMode="External"/><Relationship Id="rId553" Type="http://schemas.openxmlformats.org/officeDocument/2006/relationships/hyperlink" Target="https://www.linkedin.com/jobs/view/3682678461/?alternateChannel=search&amp;refId=%2BTCewriiXWkP9DMW498j%2FA%3D%3D&amp;trackingId=QAMeTzFYMYz%2BcfLgajyG9A%3D%3D&amp;trk=d_flagship3_search_srp_jobs" TargetMode="External"/><Relationship Id="rId192" Type="http://schemas.openxmlformats.org/officeDocument/2006/relationships/hyperlink" Target="https://jobs.lever.co/fullstacklabs/e3ea05f3-6ec6-4f67-ad02-c2078e2f9494?source=6" TargetMode="External"/><Relationship Id="rId206" Type="http://schemas.openxmlformats.org/officeDocument/2006/relationships/hyperlink" Target="https://www.linkedin.com/jobs/view/3623607175/?alternateChannel=search&amp;refId=nxv5DJ60sT6IMQxYCQ%2Fpdw%3D%3D&amp;trackingId=Tco30tQ68Kv%2FapFmT9zpEQ%3D%3D&amp;trk=d_flagship3_postapply_immediate_modal_add_skill" TargetMode="External"/><Relationship Id="rId413" Type="http://schemas.openxmlformats.org/officeDocument/2006/relationships/hyperlink" Target="https://www.linkedin.com/jobs/view/3754686198/?refId=ae99fc2d-bd48-492d-91a0-9440da270d46&amp;trackingId=x%2BJF8jfTTB2EzOlKvrkEJA%3D%3D" TargetMode="External"/><Relationship Id="rId497" Type="http://schemas.openxmlformats.org/officeDocument/2006/relationships/hyperlink" Target="https://careers-americas.icims.com/jobs/11614/data-analyst%25252c-css-workforce-analytics/job?iis=LINKEDIN&amp;iisn=LINKEDIN&amp;trid=1e0b9127-2df6-4b3d-8bc4-d81ae332a601&amp;mode=job&amp;mobile=false&amp;width=1440&amp;height=500&amp;bga=true&amp;needsRedirect=false&amp;jan1offset=-360&amp;jun1offset=-300" TargetMode="External"/><Relationship Id="rId357" Type="http://schemas.openxmlformats.org/officeDocument/2006/relationships/hyperlink" Target="https://www.linkedin.com/jobs/view/3742687663/?refId=ByteString(length%3D16%2Cbytes%3D79515735...80bf3f75)&amp;trackingId=1%2Bz20t%2BUKwhUkX8WpZozRQ%3D%3D" TargetMode="External"/><Relationship Id="rId54" Type="http://schemas.openxmlformats.org/officeDocument/2006/relationships/hyperlink" Target="https://www.linkedin.com/jobs/view/3544024760/?alternateChannel=search&amp;refId=WhLys9EQVx41rnQ%2BKk6i4Q%3D%3D&amp;trackingId=t%2B6MguxiaTeURBHvbWXMeg%3D%3D" TargetMode="External"/><Relationship Id="rId217" Type="http://schemas.openxmlformats.org/officeDocument/2006/relationships/hyperlink" Target="https://jobs.elastic.co/jobs/it/united-states/business-systems-analyst-marketing/5178782?gh_jid=5178782&amp;gh_src=ubgar5dh1" TargetMode="External"/><Relationship Id="rId424" Type="http://schemas.openxmlformats.org/officeDocument/2006/relationships/hyperlink" Target="https://www.linkedin.com/jobs/view/3756719231/?alternateChannel=search&amp;refId=tPg7I6hMF1n9TrW1u1qKJg%3D%3D&amp;trackingId=QUfUWa%2FWACDKobBQmtCAHQ%3D%3D" TargetMode="External"/><Relationship Id="rId23" Type="http://schemas.openxmlformats.org/officeDocument/2006/relationships/hyperlink" Target="https://www.linkedin.com/jobs/view/3462697925/?alternateChannel=search&amp;refId=wy1%2BywEmk10fp6Acnka%2FSw%3D%3D&amp;trackingId=MafAENtLVee%2FdgdskRn6vA%3D%3D" TargetMode="External"/><Relationship Id="rId119" Type="http://schemas.openxmlformats.org/officeDocument/2006/relationships/hyperlink" Target="https://www.linkedin.com/jobs/view/3576732413/?alternateChannel=search&amp;refId=8ya3oTnzS2L7bBr%2Fdg2NFw%3D%3D&amp;trackingId=OVPI4boQBfemikkatP8W4g%3D%3D&amp;trk=d_flagship3_postapply_immediate_modal_add_skill" TargetMode="External"/><Relationship Id="rId270" Type="http://schemas.openxmlformats.org/officeDocument/2006/relationships/hyperlink" Target="https://www.linkedin.com/jobs/view/3716780882/?refId=31b66733-9a8c-4c62-b703-99f48539bcb9&amp;trackingId=vuuNc1SdSReAKgtcMU0p0w%3D%3D" TargetMode="External"/><Relationship Id="rId326" Type="http://schemas.openxmlformats.org/officeDocument/2006/relationships/hyperlink" Target="https://www.linkedin.com/jobs/view/3728890924/?alternateChannel=search&amp;refId=dVD%2F75zcQwI9y0vs69oHRQ%3D%3D&amp;trackingId=qU4qkUAepH5GVR0bB%2BuzSA%3D%3D" TargetMode="External"/><Relationship Id="rId533" Type="http://schemas.openxmlformats.org/officeDocument/2006/relationships/hyperlink" Target="https://www.linkedin.com/company/graphicacy/life" TargetMode="External"/><Relationship Id="rId65" Type="http://schemas.openxmlformats.org/officeDocument/2006/relationships/hyperlink" Target="https://careers.unitedhealthgroup.com/job/18115374/?src=JB-22455&amp;utm_source=linkedin.com&amp;utm_medium=job_posting&amp;utm_campaign=Enterprise&amp;utm_content=social_media&amp;utm_term=357522062&amp;ss=paid" TargetMode="External"/><Relationship Id="rId130" Type="http://schemas.openxmlformats.org/officeDocument/2006/relationships/hyperlink" Target="https://www.linkedin.com/jobs/view/3588203211/?alternateChannel=search&amp;refId=zs5K%2BbIjNE9vBuZHo%2BWMdA%3D%3D&amp;trackingId=uheVp%2FAuYd5b1b5dCmOt%2BQ%3D%3D&amp;trk=d_flagship3_postapply_default_confirmation&amp;lipi=urn%3Ali%3Apage%3Ad_flagship3_search_srp_jobs%3Bg3jN8yb9Q8a7wK4o0hg6NQ%3D%3D" TargetMode="External"/><Relationship Id="rId368" Type="http://schemas.openxmlformats.org/officeDocument/2006/relationships/hyperlink" Target="https://www.linkedin.com/jobs/view/3743871150/?alternateChannel=search&amp;refId=w5XAkdLjHR67uBhNxJJ8yA%3D%3D&amp;trackingId=C7Z3FtWWXE70kJiZwTbfaQ%3D%3D" TargetMode="External"/><Relationship Id="rId172" Type="http://schemas.openxmlformats.org/officeDocument/2006/relationships/hyperlink" Target="https://amat.wd1.myworkdayjobs.com/External/job/AustinTX/Business-Intelligence-Analyst---Global-Supply-Chain_R2312973-1?src=JB-10460" TargetMode="External"/><Relationship Id="rId228" Type="http://schemas.openxmlformats.org/officeDocument/2006/relationships/hyperlink" Target="https://www.linkedin.com/jobs/view/3664925976/?alternateChannel=search&amp;refId=NfYgQTWC3a6mLgghHjKlvw%3D%3D&amp;trackingId=RPxsGPrP02DKiBL1LlCZJg%3D%3D&amp;trk=d_flagship3_search_srp_jobs" TargetMode="External"/><Relationship Id="rId435" Type="http://schemas.openxmlformats.org/officeDocument/2006/relationships/hyperlink" Target="https://www.linkedin.com/jobs/view/3755093327/?eBP=CwEAAAGLyXvLyl-gWOER_oR9UXEAvC7ZxtL4lGEya5sKphXkCEWHy2B-dRw3eH7HoDOqpMSEmbA_rC7wsQoiXi8dYXcpxQ3y_XT_pSojk-5u_ReuETl7ptgPV-zphDtn24BkutDtim1csIt2Ig9-cKJwRzXh4SNCCJGjDgWpJ-YjSDK37NUgc0dgLLZDocOdPIicRBcqWFknh0kxcELP2BLNEFRagtB5vKoG37LQGhSt8SWGeLrHwryPhLnPutw8ES8LCzrvY68NcTn0l298hGQICiS-OuHzpW3IKMEyR8jCz5XOo6Ia3zG1zf0MCX3X9XIxKhsbBONC4xbx2PxSX2W8Hb0WRoAUXjugGE6Bhgl34oCC7Ynuk-KCn7oxb-YVhUQe0Mj7Z1W_LMIBGuoXJA&amp;refId=w1oz56JJDeGims%2B51XL%2Bpw%3D%3D&amp;trackingId=QbmE6hDMPYdkyDkQ9OR8nw%3D%3D&amp;trk=flagship3_search_srp_jobs" TargetMode="External"/><Relationship Id="rId477" Type="http://schemas.openxmlformats.org/officeDocument/2006/relationships/hyperlink" Target="https://www.linkedin.com/jobs/collections/recommended/?currentJobId=3749336844" TargetMode="External"/><Relationship Id="rId281" Type="http://schemas.openxmlformats.org/officeDocument/2006/relationships/hyperlink" Target="https://www.linkedin.com/jobs/view/3676989055/?alternateChannel=search&amp;refId=VSUa%2FsnLPdXdTDWzhh86qw%3D%3D&amp;trackingId=dflQ6S3bXa9SzNKZlh5aXg%3D%3D" TargetMode="External"/><Relationship Id="rId337" Type="http://schemas.openxmlformats.org/officeDocument/2006/relationships/hyperlink" Target="https://www.linkedin.com/jobs/view/3737746254/?alternateChannel=search&amp;refId=oR1J0xRUlnOBLyxTefFBkg%3D%3D&amp;trackingId=CMMS5nocxLZNAurHb7IwZw%3D%3D&amp;trk=d_flagship3_search_srp_jobs" TargetMode="External"/><Relationship Id="rId502" Type="http://schemas.openxmlformats.org/officeDocument/2006/relationships/hyperlink" Target="https://www.linkedin.com/jobs/view/3769580840/?eBP=CwEAAAGMO969g0mP0XDF8OrEmODKFinYjMA8cqoZ2x2GcAZwbpvKDb4_GxiFqVVlcOkMuoxqnOby4pdllnnjMqPouJXn-9Nv5qM_8d4CpkmDLCLTjVc59WmzZRSGy4fnFPigiRNbxpGHbYG3O3TUpU0LNq-VUFg4vh8bNEpvMP6mMt-kki95ZSdlSJmCMotPInmhSSt43oZwJAZkS0y36zDtqK5yF_qWty64jl0nMQk4FUwPPFZqRORj6mL87C8Yg04uUrpGeMixvlmlfjBJL1i5CSgbec01_PKP2pIsrv16K2dg8nKEk26jTVwC2pw2Tkp8ZD4uAtdjZ6WeBgggn1_i0LTYsXKNU1r6CiqX5XPG35C7uqU3NMPoBr_6FEifhEAv2JFf&amp;refId=9SUXdzjh8QXY7yKM1MJPkQ%3D%3D&amp;trackingId=Q8yRAG0tzrSt73HkRGK4xg%3D%3D&amp;trk=flagship3_search_srp_jobs" TargetMode="External"/><Relationship Id="rId34" Type="http://schemas.openxmlformats.org/officeDocument/2006/relationships/hyperlink" Target="https://careers-yptc.icims.com/jobs/4564/job?utm_source=indeed_integration&amp;iis=Job+Board&amp;iisn=Indeed&amp;indeed-apply-token=73a2d2b2a8d6d5c0a62696875eaebd669103652d3f0c2cd5445d3e66b1592b0f&amp;mobile=false&amp;width=1070&amp;height=500&amp;bga=true&amp;needsRedirect=false&amp;jan1offset=-360&amp;jun1offset=-300" TargetMode="External"/><Relationship Id="rId76" Type="http://schemas.openxmlformats.org/officeDocument/2006/relationships/hyperlink" Target="https://www.linkedin.com/jobs/view/3476242291/?alternateChannel=search&amp;refId=gL%2FtCDTOIUPf5CKJexsehg%3D%3D&amp;trackingId=nact9g5RzyEIMaTTJGvVQA%3D%3D&amp;trk=d_flagship3_postapply_demographics" TargetMode="External"/><Relationship Id="rId141" Type="http://schemas.openxmlformats.org/officeDocument/2006/relationships/hyperlink" Target="https://jobs.jobvite.com/oreilly-media/job/oYupifwT?__jvst=Job%20Board&amp;__jvsd=LinkedIn" TargetMode="External"/><Relationship Id="rId379" Type="http://schemas.openxmlformats.org/officeDocument/2006/relationships/hyperlink" Target="https://www.linkedin.com/jobs/view/3727980169/?eBP=CwEAAAGLchGnzfVWRJBODfKPGltf0pR-0D1FtXydGA7Eeph6CPrqmdymyabPjcmPubOHLGrh3X8hLhG-7TPpZEs1SVgyhunR9smpN1pXpxwOYaYnqJGIelarTquOYAsmOW2KK77JktQdm1d8TWpbvSAFluEqVQhday6KqT2c5BY2W9TCPk0hTtrAis6046F2RWTyK0Kkwc0yghaB4swP_PLc4xLrRtq4hdo8uJekE8zCriZtP-wnCm4Hg44xTZW7p8HH9UHfxGEVVhPqhwn6Un1LHThOBDlkxJ-KzpRws7Gz7pQaWYnPolYn4sEKiFdBEkKTgj4AKo1u8JvDHKXnun9cstPlFFk6zRPju18VBWVt0z8Q9A&amp;refId=IV0donoTSrHS%2FRPsSF5Wiw%3D%3D&amp;trackingId=gU%2BR%2FmgB7cID51%2FNf%2BqVVg%3D%3D" TargetMode="External"/><Relationship Id="rId544" Type="http://schemas.openxmlformats.org/officeDocument/2006/relationships/hyperlink" Target="https://www.linkedin.com/company/base-life-science/life" TargetMode="External"/><Relationship Id="rId7" Type="http://schemas.openxmlformats.org/officeDocument/2006/relationships/hyperlink" Target="https://boards.greenhouse.io/materialbank/jobs/5466741003" TargetMode="External"/><Relationship Id="rId183" Type="http://schemas.openxmlformats.org/officeDocument/2006/relationships/hyperlink" Target="https://www.linkedin.com/jobs/view/3603267655/?refId=7971b6d5-497c-4fa8-8cb2-70908230b587&amp;trackingId=eCMv9jzt3bykwNGgKhFqMw%3D%3D" TargetMode="External"/><Relationship Id="rId239" Type="http://schemas.openxmlformats.org/officeDocument/2006/relationships/hyperlink" Target="https://jobs.smartrecruiters.com/PublicisGroupe/743999923081062-analyst-data-solutions?source=Linkedin" TargetMode="External"/><Relationship Id="rId390" Type="http://schemas.openxmlformats.org/officeDocument/2006/relationships/hyperlink" Target="https://www.linkedin.com/jobs/view/3750806377/?alternateChannel=search&amp;refId=EPsfmcHB%2Fs5uVW%2BPVRsmzQ%3D%3D&amp;trackingId=tfJMV4Rk8aCJBNwai3bX2g%3D%3D" TargetMode="External"/><Relationship Id="rId404" Type="http://schemas.openxmlformats.org/officeDocument/2006/relationships/hyperlink" Target="https://www.linkedin.com/jobs/view/3757510384/?refId=ByteString(length%3D16%2Cbytes%3D2ee4af7a...921bd8a3)&amp;trackingId=JRgmNRWs4%2FIurOYgPh%2BNPQ%3D%3D" TargetMode="External"/><Relationship Id="rId446" Type="http://schemas.openxmlformats.org/officeDocument/2006/relationships/hyperlink" Target="https://www.linkedin.com/jobs/view/3763926201/?trackingId=rvTktMSdFNjlkTL12TNVRg%3D%3D&amp;refId=ByteString%28length%3D16%2Cbytes%3Dfe2a07b0...0b069564%29&amp;midToken=AQHxmqbSxncz1w&amp;midSig=1F9JWqiJQImr01&amp;trk=eml-email_job_alert_digest_01-job_card-0-jobcard_body&amp;trkEmail=eml-email_job_alert_digest_01-job_card-0-jobcard_body-null-9kz53u~lozxid5l~mo-null-null&amp;eid=9kz53u-lozxid5l-mo&amp;otpToken=MTcwMjE3ZTQxMDI5Y2RjY2I2MjQwNGVkNDYxZWU3YjI4ZGM2ZDI0MjliYWY4YTYxNzljNzA1Njc0OTViNWZmMGYwZDVkZjliNGVkYWRkODg2ZjhkZjYzNjRiZmRhN2I4ZTU2YTJlZDZmZTg4NmQ0NDE4N2IxNiwxLDE%3D" TargetMode="External"/><Relationship Id="rId250" Type="http://schemas.openxmlformats.org/officeDocument/2006/relationships/hyperlink" Target="https://jobs.lever.co/findhelp/3baefae6-f3d9-4e0e-a496-4a5b7bffe4f3" TargetMode="External"/><Relationship Id="rId292" Type="http://schemas.openxmlformats.org/officeDocument/2006/relationships/hyperlink" Target="https://apply.workable.com/drinkag1/j/1A5CB7638E/apply/?autofill" TargetMode="External"/><Relationship Id="rId306" Type="http://schemas.openxmlformats.org/officeDocument/2006/relationships/hyperlink" Target="https://ccservices.taleo.net/careersection/countrycorporateexternal/jobdetail.ftl?job=230384&amp;lang=en&amp;src=JB-10148&amp;source=LinkedInHC&amp;rx_source=linkedin&amp;rx_paid=1&amp;source=LinkedInHC" TargetMode="External"/><Relationship Id="rId488" Type="http://schemas.openxmlformats.org/officeDocument/2006/relationships/hyperlink" Target="https://www.linkedin.com/jobs/view/3773972518/?alternateChannel=search&amp;refId=1Lv5jGImU5UM8g89otz%2BLQ%3D%3D&amp;trackingId=z%2FSHPGnVs9YVDAZO14eqvg%3D%3D" TargetMode="External"/><Relationship Id="rId45" Type="http://schemas.openxmlformats.org/officeDocument/2006/relationships/hyperlink" Target="https://firstmedia.applytojob.com/apply/ZkR2EMKDi7/Data-Analyst-Performance-Marketing?source=Our%20Career%20Page%20Widget" TargetMode="External"/><Relationship Id="rId87" Type="http://schemas.openxmlformats.org/officeDocument/2006/relationships/hyperlink" Target="https://recruiting2.ultipro.com/CUL1000CULL2/JobBoard/bf23ce63-c4b4-4308-99a6-4231189cf861/OpportunityDetail?opportunityId=faba4e71-9fb8-410f-b71a-0ab3adfc6b89&amp;utm_source=LINKEDIN&amp;utm_medium=referrer" TargetMode="External"/><Relationship Id="rId110" Type="http://schemas.openxmlformats.org/officeDocument/2006/relationships/hyperlink" Target="https://www.linkedin.com/safety/go?url=https%3A%2F%2Fcreditacceptance.wd5.myworkdayjobs.com%2Fen-US%2FCredit_Acceptance%2Fdetails%2FMid-Level-Senior-Analytics-Call-Center-Analyst_R9053%3FjobFamilyGroup%3D7898302d8a3f014ad16c42ed53db2a21&amp;trk=flagship-messaging-web&amp;messageThreadUrn=urn%3Ali%3AmessagingThread%3A2-OTNjMWE4ZDctZDM4My00Y2U0LTg3ZTgtZWFmZjNlMGVlMzVjXzAxMA%3D%3D&amp;lipi=urn%3Ali%3Apage%3Amessaging_thread%3Bbe4d4979-9c08-491a-847b-458bafcc0d1a" TargetMode="External"/><Relationship Id="rId348" Type="http://schemas.openxmlformats.org/officeDocument/2006/relationships/hyperlink" Target="https://www.linkedin.com/jobs/view/3742638091/?alternateChannel=search&amp;refId=NJfw21%2B93yq0316nEHy3wQ%3D%3D&amp;trackingId=NmHiyR%2BY5Wyg2qyABF2uEg%3D%3D" TargetMode="External"/><Relationship Id="rId513" Type="http://schemas.openxmlformats.org/officeDocument/2006/relationships/hyperlink" Target="https://www.linkedin.com/company/fmctalent/life" TargetMode="External"/><Relationship Id="rId555" Type="http://schemas.openxmlformats.org/officeDocument/2006/relationships/hyperlink" Target="https://www.linkedin.com/jobs/view/3738305012/?alternateChannel=search&amp;refId=FiG3bOcrx0pnqTHbGBAajA%3D%3D&amp;trackingId=6mbCZyA0DmLb58sOmn%2FozA%3D%3D&amp;trk=d_flagship3_jobs_discovery_jymbii" TargetMode="External"/><Relationship Id="rId152" Type="http://schemas.openxmlformats.org/officeDocument/2006/relationships/hyperlink" Target="https://www.linkedin.com/jobs/view/3594452962/?midToken=AQHxmqbSxncz1w&amp;midSig=1D57PSPbwK9GM1&amp;trk=eml-email_application_confirmation_with_nba_01-applied_jobs-9-applied_job&amp;trkEmail=eml-email_application_confirmation_with_nba_01-applied_jobs-9-applied_job-null-9kz53u%7Elheuruqq%7E25-null-neptune%2Fjobs%2Eview" TargetMode="External"/><Relationship Id="rId194" Type="http://schemas.openxmlformats.org/officeDocument/2006/relationships/hyperlink" Target="https://www.linkedin.com/jobs/view/3620814467/?alternateChannel=search&amp;refId=imvbPMa860AqqVqQJsGkCA%3D%3D&amp;trackingId=NThrQwzNkKQDtFtF3Kn%2BhA%3D%3D" TargetMode="External"/><Relationship Id="rId208" Type="http://schemas.openxmlformats.org/officeDocument/2006/relationships/hyperlink" Target="https://ibegin.tcs.com/iBegin/jobs/268191J" TargetMode="External"/><Relationship Id="rId415" Type="http://schemas.openxmlformats.org/officeDocument/2006/relationships/hyperlink" Target="https://www.linkedin.com/jobs/view/3595259364/?refId=ae99fc2d-bd48-492d-91a0-9440da270d46&amp;trackingId=pR5TAwRoTfKYmmLUt22oMg%3D%3D" TargetMode="External"/><Relationship Id="rId457" Type="http://schemas.openxmlformats.org/officeDocument/2006/relationships/hyperlink" Target="https://www.linkedin.com/company/95-percent-group-inc-/life" TargetMode="External"/><Relationship Id="rId261" Type="http://schemas.openxmlformats.org/officeDocument/2006/relationships/hyperlink" Target="https://www.linkedin.com/jobs/view/3685284329/?alternateChannel=search&amp;refId=VT6qHFwF%2BywseBZMLg4XVA%3D%3D&amp;trackingId=mY8tL%2FWW8S9B1tC1POszTg%3D%3D&amp;trk=d_flagship3_postapply_default_confirmation" TargetMode="External"/><Relationship Id="rId499" Type="http://schemas.openxmlformats.org/officeDocument/2006/relationships/hyperlink" Target="https://www.linkedin.com/jobs/view/3762692210/?alternateChannel=search&amp;refId=Lr1nAqxJ8B0MiC2m73Azqw%3D%3D&amp;trackingId=Ap9ZjZK1VF0hFVHMMTblyA%3D%3D&amp;trk=d_flagship3_search_srp_jobs" TargetMode="External"/><Relationship Id="rId14" Type="http://schemas.openxmlformats.org/officeDocument/2006/relationships/hyperlink" Target="https://www.linkedin.com/jobs/view/3390730484/?alternateChannel=search&amp;refId=aU2SFk4UqyGrqmKhtkUGsQ%3D%3D&amp;trackingId=Czk83qv7mSmq9QqBw0iYpA%3D%3D&amp;trk=d_flagship3_search_srp_jobs" TargetMode="External"/><Relationship Id="rId56" Type="http://schemas.openxmlformats.org/officeDocument/2006/relationships/hyperlink" Target="https://www.linkedin.com/jobs/view/3488270393/?refId=Ar3iDQJ3QpW59KGN8uIuNg%3D%3D&amp;trackingId=fyIYcfjARpe4H4uW6HdT0g%3D%3D" TargetMode="External"/><Relationship Id="rId317" Type="http://schemas.openxmlformats.org/officeDocument/2006/relationships/hyperlink" Target="https://www.linkedin.com/jobs/view/3732432719/?refId=1c4bba31-105d-45a1-861a-af5b0990c348&amp;trackingId=8roqq%2BZ9SkC6WwIQaUf25A%3D%3D" TargetMode="External"/><Relationship Id="rId359" Type="http://schemas.openxmlformats.org/officeDocument/2006/relationships/hyperlink" Target="https://www.linkedin.com/jobs/view/3748723783/?refId=ByteString(length%3D16%2Cbytes%3D79515735...80bf3f75)&amp;trackingId=65L2DnwNBSRe%2BrRJHBf3cw%3D%3D" TargetMode="External"/><Relationship Id="rId524" Type="http://schemas.openxmlformats.org/officeDocument/2006/relationships/hyperlink" Target="https://www.linkedin.com/jobs/view/3776632435/?alternateChannel=search&amp;refId=1XciaIJh00823lJNEr4tgQ%3D%3D&amp;trackingId=9ja33PyR0VtRssZWYIv5gw%3D%3D" TargetMode="External"/><Relationship Id="rId98" Type="http://schemas.openxmlformats.org/officeDocument/2006/relationships/hyperlink" Target="http://id.me/" TargetMode="External"/><Relationship Id="rId121" Type="http://schemas.openxmlformats.org/officeDocument/2006/relationships/hyperlink" Target="https://www.linkedin.com/enterprise-jobs/3586692514?trackingId=yuARNC8MxAb3SqwC0ga0Xw==&amp;trackingId=yuARNC8MxAb3SqwC0ga0Xw%3D%3D&amp;refId=JOB_SEARCH_JOB_CARD_CLICK%3A%3Ajobs_list_link%3A%3Aa5e085e6-7571-414e-86db-631855b34d98&amp;trackingId=yuARNC8MxAb3SqwC0ga0Xw%3D%3D&amp;trk=jobs_list_link&amp;trackingTag=theMuse" TargetMode="External"/><Relationship Id="rId163" Type="http://schemas.openxmlformats.org/officeDocument/2006/relationships/hyperlink" Target="https://www.linkedin.com/jobs/view/3575167219/?alternateChannel=search&amp;refId=X%2FPa5KsSaxyZoTgB9ARXcw%3D%3D&amp;trackingId=hAdyjG%2F%2Fiba21BsZbtf%2Fqw%3D%3D&amp;trk=d_flagship3_postapply_demographics" TargetMode="External"/><Relationship Id="rId219" Type="http://schemas.openxmlformats.org/officeDocument/2006/relationships/hyperlink" Target="https://www.linkedin.com/jobs/view/3681595608/?alternateChannel=search&amp;refId=fgxMaCknUNk4ktfWMWnTBA%3D%3D&amp;trackingId=9bIPboKzTUmQDKJajV7G1g%3D%3D" TargetMode="External"/><Relationship Id="rId370" Type="http://schemas.openxmlformats.org/officeDocument/2006/relationships/hyperlink" Target="https://www.linkedin.com/company/itroninc/life" TargetMode="External"/><Relationship Id="rId426" Type="http://schemas.openxmlformats.org/officeDocument/2006/relationships/hyperlink" Target="https://www.linkedin.com/jobs/view/3761964600/?trackingId=DTMI2jnZXcoY3CHakD0k7w%3D%3D&amp;refId=ByteString%28length%3D16%2Cbytes%3D56dfdd7a...6e099321%29&amp;midToken=AQHxmqbSxncz1w&amp;midSig=3XqWkLRgUxfr01&amp;trk=eml-email_job_alert_digest_01-job_card-0-jobcard_body&amp;trkEmail=eml-email_job_alert_digest_01-job_card-0-jobcard_body-null-9kz53u~lost2qw2~pm-null-null&amp;eid=9kz53u-lost2qw2-pm&amp;otpToken=MTcwMjE3ZTQxMDI5Y2RjY2I2MjQwNGVjNGYxN2UxYjc4ZGNmZDE0MzkxYWI4ODYxNzljNzA1Njc0OTViNWZmMGYwZDVkZjgxMTBkMmU0ZGU1OThjZTllYzk5YWE3ZjI3N2U1NjI2Y2IyOTVhZWQxZGE0NWEwNSwxLDE%3D" TargetMode="External"/><Relationship Id="rId230" Type="http://schemas.openxmlformats.org/officeDocument/2006/relationships/hyperlink" Target="https://www.linkedin.com/jobs/view/3691598674/?alternateChannel=search&amp;refId=g84xniFayLqrc9dtmbdlDA%3D%3D&amp;trackingId=hlEEKn6Rp9aN9piAGWOe%2BA%3D%3D&amp;trk=d_flagship3_search_srp_jobs" TargetMode="External"/><Relationship Id="rId468" Type="http://schemas.openxmlformats.org/officeDocument/2006/relationships/hyperlink" Target="https://www.linkedin.com/jobs/view/3714151195/?refId=ec17a14f-239f-4286-837a-26ef0c7da00f&amp;trackingId=6ffSFPjtS6aiNLIFvT37Uw%3D%3D&amp;trk=flagship3_job_home_savedjobs" TargetMode="External"/><Relationship Id="rId25" Type="http://schemas.openxmlformats.org/officeDocument/2006/relationships/hyperlink" Target="https://flextronics.wd1.myworkdayjobs.com/en-US/Careers/job/Material-Planning-Analyst_WD160753" TargetMode="External"/><Relationship Id="rId67" Type="http://schemas.openxmlformats.org/officeDocument/2006/relationships/hyperlink" Target="https://www.linkedin.com/jobs/view/3487276009/?refId=291e3dcd-5b08-4648-aa2a-a4078046dbef&amp;trackingId=LMo%2FdrPVQLqxjIYXJp7zoA%3D%3D" TargetMode="External"/><Relationship Id="rId272" Type="http://schemas.openxmlformats.org/officeDocument/2006/relationships/hyperlink" Target="https://www.linkedin.com/jobs/view/3717266460/?refId=b3ab93e5-f3c5-48ce-b861-75438260139d&amp;trackingId=bbHuW4UcTaGX5RixVyMcCw%3D%3D" TargetMode="External"/><Relationship Id="rId328" Type="http://schemas.openxmlformats.org/officeDocument/2006/relationships/hyperlink" Target="https://www.linkedin.com/jobs/view/3716719954/?alternateChannel=search&amp;refId=vUhzQJxM3MqxYaD%2F40vtdQ%3D%3D&amp;trackingId=d7hSbYl%2BiB6ZcSvToyP%2Fiw%3D%3D" TargetMode="External"/><Relationship Id="rId535" Type="http://schemas.openxmlformats.org/officeDocument/2006/relationships/hyperlink" Target="https://www.linkedin.com/company/wellsaidlabs/life" TargetMode="External"/><Relationship Id="rId132" Type="http://schemas.openxmlformats.org/officeDocument/2006/relationships/hyperlink" Target="https://www.indeed.com/viewjob?jk=ac41e059f475cca6&amp;tk=1gvf6ke88h2pf805&amp;from=jobi2a&amp;advn=3858720248549265&amp;adid=394538471&amp;ad=-6NYlbfkN0AMAhmgW9qDiSp09pdMntrcRqRgCXWsXInrcgA2WfxjskQ1sz7Ig7XYa0TJxWIzWoI-fTbqKmGT6kQ1FYuyY7ms0Nhozlf_g7I_Lnjk4HpEnRb2VeScLQ8DET7raPSUYF_CqttP_e6tQ6rdvVRiw3SB_Yf1QSsU6QaAnn5CHurXaNIHhjfwY0YyBCaRL1WGoAr1piAFEtlHQ-ugmRRfcz6qmlCjwBuEJRW9c8DdtVowtOmxuXp1vhWYtHRRJGRX25RUkhjT5V0Qm15OJ6DZdKaq5MbKB-JvW8g-ibz3Sy8BaZKZ1_yKIVW1OOciFW1pevZ6rV9AMqMtfkSGK4zbm7Vv8y4Rt2o3ZgjdtnG_QwxZpMCLvhToY-SEyJ9qo2PCD7XHgiLfz_XaEJlT62tCqfQeQirI4o_9VxVd7Rm0Rxl6am8Wcap3m_szMFD70axOjmmnEUwAYtvprASNzFRv8X3DUoiL2jVTofuMytSlLLsuSlVmSQVQwY9N2LaaRzxW5KB4sTS1ixAeoQ%3D%3D&amp;sjdu=zYYOsKleUxsJ6EbcjYfV1Cht7JCj6RfR-4S8xQXM6thKobWcVS5xRv8RNsD1ScY8ZCa1rueCKfu4H_ID89yqVMVp44UD6vn74FcHEjS4yar_mZMIKuV99SMlZXVM_rR8&amp;acatk=1gvh1jhjgis3g800&amp;pub=21d85ca573e478f5e659e48885c828920cace3277f6b99df&amp;i2af=jobi2a_sys_pd0_email&amp;xkcb=SoBw-_M3QxLB6NQtgp0JbzkdCdPP" TargetMode="External"/><Relationship Id="rId174" Type="http://schemas.openxmlformats.org/officeDocument/2006/relationships/hyperlink" Target="https://quantiqpartners.zohorecruit.com/forms/1965216ed406321a2f6e355156f0e94e90a2ad09e3bbaf364ed5ccf9c793bece" TargetMode="External"/><Relationship Id="rId381" Type="http://schemas.openxmlformats.org/officeDocument/2006/relationships/hyperlink" Target="https://www.linkedin.com/jobs/view/3744137928/?eBP=JYMBII_JOBS_HOME_ORGANIC&amp;refId=IV0donoTSrHS%2FRPsSF5Wiw%3D%3D&amp;trackingId=gqChCgH8ix%2B52Oan5LIamA%3D%3D" TargetMode="External"/><Relationship Id="rId241" Type="http://schemas.openxmlformats.org/officeDocument/2006/relationships/hyperlink" Target="https://www.linkedin.com/jobs/view/3629164397/?refId=479746ac-cf1f-4c5c-8801-642da23df819&amp;trackingId=AQAEnv4bQVmqTsXx8Ps6gg%3D%3D&amp;trk=flagship3_job_home_savedjobs" TargetMode="External"/><Relationship Id="rId437" Type="http://schemas.openxmlformats.org/officeDocument/2006/relationships/hyperlink" Target="https://www.linkedin.com/jobs/view/3764003820/?refId=ByteString(length%3D16%2Cbytes%3Db966a990...410ceea2)&amp;trackingId=ebuj8%2FocjVFxwaU%2F5r8B9w%3D%3D" TargetMode="External"/><Relationship Id="rId479" Type="http://schemas.openxmlformats.org/officeDocument/2006/relationships/hyperlink" Target="https://www.linkedin.com/jobs/view/3726854824/?eBP=CwEAAAGL85IYEIiIKhqk1tWkZDPbi4osqexW-SyejBRXUGHUnLvQN7wi0lRkVnCqf5SBXo40FeFBIxKLHG8Ud4Wh97-AYPML9rDdrwSIMU-Ves_vga_FQtPZjCpdpa7xn_JPw0hqKQ5YhAu9tq_YHXpRAneTJvQoDmufGGDmyKVk1PAAyP3U4jZfmg-dB78MCABc0DuuZ8XHVvZT88IzUZvWc2Q9jGVro7U8EWJVjIbhj48l6EA_-STZs84Tw_4LobYoXJsl6INlsfvDqIjI18LewLkqk3y3tyoY4yu3t1cLMFnKHviEZMYRQneYO2PB7ZaB0nW7yPWwX2LvZDUw968VK0lN7gY-03bpnDpQu8Hw&amp;refId=Bn4KaFj1m3vNyAPDmT0GjQ%3D%3D&amp;trackingId=IMdyUiiEir4cF7z1h3GswQ%3D%3D&amp;trk=flagship3_jobs_discovery_jymbii" TargetMode="External"/><Relationship Id="rId36" Type="http://schemas.openxmlformats.org/officeDocument/2006/relationships/hyperlink" Target="https://jobs.ashbyhq.com/cointracker/c39f283f-e26c-43c1-a23d-ed7b20ccb0d2?utm_source=lijobslots" TargetMode="External"/><Relationship Id="rId283" Type="http://schemas.openxmlformats.org/officeDocument/2006/relationships/hyperlink" Target="https://www.linkedin.com/jobs/view/3727376340/?alternateChannel=search&amp;refId=SGwaphua5yGS1x6RSuS0Ag%3D%3D&amp;trackingId=z10lH%2FXRp%2F29RmSaUDUVQw%3D%3D" TargetMode="External"/><Relationship Id="rId339" Type="http://schemas.openxmlformats.org/officeDocument/2006/relationships/hyperlink" Target="https://www.linkedin.com/jobs/view/3741668845/?alternateChannel=search&amp;refId=xxvSkSYMfQVqqLMnz5TS7A%3D%3D&amp;trackingId=iQdeXb81d3x%2FiuCXCy4hRw%3D%3D" TargetMode="External"/><Relationship Id="rId490" Type="http://schemas.openxmlformats.org/officeDocument/2006/relationships/hyperlink" Target="https://www.talent.com/view?id=eb70b083fef1&amp;utm_campaign=google_jobs_apply&amp;utm_source=google_jobs_apply&amp;utm_medium=organic" TargetMode="External"/><Relationship Id="rId504" Type="http://schemas.openxmlformats.org/officeDocument/2006/relationships/hyperlink" Target="https://www.linkedin.com/jobs/view/3769580840/?eBP=CwEAAAGMO969g0mP0XDF8OrEmODKFinYjMA8cqoZ2x2GcAZwbpvKDb4_GxiFqVVlcOkMuoxqnOby4pdllnnjMqPouJXn-9Nv5qM_8d4CpkmDLCLTjVc59WmzZRSGy4fnFPigiRNbxpGHbYG3O3TUpU0LNq-VUFg4vh8bNEpvMP6mMt-kki95ZSdlSJmCMotPInmhSSt43oZwJAZkS0y36zDtqK5yF_qWty64jl0nMQk4FUwPPFZqRORj6mL87C8Yg04uUrpGeMixvlmlfjBJL1i5CSgbec01_PKP2pIsrv16K2dg8nKEk26jTVwC2pw2Tkp8ZD4uAtdjZ6WeBgggn1_i0LTYsXKNU1r6CiqX5XPG35C7uqU3NMPoBr_6FEifhEAv2JFf&amp;refId=9SUXdzjh8QXY7yKM1MJPkQ%3D%3D&amp;trackingId=Q8yRAG0tzrSt73HkRGK4xg%3D%3D&amp;trk=flagship3_search_srp_jobs" TargetMode="External"/><Relationship Id="rId546" Type="http://schemas.openxmlformats.org/officeDocument/2006/relationships/hyperlink" Target="https://www.linkedin.com/jobs/view/3554231083/?alternateChannel=search&amp;refId=xO5elnSItHLT6hv6uln9Tw%3D%3D&amp;trackingId=ZVEzKs2o1DOcHNnZJKBJfA%3D%3D" TargetMode="External"/><Relationship Id="rId78" Type="http://schemas.openxmlformats.org/officeDocument/2006/relationships/hyperlink" Target="https://www.linkedin.com/jobs/view/3549695775/?alternateChannel=search&amp;refId=Qi5WkWZiCboObWXxOeRgDQ%3D%3D&amp;trackingId=gbXw%2FLgIRbo2aWoWt0%2BrpA%3D%3D&amp;trk=d_flagship3_jobs_discovery_jymbii" TargetMode="External"/><Relationship Id="rId101" Type="http://schemas.openxmlformats.org/officeDocument/2006/relationships/hyperlink" Target="https://www.linkedin.com/jobs/view/3550368207/?alternateChannel=search&amp;refId=2OB7c1obzIS6sdN66wGt2g%3D%3D&amp;trackingId=o%2BVKBqLWq3iQ31PQXWgN6Q%3D%3D&amp;trk=d_flagship3_postapply_default_confirmation" TargetMode="External"/><Relationship Id="rId143" Type="http://schemas.openxmlformats.org/officeDocument/2006/relationships/hyperlink" Target="https://remote-jobs.talentify.io/job/data-analyst-modeling-remote-richmond-california-remote-jobs-dataa004652?utm_source=linkedin&amp;utm_medium=Xml&amp;tdd=dDEsaDEsajEzMDEzNSxlcHJvNjQ1NGQzYTQ4ZTRiZDYyMjE4MzA4Mix1Y2M2OWE5NmMtZWE2Yi0xMWVkLWE0NjUtNTI2MDQ2YTdmZTgx&amp;utm_campaign=booc-linkedin&amp;personalized=true" TargetMode="External"/><Relationship Id="rId185" Type="http://schemas.openxmlformats.org/officeDocument/2006/relationships/hyperlink" Target="https://boards.greenhouse.io/ownwell/jobs/4230425006?source=LinkedIn" TargetMode="External"/><Relationship Id="rId350" Type="http://schemas.openxmlformats.org/officeDocument/2006/relationships/hyperlink" Target="https://fa-erwh-saasfaprod1.fa.ocs.oraclecloud.com/hcmUI/CandidateExperience/en/sites/CX_2/job/10108252?utm_medium=jobshare&amp;source=LinkedIn" TargetMode="External"/><Relationship Id="rId406" Type="http://schemas.openxmlformats.org/officeDocument/2006/relationships/hyperlink" Target="https://www.linkedin.com/jobs/view/3731503112/?refId=ByteString(length%3D16%2Cbytes%3D2ee4af7a...921bd8a3)&amp;trackingId=bub7sFc7X5utGx4TtDUzZQ%3D%3D" TargetMode="External"/><Relationship Id="rId9" Type="http://schemas.openxmlformats.org/officeDocument/2006/relationships/hyperlink" Target="https://www.linkedin.com/jobs/view/3450717343/?alternateChannel=search&amp;refId=hpfP9G9BcsbPDwsvTrdutg%3D%3D&amp;trackingId=vwwWIMY2OTobAHfNrsYlow%3D%3D" TargetMode="External"/><Relationship Id="rId210" Type="http://schemas.openxmlformats.org/officeDocument/2006/relationships/hyperlink" Target="https://www.linkedin.com/jobs/view/3632963203/?refId=be6c8d05-046a-3c34-b526-429a96bd7097" TargetMode="External"/><Relationship Id="rId392" Type="http://schemas.openxmlformats.org/officeDocument/2006/relationships/hyperlink" Target="https://www.linkedin.com/jobs/view/3748810883/?alternateChannel=search&amp;refId=ay0ugB8YevyyGW12xomw%2BQ%3D%3D&amp;trackingId=y9uzqExJT5lD1E6pcQycPg%3D%3D" TargetMode="External"/><Relationship Id="rId448" Type="http://schemas.openxmlformats.org/officeDocument/2006/relationships/hyperlink" Target="https://www.linkedin.com/company/the-brixton-group-inc./life" TargetMode="External"/><Relationship Id="rId252" Type="http://schemas.openxmlformats.org/officeDocument/2006/relationships/hyperlink" Target="https://jobot.com/apply/cloud-azure-data-architect/7db403f903?utm_source=DigestAlert&amp;utm_campaign=A&amp;utm_medium=SimilarCandidate_ApplyButton&amp;eid=6c8adb90aebf&amp;uid=64d76938fd&amp;jid=7db403f903&amp;step=emailOneClickApply" TargetMode="External"/><Relationship Id="rId294" Type="http://schemas.openxmlformats.org/officeDocument/2006/relationships/hyperlink" Target="https://www.linkedin.com/jobs/view/3721962846/?alternateChannel=search&amp;refId=8c8om%2BohvDSY7tcFyzYKBw%3D%3D&amp;trackingId=dudrV0KBkUosbpRxXya%2FXA%3D%3D" TargetMode="External"/><Relationship Id="rId308" Type="http://schemas.openxmlformats.org/officeDocument/2006/relationships/hyperlink" Target="https://www.linkedin.com/jobs/view/3725644586/?alternateChannel=search&amp;refId=pa4CPFMajZHtKI8U7F84nw%3D%3D&amp;trackingId=s%2FsEP699xc4%2BOjcRpCWfMQ%3D%3D&amp;trk=d_flagship3_search_srp_jobs" TargetMode="External"/><Relationship Id="rId515" Type="http://schemas.openxmlformats.org/officeDocument/2006/relationships/hyperlink" Target="https://www.linkedin.com/company/sayarilabs/life" TargetMode="External"/><Relationship Id="rId47" Type="http://schemas.openxmlformats.org/officeDocument/2006/relationships/hyperlink" Target="https://boards.greenhouse.io/dreamboxlearning/jobs/4780233004" TargetMode="External"/><Relationship Id="rId89" Type="http://schemas.openxmlformats.org/officeDocument/2006/relationships/hyperlink" Target="https://www.linkedin.com/jobs/view/3522666828/?alternateChannel=search&amp;refId=0JJzdRIWmTU6eZM5uoKdVg%3D%3D&amp;trackingId=j7wxlt9f3sFpymxBUWT82g%3D%3D&amp;trk=d_flagship3_postapply_default_confirmation" TargetMode="External"/><Relationship Id="rId112" Type="http://schemas.openxmlformats.org/officeDocument/2006/relationships/hyperlink" Target="https://www.paycomonline.net/v4/ats/web.php/jobs/ViewJobDetails?job=143007&amp;clientkey=D091157AE56F3B54E83C2790C96E526E" TargetMode="External"/><Relationship Id="rId154" Type="http://schemas.openxmlformats.org/officeDocument/2006/relationships/hyperlink" Target="https://www.linkedin.com/jobs/view/3597227910/?alternateChannel=search&amp;refId=otkxpF8U6u2s8FX0ATPJuw%3D%3D&amp;trackingId=8UOVgvAmf3vFLwJD%2BWkDbA%3D%3D&amp;trk=d_flagship3_postapply_default_confirmation&amp;lipi=urn%3Ali%3Apage%3Ad_flagship3_search_srp_jobs%3BuKhyerY7QDi%2BQrSFqhFMdw%3D%3D" TargetMode="External"/><Relationship Id="rId361" Type="http://schemas.openxmlformats.org/officeDocument/2006/relationships/hyperlink" Target="https://www.hireblazer.com/jobs/business-analysts-tx" TargetMode="External"/><Relationship Id="rId557" Type="http://schemas.openxmlformats.org/officeDocument/2006/relationships/hyperlink" Target="https://www.linkedin.com/jobs/view/3774811333/?eBP=CwEAAAGMblL__7buqmbP49m6lel5b9qIYhNPUr3CVc9ur_mMwLeQKXd5wg8zdfNlTSI_Ta6havq8_qdTjr_iqeb0Rjs-6bXGSLWTsO2awTJELtWYkkkiEXrPa2YSgGUudcrut6ZEQK8Jst--zN5LEtz0iV3rCvO8uirvZaVz89zcgn-w0BSWY7bCxZfAMvS4k8jHEsUEnj5jvC1QcHRQfXZq-n3t7b3eT_fNrmOlV0JPbOD7FGWE6gVgtIKQok-3yiYNIiP1XJD3S-GlZUGWaA34DOnCdya9aaZsK5Ky93Jc15nzKTYJxuuUJrzifdc4mGdH3vcVpprhIm6Jsz9EqK0DaiA8bjSR9Yuc170&amp;refId=YNJtmo2P3QyrJg2yn1BBww%3D%3D&amp;trackingId=FmlFHGvRG8K%2By6%2FzJ0lFUQ%3D%3D&amp;trk=flagship3_jobs_discovery_jymbii" TargetMode="External"/><Relationship Id="rId196" Type="http://schemas.openxmlformats.org/officeDocument/2006/relationships/hyperlink" Target="https://www.tesla.com/careers/search/job/data-analyst-new-product-introduction-model-y-austin-tx-196696" TargetMode="External"/><Relationship Id="rId417" Type="http://schemas.openxmlformats.org/officeDocument/2006/relationships/hyperlink" Target="https://www.linkedin.com/jobs/view/3743741359/?eBP=CwEAAAGLqrlnFOt5sYw75awzFatHFPFIAvqhpfkQzsaRuQTT98Y1foZBcqpCv68BF4zNs6SJxhBIrvVBpBQkd6fVa1IlF1koi2CMAfHCYoWegtIZXy_ypCTXs4bciGV9FspVrCbRWSTdIlG6qSpdO_r_G2UlE6tRBEiw2FQ8olET34NUsleF5qnPAW_zhDjA6QW5VNEdlXrFi4k4AJDShPbmphUUsgjKrstQw1e_LCgPBttksCnPkNufJ4dqXPTLlChdlHf7o4srE4AWU9l2kGAFenRKQ20tz8Pb6eZ1fssxIEqsAAv4Xq9mtcvqQaVKdVo3c2y_KQKBwc1rFZFQjiwk4QCvnKW_FFUVNmDFYyXt&amp;refId=pp6WI7huSuDV01TxDFqiBA%3D%3D&amp;trackingId=d6QGj72vuTEV7VUDVOqE8Q%3D%3D" TargetMode="External"/><Relationship Id="rId459" Type="http://schemas.openxmlformats.org/officeDocument/2006/relationships/hyperlink" Target="https://www.linkedin.com/jobs/view/3758971409/?refId=eed746c8-cc94-4d5b-9157-a4a3688ec7c6&amp;trackingId=Qlh1n0rvSFCv4TM6RlEb8A%3D%3D" TargetMode="External"/><Relationship Id="rId16" Type="http://schemas.openxmlformats.org/officeDocument/2006/relationships/hyperlink" Target="https://rockwellautomation.wd1.myworkdayjobs.com/en-US/External_Rockwell_Automation/job/Data-Analyst---Product--SaaS----Plex_R22-14165-1" TargetMode="External"/><Relationship Id="rId221" Type="http://schemas.openxmlformats.org/officeDocument/2006/relationships/hyperlink" Target="https://careers-zenimax.icims.com/jobs/2913/data-warehouse-programmer/job?mode=submit_apply" TargetMode="External"/><Relationship Id="rId263" Type="http://schemas.openxmlformats.org/officeDocument/2006/relationships/hyperlink" Target="https://jobs.gainwelltechnologies.com/job/Any-city-Tableau-Developer-TX-99999/1060798700/?utm_source=LINKEDIN&amp;utm_medium=referrer" TargetMode="External"/><Relationship Id="rId319" Type="http://schemas.openxmlformats.org/officeDocument/2006/relationships/hyperlink" Target="https://www.linkedin.com/jobs/view/3717688509/?alternateChannel=search&amp;refId=7Qehh5%2F3oTQ6PqF%2ByGSMCg%3D%3D&amp;trackingId=2l4kttIyrGq8GqQw%2FsoAfw%3D%3D" TargetMode="External"/><Relationship Id="rId470" Type="http://schemas.openxmlformats.org/officeDocument/2006/relationships/hyperlink" Target="https://boards.greenhouse.io/thumbtack/jobs/5477724?t=grtm7q" TargetMode="External"/><Relationship Id="rId526" Type="http://schemas.openxmlformats.org/officeDocument/2006/relationships/hyperlink" Target="https://www.cadence.care/jobs/analytics-engineer?gh_jid=4291583006" TargetMode="External"/><Relationship Id="rId58" Type="http://schemas.openxmlformats.org/officeDocument/2006/relationships/hyperlink" Target="https://www.linkedin.com/jobs/view/3500575089/?alternateChannel=search&amp;refId=99E9iMDy7F6pQx2OpV0%2BbQ%3D%3D&amp;trackingId=smc7yNpgXrbABBrIlJ6XMg%3D%3D&amp;trk=d_flagship3_postapply_immediate_screener_modal" TargetMode="External"/><Relationship Id="rId123" Type="http://schemas.openxmlformats.org/officeDocument/2006/relationships/hyperlink" Target="https://www.linkedin.com/jobs/view/3564032671/?alternateChannel=search&amp;refId=Q14xF08jkbgJWI3qXkTmwQ%3D%3D&amp;trackingId=g%2FdqavZl8JeGPuBblYhI7w%3D%3D&amp;trk=d_flagship3_search_srp_jobs" TargetMode="External"/><Relationship Id="rId330" Type="http://schemas.openxmlformats.org/officeDocument/2006/relationships/hyperlink" Target="https://careers-rpmliving.icims.com/jobs/16638/data-analyst/job?mode=submit_apply" TargetMode="External"/><Relationship Id="rId165" Type="http://schemas.openxmlformats.org/officeDocument/2006/relationships/hyperlink" Target="http://transfix.io/company/job-openings/?gh_jid=4874698004" TargetMode="External"/><Relationship Id="rId372" Type="http://schemas.openxmlformats.org/officeDocument/2006/relationships/hyperlink" Target="https://www.linkedin.com/company/overstock/life" TargetMode="External"/><Relationship Id="rId428" Type="http://schemas.openxmlformats.org/officeDocument/2006/relationships/hyperlink" Target="https://www.linkedin.com/jobs/view/3762707842/?eBP=JYMBII_JOBS_HOME_ORGANIC&amp;refId=tPg7I6hMF1n9TrW1u1qKJg%3D%3D&amp;trackingId=u%2FOmeQYTpvBYXFabq25I5w%3D%3D&amp;trk=flagship3_jobs_discovery_jymbii" TargetMode="External"/><Relationship Id="rId232" Type="http://schemas.openxmlformats.org/officeDocument/2006/relationships/hyperlink" Target="https://boards.greenhouse.io/nutrabolt/jobs/5097458" TargetMode="External"/><Relationship Id="rId274" Type="http://schemas.openxmlformats.org/officeDocument/2006/relationships/hyperlink" Target="https://www.linkedin.com/jobs/view/3714380741/?eBP=JOB_SEARCH_ORGANIC&amp;refId=ZYxvSdyzRnNxcRT%2Ba%2FxAzA%3D%3D&amp;trackingId=Md2IIB6L3gYUYCRW2AOC0Q%3D%3D" TargetMode="External"/><Relationship Id="rId481" Type="http://schemas.openxmlformats.org/officeDocument/2006/relationships/hyperlink" Target="https://www.linkedin.com/jobs/view/3756653303/?eBP=CwEAAAGL85l7IOW_jbofKuvtFGs2BKfjhYS2_tYcGXRL62KXIKM3pi39NOX_z0EpZsGpE2VWOVXUQ9wkJo1mQM6SY2l6LHzRgAof_t1PhevgehvYO6C0jkB6X7kZLOjkZX2EzWjG9u7LrsszVXozWuMes0AnxDVZnaw-agQ-hPQmvViKUspF9TXPUUZZVR3KVJ7BRH2mg9o4ToFf7Cp3nOI-UY1A4ldduVfDL3iSWf-1Rv3leYGGW2I_cxGRoOU_spmPYoM-HEPfz3BIDWtW2Vy50GTvtiGYLws9Z48xeWmniLWZII3bExqmVChfYjk4E4W_kUnCIE83mMmDC2FsJKc3PdH5N9Tzi0Egheo3n5fuYzsKGmwiMQAHZVLP3rE1vbu8u5af-IY&amp;refId=qinNJ548OPILQ20vJYKn%2Bg%3D%3D&amp;trackingId=LhHIoZEzC3tyNzw6qBySbw%3D%3D&amp;trk=flagship3_search_srp_jobs" TargetMode="External"/><Relationship Id="rId27" Type="http://schemas.openxmlformats.org/officeDocument/2006/relationships/hyperlink" Target="https://pluralsight.wd1.myworkdayjobs.com/en-US/Careers/job/People-Analytics-and-Insights-Analyst_R0010194" TargetMode="External"/><Relationship Id="rId69" Type="http://schemas.openxmlformats.org/officeDocument/2006/relationships/hyperlink" Target="https://jobs.lever.co/scratchfinancial/8c2dea93-6b02-418d-b80f-70eed8c72993" TargetMode="External"/><Relationship Id="rId134" Type="http://schemas.openxmlformats.org/officeDocument/2006/relationships/hyperlink" Target="https://www.ziprecruiter.com/jobs/volt-3b6184ce/business-analyst-d91304fd?refu=%252Fjobs-search%253Fsearch%253Ddata%252Banalyst%2526location%253DRemote%252B%252528USA%252529&amp;lvk=6AmsLbMmnjHESXyUoRsLvg.--MuiZXRU9N&amp;zrclid=39f86b2b-15e8-4256-8ea5-62e23bde3102" TargetMode="External"/><Relationship Id="rId537" Type="http://schemas.openxmlformats.org/officeDocument/2006/relationships/hyperlink" Target="https://www.linkedin.com/jobs/view/3752877354/?eBP=CwEAAAGMX18LgSvfvsoG50gL6RMMtrbdG9DhEaxVsy7IBSlrOVErdk8fDVBTafVKj4RCEN2nV3JYXASHbB5EmiwpiCnyDc_gXwsDJkE2140cwXJpiXTZ9JI2Ldj27WuXGjTrpdklG9pb4iTUTMcQlB33k5AcBO3PtaYqoHCYkt8BhhWJhz7HG87P4zy4h0lDizQS_-wqcl_QMO38muXwYPfx12LJo0AiohkSCxqgquefKrSmhOIJvNHQuamj-_yTifEx93q2KrEF6NB1oOpTnP7Y1wj-KBIa-bf1VBjizBVLAkd8FKivLMKaZ9xo82F6qnPs9S7_xPp6xfXTKFheGlCkCs8Ld_nmuk3VgjBHWBM4&amp;refId=R5UslZnPpJUhLoGrNzgLog%3D%3D&amp;trackingId=2D1QkAZgZhzjrKt5c3XYOA%3D%3D&amp;trk=flagship3_jobs_discovery_jymbii" TargetMode="External"/><Relationship Id="rId80" Type="http://schemas.openxmlformats.org/officeDocument/2006/relationships/hyperlink" Target="https://www.linkedin.com/jobs/view/3546447038/?alternateChannel=search&amp;refId=ZhAsVA%2FKMWVtRdIPWiR7BQ%3D%3D&amp;trackingId=o%2Bw129A6Z5BQUKU8oYMHtQ%3D%3D&amp;trk=d_flagship3_jobs_discovery_jymbii" TargetMode="External"/><Relationship Id="rId176" Type="http://schemas.openxmlformats.org/officeDocument/2006/relationships/hyperlink" Target="https://amn.wd1.myworkdayjobs.com/AMN_Careers/job/Remote---TX/Business-Intelligence-Analyst_Req20138?source=linkedin" TargetMode="External"/><Relationship Id="rId341" Type="http://schemas.openxmlformats.org/officeDocument/2006/relationships/hyperlink" Target="https://www.linkedin.com/jobs/view/3738199931/?alternateChannel=search&amp;refId=xxvSkSYMfQVqqLMnz5TS7A%3D%3D&amp;trackingId=tu0PV6%2BKmoPaqBrcdLHRQA%3D%3D" TargetMode="External"/><Relationship Id="rId383" Type="http://schemas.openxmlformats.org/officeDocument/2006/relationships/hyperlink" Target="https://www.linkedin.com/jobs/view/3708512477/?alternateChannel=search&amp;refId=R8VLFtrarF58jsyWEx64Gw%3D%3D&amp;trackingId=XMugJ3iTDHrrII0PBQPL1g%3D%3D" TargetMode="External"/><Relationship Id="rId439" Type="http://schemas.openxmlformats.org/officeDocument/2006/relationships/hyperlink" Target="https://outco.zohorecruit.com/jobs/Careers/746246000001851061/Junior-Data-Analyst?source=LinkedIn&amp;embedsource=LinkedIn%2BLimited%2BListings" TargetMode="External"/><Relationship Id="rId201" Type="http://schemas.openxmlformats.org/officeDocument/2006/relationships/hyperlink" Target="https://jobs.lever.co/1password/487ad4ce-b68f-4772-960b-e3191593d85e" TargetMode="External"/><Relationship Id="rId243" Type="http://schemas.openxmlformats.org/officeDocument/2006/relationships/hyperlink" Target="https://www.linkedin.com/jobs/view/3680816947/?alternateChannel=search&amp;refId=4RtAsCVFRPkhjqVJ%2FvdRag%3D%3D&amp;trackingId=LXMuXLXsijx4z80VuFrKwg%3D%3D&amp;trk=d_flagship3_postapply_default_confirmation" TargetMode="External"/><Relationship Id="rId285" Type="http://schemas.openxmlformats.org/officeDocument/2006/relationships/hyperlink" Target="https://www.idr-inc.com/wp-content/themes/idr/bullhorn/dist/career-portal/browser/" TargetMode="External"/><Relationship Id="rId450" Type="http://schemas.openxmlformats.org/officeDocument/2006/relationships/hyperlink" Target="https://www.linkedin.com/company/principalfinancialgroup/life" TargetMode="External"/><Relationship Id="rId506" Type="http://schemas.openxmlformats.org/officeDocument/2006/relationships/hyperlink" Target="https://www.linkedin.com/company/mediavine/life" TargetMode="External"/><Relationship Id="rId38" Type="http://schemas.openxmlformats.org/officeDocument/2006/relationships/hyperlink" Target="https://www.linkedin.com/jobs/view/3494549490/?refId=11576e6a-2fc0-4d0b-b70f-24127a3b773a&amp;trackingId=1OyTlXa8QwSwFdFTg3QYiA%3D%3D" TargetMode="External"/><Relationship Id="rId103" Type="http://schemas.openxmlformats.org/officeDocument/2006/relationships/hyperlink" Target="https://www.linkedin.com/jobs/view/3569251908/?alternateChannel=search&amp;refId=motVHem7R%2BLlEZUgNmSGIQ%3D%3D&amp;trackingId=XFFa%2FgFXt57hdOn0x4ptnQ%3D%3D&amp;trk=d_flagship3_postapply_default_confirmation" TargetMode="External"/><Relationship Id="rId310" Type="http://schemas.openxmlformats.org/officeDocument/2006/relationships/hyperlink" Target="https://www.linkedin.com/jobs/view/3741479369/?alternateChannel=search&amp;refId=DMr%2FEJHKLfIesOtDztT2Yg%3D%3D&amp;trackingId=RHiRRUP4P9BrlyU%2BLsI62A%3D%3D&amp;trk=d_flagship3_jobs_discovery_jymbii" TargetMode="External"/><Relationship Id="rId492" Type="http://schemas.openxmlformats.org/officeDocument/2006/relationships/hyperlink" Target="https://jobs.lever.co/craft/cca6a092-0d46-475c-8913-19a5adbccef5/apply" TargetMode="External"/><Relationship Id="rId548" Type="http://schemas.openxmlformats.org/officeDocument/2006/relationships/hyperlink" Target="https://www.linkedin.com/company/insidetrack/life" TargetMode="External"/><Relationship Id="rId91" Type="http://schemas.openxmlformats.org/officeDocument/2006/relationships/hyperlink" Target="https://co.mindbodyonline.com/careers/opportunities/4044397006?gh_src=3a9f34e26us" TargetMode="External"/><Relationship Id="rId145" Type="http://schemas.openxmlformats.org/officeDocument/2006/relationships/hyperlink" Target="https://www.linkedin.com/jobs/view/3582133049/?alternateChannel=search&amp;refId=udoGLcZvjPw8NHO99Sb7lQ%3D%3D&amp;trackingId=LnVwdPhI2iN3tVZNI%2B9Nug%3D%3D&amp;trk=d_flagship3_search_srp_jobs" TargetMode="External"/><Relationship Id="rId187" Type="http://schemas.openxmlformats.org/officeDocument/2006/relationships/hyperlink" Target="https://www.comeet.com/jobs/sciplay/D5.00A/gameplay-analyst/8E.933" TargetMode="External"/><Relationship Id="rId352" Type="http://schemas.openxmlformats.org/officeDocument/2006/relationships/hyperlink" Target="https://www.linkedin.com/jobs/view/3739465403/?eBP=CwEAAAGLZ1G89unkU4oClTcxi-N4NdYlppkBcdozSxHMsPIQe8hpsMRQEvk1UGuACy8Zvtj4rbyIb6UBvNs0K_iv3ev3caJiLwf02xD21F9JKA2HpMh4mzN0qmCu7tvHefJtGno9oGV6yH-rs8wIUITFCoHTjCF2nIAvAvi-AkN4phO7YPegnFa0QzfB9kQ002PIotQVWNR5QiVq97AvRdrPnbfxx2oQUWlQP4aCay9OfkhLGhayAAEi6CP57TpKNBXSnzM_sKAgdGkh35rMUZqxs16vhPPsStgM7sJ4T1b1C_NEc6P8YVTAUkN3Skoe_yo4Fp4QUZjKa3uth5-wgNRxrndalDvmZ3OzbUEg5DvdRGkQUrI3C-fcMLhaUxWZnCRo0VkkQfY&amp;refId=xyJnCkivkXFPTM2xIBExHA%3D%3D&amp;trackingId=EglGmC0PAPRyiUlKGGI2rg%3D%3D" TargetMode="External"/><Relationship Id="rId394" Type="http://schemas.openxmlformats.org/officeDocument/2006/relationships/hyperlink" Target="https://www.linkedin.com/jobs/view/3620700458/?alternateChannel=search&amp;refId=rt5VybX5gI4Al8DrPFxfZg%3D%3D&amp;trackingId=sXRxIrscDpacTVGV6HzgXg%3D%3D" TargetMode="External"/><Relationship Id="rId408" Type="http://schemas.openxmlformats.org/officeDocument/2006/relationships/hyperlink" Target="https://www.linkedin.com/jobs/view/3756146639/?refId=ByteString(length%3D16%2Cbytes%3D73fffdec...2e7f4fe4)&amp;trackingId=W11V%2FuQhJTyc%2FIPcA3oHpw%3D%3D" TargetMode="External"/><Relationship Id="rId212" Type="http://schemas.openxmlformats.org/officeDocument/2006/relationships/hyperlink" Target="https://zillowgroup.eightfold.ai/careers/job/240534836323?domain=zillowgroup.com" TargetMode="External"/><Relationship Id="rId254" Type="http://schemas.openxmlformats.org/officeDocument/2006/relationships/hyperlink" Target="https://www.linkedin.com/jobs/view/3687692833/?alternateChannel=search&amp;refId=%2FPlUsOBQRZOsqsKAxtcPWg%3D%3D&amp;trackingId=qi0dcRt%2BQbSoqntLaS%2FoYg%3D%3D&amp;trk=d_flagship3_search_srp_jobs" TargetMode="External"/><Relationship Id="rId49" Type="http://schemas.openxmlformats.org/officeDocument/2006/relationships/hyperlink" Target="https://www.linkedin.com/jobs/view/3551136475/?alternateChannel=search&amp;refId=IhZ5Ugzf3w3L890FZHCJrg%3D%3D&amp;trackingId=58bsGTDebpjr9glqz8tbzw%3D%3D&amp;trk=d_flagship3_search_srp_jobs" TargetMode="External"/><Relationship Id="rId114" Type="http://schemas.openxmlformats.org/officeDocument/2006/relationships/hyperlink" Target="https://www.linkedin.com/jobs/view/3575973111/?alternateChannel=search&amp;refId=VIM1nsWoTNA9U192sdVB8w%3D%3D&amp;trackingId=NtImnDtgAyGvWb%2BqixLDaw%3D%3D&amp;trk=d_flagship3_postapply_immediate_modal_add_skill" TargetMode="External"/><Relationship Id="rId296" Type="http://schemas.openxmlformats.org/officeDocument/2006/relationships/hyperlink" Target="https://www.linkedin.com/jobs/view/3727226565/?alternateChannel=search&amp;refId=X2bAXrdr%2FkHb5klAZk%2BnQQ%3D%3D&amp;trackingId=W%2B4J%2F1fGq1t6sDONmROrHQ%3D%3D&amp;trk=d_flagship3_postapply_default_confirmation" TargetMode="External"/><Relationship Id="rId461" Type="http://schemas.openxmlformats.org/officeDocument/2006/relationships/hyperlink" Target="https://www.linkedin.com/jobs/view/3766586896/?alternateChannel=search&amp;refId=B4P7bqaiPrXZFxIZ5mCV0g%3D%3D&amp;trackingId=796Z%2BZbAUPZ2e6iJu%2BNm5A%3D%3D&amp;trk=d_flagship3_jobs_discovery_jymbii" TargetMode="External"/><Relationship Id="rId517" Type="http://schemas.openxmlformats.org/officeDocument/2006/relationships/hyperlink" Target="https://www.linkedin.com/jobs/view/3768707072/?alternateChannel=search&amp;refId=3FSFixD%2Ba0lx3A24Xcet3A%3D%3D&amp;trackingId=ar9QzGEJp%2FX%2B5uwJKC4htA%3D%3D&amp;trk=d_flagship3_jobs_discovery_jymbii" TargetMode="External"/><Relationship Id="rId559" Type="http://schemas.openxmlformats.org/officeDocument/2006/relationships/hyperlink" Target="https://www.linkedin.com/jobs/view/3625374826/" TargetMode="External"/><Relationship Id="rId60" Type="http://schemas.openxmlformats.org/officeDocument/2006/relationships/hyperlink" Target="https://remote-jobs.talentify.io/job/data-analyst-remote-reston-virginia-remote-jobs-r2300837?utm_source=linkedin&amp;utm_medium=Xml&amp;tdd=dDEsaDEsajExcTIxNixlcHJvNjQzMmFmY2FiYTg4NDY4MTMyMDE0Nix1MWEyNzhhYzItZDY2MC0xMWVkLWJmZjEtNjJlMGY2NmVhOGRj&amp;utm_campaign=booc-linkedin&amp;personalized=true" TargetMode="External"/><Relationship Id="rId156" Type="http://schemas.openxmlformats.org/officeDocument/2006/relationships/hyperlink" Target="http://performancepredictions.hrmdirect.com/employment/job-opening.php?req=2294887&amp;" TargetMode="External"/><Relationship Id="rId198" Type="http://schemas.openxmlformats.org/officeDocument/2006/relationships/hyperlink" Target="https://wealthcounsel-llc.gnahiring.com/job/606688/data-analyst-virtual-full-time?s=in" TargetMode="External"/><Relationship Id="rId321" Type="http://schemas.openxmlformats.org/officeDocument/2006/relationships/hyperlink" Target="https://www.linkedin.com/company/dados-recruiting-consulting/life" TargetMode="External"/><Relationship Id="rId363" Type="http://schemas.openxmlformats.org/officeDocument/2006/relationships/hyperlink" Target="https://www.linkedin.com/jobs/view/3749554698/?alternateChannel=search&amp;refId=AgQDMMOV1my0CE%2B5u0eITg%3D%3D&amp;trackingId=AgQDMMOV1my0CE%2B5u0eITg%3D%3D" TargetMode="External"/><Relationship Id="rId419" Type="http://schemas.openxmlformats.org/officeDocument/2006/relationships/hyperlink" Target="https://www.linkedin.com/jobs/view/3730779258/?trk=eml-sjr-top-apply-cta&amp;midToken=AQHxmqbSxncz1w&amp;midSig=0eiGM4Lmbsbb01&amp;trkEmail=eml-email_jobs_saved_job_reminder_01-null-0-mercado_redesign-null-9kz53u%7Elooo9uv2%7E9x-null-jobs%7Eview" TargetMode="External"/><Relationship Id="rId223" Type="http://schemas.openxmlformats.org/officeDocument/2006/relationships/hyperlink" Target="https://boards.greenhouse.io/affirm/jobs/5693823003?gh_src=689c81d53us&amp;source=LinkedIn" TargetMode="External"/><Relationship Id="rId430" Type="http://schemas.openxmlformats.org/officeDocument/2006/relationships/hyperlink" Target="https://www.linkedin.com/jobs/view/3756056116/?trackingId=IUb7ugj2Me0tDMbK%2FEFwaQ%3D%3D&amp;refId=ByteString%28length%3D16%2Cbytes%3D56dfdd7a...6e099321%29&amp;midToken=AQHxmqbSxncz1w&amp;midSig=3XqWkLRgUxfr01&amp;trk=eml-email_job_alert_digest_01-job_card-0-jobcard_body&amp;trkEmail=eml-email_job_alert_digest_01-job_card-0-jobcard_body-null-9kz53u~lost2qw2~pm-null-null&amp;eid=9kz53u-lost2qw2-pm&amp;otpToken=MTcwMjE3ZTQxMDI5Y2RjY2I2MjQwNGVjNGYxN2UxYjc4ZGNmZDE0MzkxYWI4ODYxNzljNzA1Njc0OTViNWZmMGYwZDVkZjgxMTBkMmU0ZGU1OThjZTllYzk5YWE3ZjI3N2U1NjI2Y2IyOTVhZWQxZGE0NWEwNSwxLDE%3D" TargetMode="External"/><Relationship Id="rId18" Type="http://schemas.openxmlformats.org/officeDocument/2006/relationships/hyperlink" Target="https://www.avenuecode.com/open-positions/Data-Analyst-United-States-585494e20dfa7afd30dbdb04ac1778ef" TargetMode="External"/><Relationship Id="rId265" Type="http://schemas.openxmlformats.org/officeDocument/2006/relationships/hyperlink" Target="https://www.linkedin.com/jobs/view/3710746027/?alternateChannel=search&amp;refId=8jikZjcebNM%2F7OsVrnwouQ%3D%3D&amp;trackingId=vdGVSSDiTE28tBl%2BclX8Hw%3D%3D&amp;trk=d_flagship3_search_srp_jobs" TargetMode="External"/><Relationship Id="rId472" Type="http://schemas.openxmlformats.org/officeDocument/2006/relationships/hyperlink" Target="https://jobs.fmglobalcareers.com/job/-/-/474/56879387392?clickid=f909d6f2-f9e4-44dc-ba9f-0065bcfc2a62&amp;p_sid=UmkxVeb&amp;p_uid=wlZanIHhRA&amp;ss=paid&amp;utm_campaign=fy23_fmg_annual&amp;utm_content=pj_board&amp;utm_medium=jobad&amp;utm_source=ziprecruiter&amp;dclid=CjgKEAiApOyqBhDis_bf95vQ_AISJACr4y-P6nOAxofzWI7s7CMu6T5yThpoGmPo86xdFDEkIOoM-PD_BwE" TargetMode="External"/><Relationship Id="rId528" Type="http://schemas.openxmlformats.org/officeDocument/2006/relationships/hyperlink" Target="https://jobot.com/apply/sr-devops-engineer/128121038?oneClick=l56ee14vg3b&amp;step=coverLetter" TargetMode="External"/><Relationship Id="rId125" Type="http://schemas.openxmlformats.org/officeDocument/2006/relationships/hyperlink" Target="https://www.indeed.com/viewjob?jk=83acd9ce1dce1d76" TargetMode="External"/><Relationship Id="rId167" Type="http://schemas.openxmlformats.org/officeDocument/2006/relationships/hyperlink" Target="https://jobs.lever.co/gopuff/39ae1db9-c0f2-4b0e-a42c-8e58b1a3fefd" TargetMode="External"/><Relationship Id="rId332" Type="http://schemas.openxmlformats.org/officeDocument/2006/relationships/hyperlink" Target="https://www.linkedin.com/jobs/view/3746914453/?refId=ByteString(length%3D16%2Cbytes%3Dd15ef837...13240b26)&amp;trackingId=Fbu24DYxopULvkMv%2FDT70Q%3D%3D" TargetMode="External"/><Relationship Id="rId374" Type="http://schemas.openxmlformats.org/officeDocument/2006/relationships/hyperlink" Target="https://www.linkedin.com/jobs/view/3746274421/?eBP=JYMBII_JOBS_HOME_ORGANIC&amp;refId=IV0donoTSrHS%2FRPsSF5Wiw%3D%3D&amp;trackingId=Ph5o6YKGDCbzSK7iXPEiEw%3D%3D" TargetMode="External"/><Relationship Id="rId71" Type="http://schemas.openxmlformats.org/officeDocument/2006/relationships/hyperlink" Target="https://bitfocus-inc.breezy.hr/p/654b5291dcc8-data-analyst?source=linkedin" TargetMode="External"/><Relationship Id="rId234" Type="http://schemas.openxmlformats.org/officeDocument/2006/relationships/hyperlink" Target="https://careers-veritexbank.icims.com/jobs/2929/business-intelligence-engineer/job?mode=job&amp;iis=Job+Board&amp;iisn=LinkedIn&amp;mobile=false&amp;width=1920&amp;height=500&amp;bga=true&amp;needsRedirect=false&amp;jan1offset=-360&amp;jun1offset=-300" TargetMode="External"/><Relationship Id="rId2" Type="http://schemas.openxmlformats.org/officeDocument/2006/relationships/hyperlink" Target="https://www.smartr.me/application-ats/62a5715e-6ec7-4d87-bde5-903faa59d43a" TargetMode="External"/><Relationship Id="rId29" Type="http://schemas.openxmlformats.org/officeDocument/2006/relationships/hyperlink" Target="https://jobs.lever.co/softrams/4321cb40-99a5-4c15-81df-70d09b2265ba?gh_src=0ed39bfe1us%23positions&amp;lever-source=LinkedInJobs" TargetMode="External"/><Relationship Id="rId276" Type="http://schemas.openxmlformats.org/officeDocument/2006/relationships/hyperlink" Target="https://www.linkedin.com/jobs/view/3725009454/?refId=b35c7fa3-1e4d-41ae-859a-2a536391a40a&amp;trackingId=Ip%2BP14EhRhWmM4ifHolX8g%3D%3D" TargetMode="External"/><Relationship Id="rId441" Type="http://schemas.openxmlformats.org/officeDocument/2006/relationships/hyperlink" Target="https://www.linkedin.com/jobs/view/3755023096/?alternateChannel=search&amp;refId=kEGGKEWWLNBVv7TsJyO16w%3D%3D&amp;trackingId=pRsr59QVmBElFCDzA5dWAQ%3D%3D&amp;trk=d_flagship3_search_srp_jobs&amp;lipi=urn%3Ali%3Apage%3Ad_flagship3_search_srp_jobs%3B6y8JINUHQjKx%2BC4JpA7C6A%3D%3D" TargetMode="External"/><Relationship Id="rId483" Type="http://schemas.openxmlformats.org/officeDocument/2006/relationships/hyperlink" Target="https://www.linkedin.com/jobs/view/3751228321/?alternateChannel=search&amp;refId=UqbIuHwQPb4EbL1P3UlLZw%3D%3D&amp;trackingId=XsoGTPW3FJ%2FnKKtnLUvTBw%3D%3D" TargetMode="External"/><Relationship Id="rId539" Type="http://schemas.openxmlformats.org/officeDocument/2006/relationships/hyperlink" Target="https://www.linkedin.com/jobs/view/3774019332/?alternateChannel=search&amp;refId=INVamgQ2OFEmslY9Uf0vZQ%3D%3D&amp;trackingId=8ye7moypbfAKlzu8VJLGKQ%3D%3D" TargetMode="External"/><Relationship Id="rId40" Type="http://schemas.openxmlformats.org/officeDocument/2006/relationships/hyperlink" Target="https://www.linkedin.com/jobs/view/3547758998/?refId=4f2707b7-1c9b-43cc-ae0e-76cb778e3a6c&amp;trackingId=%2FbFpC76eSxu9dHRSI1hfdA%3D%3D" TargetMode="External"/><Relationship Id="rId136" Type="http://schemas.openxmlformats.org/officeDocument/2006/relationships/hyperlink" Target="https://boards.greenhouse.io/caylent/jobs/4162978004?source=LinkedIn" TargetMode="External"/><Relationship Id="rId178" Type="http://schemas.openxmlformats.org/officeDocument/2006/relationships/hyperlink" Target="https://consensys.net/open-roles/gh_jid?gh_jid=4963112&amp;gh_src=4a7b57e21us" TargetMode="External"/><Relationship Id="rId301" Type="http://schemas.openxmlformats.org/officeDocument/2006/relationships/hyperlink" Target="https://www.linkedin.com/jobs/view/3733312346/?alternateChannel=search&amp;refId=bNjQVmqwHDqkvNOmqvm57A%3D%3D&amp;trackingId=QxSZToC%2F5GT95kB%2FfuRYkg%3D%3D&amp;trk=d_flagship3_jobs_discovery_jymbii" TargetMode="External"/><Relationship Id="rId343" Type="http://schemas.openxmlformats.org/officeDocument/2006/relationships/hyperlink" Target="https://www.assembly.health/jobs/reporting-financial-analyst" TargetMode="External"/><Relationship Id="rId550" Type="http://schemas.openxmlformats.org/officeDocument/2006/relationships/hyperlink" Target="https://www.linkedin.com/company/wall-street-consulting-services-llc/life" TargetMode="External"/><Relationship Id="rId82" Type="http://schemas.openxmlformats.org/officeDocument/2006/relationships/hyperlink" Target="https://www.linkedin.com/jobs/view/3541574583/?alternateChannel=search&amp;refId=itR4Doat1pNUxEFRsI8C3g%3D%3D&amp;trackingId=alrMuLxN10OG4UfBUprCaw%3D%3D&amp;trk=d_flagship3_postapply_immediate_screener_modal" TargetMode="External"/><Relationship Id="rId203" Type="http://schemas.openxmlformats.org/officeDocument/2006/relationships/hyperlink" Target="https://tier4group.com/job/?id=1378828" TargetMode="External"/><Relationship Id="rId385" Type="http://schemas.openxmlformats.org/officeDocument/2006/relationships/hyperlink" Target="https://www.linkedin.com/jobs/view/3744432251/?alternateChannel=search&amp;refId=LHDzQEJo2YrliOgfWRZgcQ%3D%3D&amp;trackingId=JoakdKWze954MCd9%2FnVnOg%3D%3D&amp;trk=d_flagship3_search_srp_jobs" TargetMode="External"/><Relationship Id="rId245" Type="http://schemas.openxmlformats.org/officeDocument/2006/relationships/hyperlink" Target="https://jobs.jobvite.com/ziffdavis/job/oEL7nfwD?s=LinkedIn&amp;source=LI" TargetMode="External"/><Relationship Id="rId287" Type="http://schemas.openxmlformats.org/officeDocument/2006/relationships/hyperlink" Target="https://www.linkedin.com/company/intelliswift/life" TargetMode="External"/><Relationship Id="rId410" Type="http://schemas.openxmlformats.org/officeDocument/2006/relationships/hyperlink" Target="https://www.linkedin.com/jobs/view/3755507184/?refId=ByteString(length%3D16%2Cbytes%3D73fffdec...2e7f4fe4)&amp;trackingId=Yf8lGen%2Ba8o6mtINd6UFmA%3D%3D" TargetMode="External"/><Relationship Id="rId452" Type="http://schemas.openxmlformats.org/officeDocument/2006/relationships/hyperlink" Target="https://www.linkedin.com/jobs/view/3755434687/" TargetMode="External"/><Relationship Id="rId494" Type="http://schemas.openxmlformats.org/officeDocument/2006/relationships/hyperlink" Target="https://www.linkedin.com/company/tiff's-treats-cookie-delivery/life" TargetMode="External"/><Relationship Id="rId508" Type="http://schemas.openxmlformats.org/officeDocument/2006/relationships/hyperlink" Target="https://careers-shi.icims.com/jobs/15460/asg-data-engineer/job?mobile=false&amp;width=1904&amp;height=500&amp;bga=true&amp;needsRedirect=false&amp;jan1offset=-360&amp;jun1offset=-300" TargetMode="External"/><Relationship Id="rId105" Type="http://schemas.openxmlformats.org/officeDocument/2006/relationships/hyperlink" Target="https://www.linkedin.com/jobs/view/3570278259/?alternateChannel=search&amp;refId=KENJSjkc5pGS1GYhCD%2Ffgw%3D%3D&amp;trackingId=lY%2Fe8HRbaLM3cpeaQUlXNw%3D%3D&amp;trk=d_flagship3_postapply_default_confirmation" TargetMode="External"/><Relationship Id="rId147" Type="http://schemas.openxmlformats.org/officeDocument/2006/relationships/hyperlink" Target="https://www.linkedin.com/jobs/view/3491765713/?alternateChannel=search&amp;refId=LyurCPoYQktRHgylMad7cQ%3D%3D&amp;trackingId=U5T4BNrmT9mV8PBJCqXTug%3D%3D&amp;trk=d_flagship3_postapply_immediate_screener_modal" TargetMode="External"/><Relationship Id="rId312" Type="http://schemas.openxmlformats.org/officeDocument/2006/relationships/hyperlink" Target="https://amat.wd1.myworkdayjobs.com/External/job/AustinTX/G2P-Business-Intelligence-Analyst----B2-_R2315732-1?source=Linkedin" TargetMode="External"/><Relationship Id="rId354" Type="http://schemas.openxmlformats.org/officeDocument/2006/relationships/hyperlink" Target="https://www.weareroku.com/jobs/data-analyst-austin-texas-united-states" TargetMode="External"/><Relationship Id="rId51" Type="http://schemas.openxmlformats.org/officeDocument/2006/relationships/hyperlink" Target="https://www.linkedin.com/jobs/view/3493923398/?alternateChannel=search&amp;refId=61OALDlzILbIF31SeZIV6w%3D%3D&amp;trackingId=OvLBwMsboMaEKeI8vW7%2Baw%3D%3D" TargetMode="External"/><Relationship Id="rId93" Type="http://schemas.openxmlformats.org/officeDocument/2006/relationships/hyperlink" Target="https://www.quinstreet.com/careers/?gh_jid=4837215&amp;__jvst=Job+Board&amp;__jvsd=LinkedIn" TargetMode="External"/><Relationship Id="rId189" Type="http://schemas.openxmlformats.org/officeDocument/2006/relationships/hyperlink" Target="http://apollo.io/" TargetMode="External"/><Relationship Id="rId396" Type="http://schemas.openxmlformats.org/officeDocument/2006/relationships/hyperlink" Target="https://www.linkedin.com/jobs/view/3756270749/?alternateChannel=search&amp;refId=rt5VybX5gI4Al8DrPFxfZg%3D%3D&amp;trackingId=u0k5X0gpMshcSNzxXh3tlw%3D%3D&amp;trk=d_flagship3_search_srp_jobs&amp;lipi=urn%3Ali%3Apage%3Ad_flagship3_search_srp_jobs%3BayFnBDKTQd%2BVmD96kONjIQ%3D%3D" TargetMode="External"/><Relationship Id="rId561" Type="http://schemas.openxmlformats.org/officeDocument/2006/relationships/hyperlink" Target="https://careers-aptiveresources.icims.com/jobs/2627/business-analyst/job?mode=submit_apply" TargetMode="External"/><Relationship Id="rId214" Type="http://schemas.openxmlformats.org/officeDocument/2006/relationships/hyperlink" Target="https://www.ziprecruiter.com/jobs/zdaly-55c6fa74/business-analyst-726c859f?lvk=xd-u0xyaG90IHQy-WFO00A.--MyZAdQodN&amp;utm_campaign=43024&amp;tsid=111000153&amp;contact_id=f78ef244&amp;expires=1687626621" TargetMode="External"/><Relationship Id="rId256" Type="http://schemas.openxmlformats.org/officeDocument/2006/relationships/hyperlink" Target="https://www.linkedin.com/jobs/view/3689922815/?alternateChannel=search&amp;refId=%2FPlUsOBQRZOsqsKAxtcPWg%3D%3D&amp;trackingId=38MZMjA0LRVSY3tWBP2aCA%3D%3D&amp;trk=d_flagship3_postapply_nba_trust_education_modal" TargetMode="External"/><Relationship Id="rId298" Type="http://schemas.openxmlformats.org/officeDocument/2006/relationships/hyperlink" Target="https://www.linkedin.com/jobs/view/3735933665/?alternateChannel=search&amp;refId=X2bAXrdr%2FkHb5klAZk%2BnQQ%3D%3D&amp;trackingId=snjHuo6kXvMApIMQQKo%2Bhg%3D%3D&amp;trk=d_flagship3_search_srp_jobs" TargetMode="External"/><Relationship Id="rId421" Type="http://schemas.openxmlformats.org/officeDocument/2006/relationships/hyperlink" Target="https://www.linkedin.com/jobs/view/3751604459/?refId=98b19431-9b5d-4be2-9e07-e6502d308b55&amp;trackingId=4pmuTVqLQy29UXfDdxTerQ%3D%3D" TargetMode="External"/><Relationship Id="rId463" Type="http://schemas.openxmlformats.org/officeDocument/2006/relationships/hyperlink" Target="https://www.linkedin.com/company/chartis-io/life" TargetMode="External"/><Relationship Id="rId519" Type="http://schemas.openxmlformats.org/officeDocument/2006/relationships/hyperlink" Target="https://www.linkedin.com/jobs/view/3777127044/?alternateChannel=search&amp;refId=Q7Dy2UgVVVi%2BM2XFbHHQug%3D%3D&amp;trackingId=NZJfVrw3dD9R%2Fat%2BH8H0%2Bw%3D%3D&amp;trk=d_flagship3_search_srp_jobs" TargetMode="External"/><Relationship Id="rId116" Type="http://schemas.openxmlformats.org/officeDocument/2006/relationships/hyperlink" Target="https://www.linkedin.com/jobs/view/3560273302/?midToken=AQHxmqbSxncz1w&amp;midSig=2QoycWWvk_WaI1&amp;trk=eml-email_application_confirmation_with_nba_01-applied_jobs-5-applied_job&amp;trkEmail=eml-email_application_confirmation_with_nba_01-applied_jobs-5-applied_job-null-9kz53u%7Elgz4dmzz%7En4-null-neptune%2Fjobs%2Eview" TargetMode="External"/><Relationship Id="rId158" Type="http://schemas.openxmlformats.org/officeDocument/2006/relationships/hyperlink" Target="https://ejpe.fa.us6.oraclecloud.com/hcmUI/CandidateExperience/en/sites/CX_1/requisitions/preview/3903?utm_source=tfy_linkedin&amp;utm_medium=Xml" TargetMode="External"/><Relationship Id="rId323" Type="http://schemas.openxmlformats.org/officeDocument/2006/relationships/hyperlink" Target="https://www.linkedin.com/jobs/view/3746604802/?alternateChannel=search&amp;refId=YpP%2B%2FMzJUiLDeeVclPHGvw%3D%3D&amp;trackingId=vQdzEQyZ%2BInadiMN6xzuoA%3D%3D" TargetMode="External"/><Relationship Id="rId530" Type="http://schemas.openxmlformats.org/officeDocument/2006/relationships/hyperlink" Target="https://www.linkedin.com/jobs/view/3768711432/?refId=ced37380-1221-4c88-b408-66dfa9e19514&amp;trackingId=ME3JRwEVSpGSRaC6tseVKQ%3D%3D&amp;trk=flagship3_job_home_savedjobs" TargetMode="External"/><Relationship Id="rId20" Type="http://schemas.openxmlformats.org/officeDocument/2006/relationships/hyperlink" Target="https://www.linkedin.com/jobs/view/3452296065/?trk=eml-sjr-top-apply-cta&amp;midToken=AQHxmqbSxncz1w&amp;midSig=2TyQCVxbKS9WE1&amp;trkEmail=eml-email_jobs_saved_job_reminder_01-null-0-mercado_redesign-null-9kz53u%7Eldt6jwwb%7Ed5-null-jobs%7Eview" TargetMode="External"/><Relationship Id="rId62" Type="http://schemas.openxmlformats.org/officeDocument/2006/relationships/hyperlink" Target="https://autodesk.wd1.myworkdayjobs.com/en-US/Ext/job/Mexico---Remote/Data-Analyst--Product-Analytics_23WD67785-2?source=Indeed" TargetMode="External"/><Relationship Id="rId365" Type="http://schemas.openxmlformats.org/officeDocument/2006/relationships/hyperlink" Target="https://www.linkedin.com/jobs/view/3749565068/" TargetMode="External"/><Relationship Id="rId225" Type="http://schemas.openxmlformats.org/officeDocument/2006/relationships/hyperlink" Target="https://www.linkedin.com/jobs/view/3675101814/" TargetMode="External"/><Relationship Id="rId267" Type="http://schemas.openxmlformats.org/officeDocument/2006/relationships/hyperlink" Target="https://www.linkedin.com/company/emonics/life" TargetMode="External"/><Relationship Id="rId432" Type="http://schemas.openxmlformats.org/officeDocument/2006/relationships/hyperlink" Target="https://www.linkedin.com/jobs/view/3761958228/?trackingId=0Qi6X5UamVAhW5c3lnAdQw%3D%3D&amp;refId=ByteString%28length%3D16%2Cbytes%3Da2c555fb...2cd13c64%29&amp;midToken=AQHxmqbSxncz1w&amp;midSig=3XqWkLRgUxfr01&amp;trk=eml-email_job_alert_digest_01-job_card-0-jobcard_body&amp;trkEmail=eml-email_job_alert_digest_01-job_card-0-jobcard_body-null-9kz53u~lost2qw2~x1-null-null&amp;eid=9kz53u-lost2qw2-x1&amp;otpToken=MTcwMjE3ZTQxMDI5Y2RjY2I2MjQwNGVjNGYxN2UxYjc4ZGNmZDE0MzkxYWQ4ZjYxNzljNzA1Njc0OTViNWZmMGYwZDVkZmI0NGJiNWRlYzI1YWZjZjFiNGE0YmRhNjUyNzMwZmJiOTY3OGE1NjRlODFiZDhmYiwxLDE%3D" TargetMode="External"/><Relationship Id="rId474" Type="http://schemas.openxmlformats.org/officeDocument/2006/relationships/hyperlink" Target="https://www.linkedin.com/jobs/view/3762627290/?refId=14eb01ca-03c1-46f3-9710-ac46ace48c16&amp;trackingId=GxZDVwKSRiGyfcwF1V5uJA%3D%3D&amp;trk=flagship3_job_home_savedjobs" TargetMode="External"/><Relationship Id="rId127" Type="http://schemas.openxmlformats.org/officeDocument/2006/relationships/hyperlink" Target="https://www.linkedin.com/jobs/view/3588483360/?eBP=CwEAAAGH3Kp9B_JTapumtA-ez_sc048JTR1E2kk_14W4w5EZovSOIZfS9WzBYT9zTRDvFhoujKlijAmhkl48Jq9scAvtqTg50YrpZgf1HU9_T7rmKK2NVGFfNi8-XufYryJTdzPOd86BULzHkRN3MqCy-lq3InmscrbDqsshZfmkFOHwdMla0erYtXGF8mAIp_LeE9Tg6Q4rUf5DwuBZyJdmhEQkCvUa_EJqvSkgYbpK8vp8XLB95ZcTEIwDgZWZkveXO_E2QKRn4ETJpWff1BBwA7hRzvYfJkvp2Mgbii7kwe50ynEGwaOu_-OQ-G5_8PEBY-WrmhPz0Gjdk5uwrgd5Tck0CTUlPR9HNayK&amp;recommendedFlavor=SCHOOL_RECRUIT&amp;refId=KjwaZD8Vit9%2BGbhU46R9%2Fw%3D%3D&amp;trackingId=KvUUK%2FNVS8Zn7%2BFTRkEnVQ%3D%3D&amp;trk=flagship3_search_srp_jobs" TargetMode="External"/><Relationship Id="rId31" Type="http://schemas.openxmlformats.org/officeDocument/2006/relationships/hyperlink" Target="https://boards.greenhouse.io/cityblockhealth/jobs/6591526002?gh_jid=6591526002&amp;gh_src=efc5857c2us&amp;source=LinkedIn" TargetMode="External"/><Relationship Id="rId73" Type="http://schemas.openxmlformats.org/officeDocument/2006/relationships/hyperlink" Target="https://boards.greenhouse.io/taylorstrategy/jobs/6687374002?source=LinkedIn" TargetMode="External"/><Relationship Id="rId169" Type="http://schemas.openxmlformats.org/officeDocument/2006/relationships/hyperlink" Target="https://recruiting.ultipro.com/HOL1002HPHM/JobBoard/be27b89b-3cb9-491f-a1b0-42f8b077a9dd/OpportunityDetail?opportunityId=d18e9716-1cb8-4bd2-bb75-f73e5cf67654&amp;utm_source=LINKEDIN" TargetMode="External"/><Relationship Id="rId334" Type="http://schemas.openxmlformats.org/officeDocument/2006/relationships/hyperlink" Target="https://www.linkedin.com/jobs/view/3696000834/?alternateChannel=search&amp;refId=RfzKAzSUBQSPmAzlj9C3Bg%3D%3D&amp;trackingId=PX9%2F07Qd1zoO%2BPQ4jodoFw%3D%3D" TargetMode="External"/><Relationship Id="rId376" Type="http://schemas.openxmlformats.org/officeDocument/2006/relationships/hyperlink" Target="https://www.linkedin.com/jobs/view/3732023970/?eBP=CwEAAAGLchGnzZqIcAa4CDKmhHJnFrpW4tYvlNX-WBxJy4mbhvWexhulT0H-QtIVjmKApEB31cCx5eQh0TPRFmFgPP-unKJarMmK2LLdRZsrPxebh0G5M1sm6RMlYEsJ6JtHnZ1fdXg81IHj0P-lht5NfrS9eTwWV1VO9P_9ZbGatJLWNqBIB5C_RNApq274nCEMsodQmfPWh_GuZJRAqEwnBHQhm_xcgYuX7prIot0WSWoPJPygksKoCOomRUCADgJtHwO2Ylf62Vm9Bj3jKrfgQ4_hvNs73A_BHyNsr2j8ebcIhhZNwVZlrdsTCCX44b_G&amp;refId=IV0donoTSrHS%2FRPsSF5Wiw%3D%3D&amp;trackingId=w43vJz9eA7aA1lalbmm8WA%3D%3D" TargetMode="External"/><Relationship Id="rId541" Type="http://schemas.openxmlformats.org/officeDocument/2006/relationships/hyperlink" Target="https://www.linkedin.com/jobs/view/3766050251/?refId=fe7ffd54-409b-4529-9e3f-e35417a439f0&amp;trackingId=%2F4xQMAEpR%2FWMHPkgCL1a5A%3D%3D" TargetMode="External"/><Relationship Id="rId4" Type="http://schemas.openxmlformats.org/officeDocument/2006/relationships/hyperlink" Target="https://www.linkedin.com/jobs/view/3357280989/?alternateChannel=search&amp;refId=3i9vv4Fk42ew2xG2FwkpYg%3D%3D&amp;trackingId=zYIdb%2FdtWj82%2FHagzDZ%2B0g%3D%3D" TargetMode="External"/><Relationship Id="rId180" Type="http://schemas.openxmlformats.org/officeDocument/2006/relationships/hyperlink" Target="https://www.linkedin.com/jobs/view/3602426341/?eBP=JYMBII_JOBS_HOME_ORGANIC&amp;refId=CHOAHVbJzQDDudWtybiB1w%3D%3D&amp;trackingId=nCI8uF17B29vPCVsfEcMZA%3D%3D&amp;trk=flagship3_jobs_discovery_jymbii" TargetMode="External"/><Relationship Id="rId236" Type="http://schemas.openxmlformats.org/officeDocument/2006/relationships/hyperlink" Target="https://www.linkedin.com/jobs/view/3685421289/?alternateChannel=search&amp;refId=CEhYtRSUXrLH0pP2eAd9Cg%3D%3D&amp;trackingId=Fygy%2BQtrwMWAjAzRfI76qA%3D%3D&amp;trk=d_flagship3_jobs_discovery_jymbii" TargetMode="External"/><Relationship Id="rId278" Type="http://schemas.openxmlformats.org/officeDocument/2006/relationships/hyperlink" Target="https://www.amazon.jobs/en/jobs/2388833/business-analyst-ii-mfn?ss=paid&amp;utm_campaign=cxro&amp;cmpid=SPLICX0248M&amp;utm_medium=social_media&amp;utm_source=linkedin.com&amp;utm_content=job_posting" TargetMode="External"/><Relationship Id="rId401" Type="http://schemas.openxmlformats.org/officeDocument/2006/relationships/hyperlink" Target="https://www.linkedin.com/jobs/view/3751295483/?alternateChannel=search&amp;refId=TyQze8yN1s4D%2FC3DQ6FOTA%3D%3D&amp;trackingId=TgjncMWpdV5GK8eNg0Rwqw%3D%3D" TargetMode="External"/><Relationship Id="rId443" Type="http://schemas.openxmlformats.org/officeDocument/2006/relationships/hyperlink" Target="https://www.linkedin.com/jobs/view/3741664030/?eBP=CwEAAAGLzpKiiMcu5l2BOgn3z3aVx0BBxBb7wygulumXPUPWojqTjdbFuer9dF3TXjEdE4f5GxdISi9isqHgH79GHZgTC-_alQNF6zJseLGCpuZUomgW5VFvz4elFImLIHouQiN1aiLeJtv-uQo-3HLQYYMYhtS-GXGakAczCNDG3-Uu1KOF9J743UmQIyre_O6cZHJRpUS44BqsS6pt3HQoaRV-KpTqx7BJYKB0uBw4AUfBBQvBVk1fP9Kmyg-LSu0kbHncXrcHl-rd8zmHONyFlB6vdhr52vMo9yn5Kkp6w6q8UUIoXKhdG1cuw_blf6j5fTJWmMm0Ks8SKPF_p6FT0bUF-Eoq2oCNK22LzNh9n7y1-iW6uwdxq3-DWw-l_JaHvzWkYfi_qCxlhSwPzxE&amp;refId=kEGGKEWWLNBVv7TsJyO16w%3D%3D&amp;trackingId=rblzbdX7rhp%2Ft5CgEiCUKg%3D%3D" TargetMode="External"/><Relationship Id="rId303" Type="http://schemas.openxmlformats.org/officeDocument/2006/relationships/hyperlink" Target="https://www.linkedin.com/jobs/view/3716467819/?alternateChannel=search&amp;refId=bNjQVmqwHDqkvNOmqvm57A%3D%3D&amp;trackingId=BCe1HqlK0VyBDREGKW0m2A%3D%3D&amp;trk=d_flagship3_postapply_default_confirmation" TargetMode="External"/><Relationship Id="rId485" Type="http://schemas.openxmlformats.org/officeDocument/2006/relationships/hyperlink" Target="https://www.linkedin.com/jobs/view/3764595999/?eBP=CwEAAAGMArxctXalblAvdg77U19ebvw7pa4nMasE2RfnDL4GRXe-d0WxRzsiAGb2qPhE_c8VI8ZDUaPDx-noAMicai6nmmVfY_vcJ5wctSgLodbsIKdT9cYSaTc4vAMEijpfsPUrvaknKnakLLEIdoQj2WVYSPjrd-j8eWyza0ilNJsc-DKIn_qOCNSSySM63nrss3walM7ssG4_3fnum9WzlD_qMLGxGSrvk2gut6yV2_2uD1NiSNr2JP1C7m4i30fmjZYS-HogN0z6hE9nAJHupjwkOeySqyVst2ZV6T63Yol-65rabeXy9aqLNd1aAlumsn9TQrJghGFjeUsFhOhpti69oy5tMMziOORg9zIU&amp;refId=%2FalLNM48BGwrsoAn485Htw%3D%3D&amp;trackingId=V%2BGdFL28ficNuWQB98IdhQ%3D%3D&amp;trk=flagship3_jobs_discovery_jymbii" TargetMode="External"/><Relationship Id="rId42" Type="http://schemas.openxmlformats.org/officeDocument/2006/relationships/hyperlink" Target="https://careers.mathematica.org/job/oakland/business-intelligence-analyst-remote-eligible/727/46402919200" TargetMode="External"/><Relationship Id="rId84" Type="http://schemas.openxmlformats.org/officeDocument/2006/relationships/hyperlink" Target="https://aquent.com/find-work/188171" TargetMode="External"/><Relationship Id="rId138" Type="http://schemas.openxmlformats.org/officeDocument/2006/relationships/hyperlink" Target="https://sedgwick.wd1.myworkdayjobs.com/Sedgwick/job/Telecommuter-IL/Data-Scientist--REMOTE-_R35804" TargetMode="External"/><Relationship Id="rId345" Type="http://schemas.openxmlformats.org/officeDocument/2006/relationships/hyperlink" Target="https://www.linkedin.com/jobs/view/3676010272/?alternateChannel=search&amp;refId=xxvSkSYMfQVqqLMnz5TS7A%3D%3D&amp;trackingId=3Kh%2F5CR69MNlht6VqvBv1w%3D%3D" TargetMode="External"/><Relationship Id="rId387" Type="http://schemas.openxmlformats.org/officeDocument/2006/relationships/hyperlink" Target="https://www.linkedin.com/jobs/view/3752268016/?alternateChannel=search&amp;refId=OaIzmA6E4wWiEVbWKTBr4Q%3D%3D&amp;trackingId=FNvoivNkaTGquzrKkO%2B0wg%3D%3D" TargetMode="External"/><Relationship Id="rId510" Type="http://schemas.openxmlformats.org/officeDocument/2006/relationships/hyperlink" Target="https://www.linkedin.com/jobs/view/3778547076/?alternateChannel=search&amp;refId=COdTuys5CRhn7hC2yoMNUg%3D%3D&amp;trackingId=8XXH%2FAIQVRUax8GwPDxfwA%3D%3D" TargetMode="External"/><Relationship Id="rId552" Type="http://schemas.openxmlformats.org/officeDocument/2006/relationships/hyperlink" Target="https://www.linkedin.com/company/codeworks-inc./life" TargetMode="External"/><Relationship Id="rId191" Type="http://schemas.openxmlformats.org/officeDocument/2006/relationships/hyperlink" Target="https://avesis.wd5.myworkdayjobs.com/en-US/Avesis/job/Remote-USA/Junior-Reporting-Analyst--Business-Intelligence-and-Analytics_JR703?utm_source=Remote+Source+job+board&amp;utm_medium=getro.com&amp;gh_src=Remote+Source+job+board" TargetMode="External"/><Relationship Id="rId205" Type="http://schemas.openxmlformats.org/officeDocument/2006/relationships/hyperlink" Target="https://www.linkedin.com/jobs/view/3616992052/?alternateChannel=search&amp;refId=BJZfx9cbRDfkjuggMcCmPQ%3D%3D&amp;trackingId=k6RvgP0JlLODzJFPNnzOgQ%3D%3D&amp;lipi=urn%3Ali%3Apage%3Ad_flagship3_jobs_discovery_jymbii%3ByI%2F6%2BNLQTTynUqAinCp%2F9Q%3D%3D" TargetMode="External"/><Relationship Id="rId247" Type="http://schemas.openxmlformats.org/officeDocument/2006/relationships/hyperlink" Target="https://www.linkedin.com/jobs/view/3695830722/?alternateChannel=search&amp;refId=gF8q0KNj0N058tcuw6uEPw%3D%3D&amp;trackingId=9VBPiXExHJM4dfZ8jXYA5w%3D%3D&amp;trk=d_flagship3_search_srp_jobs" TargetMode="External"/><Relationship Id="rId412" Type="http://schemas.openxmlformats.org/officeDocument/2006/relationships/hyperlink" Target="https://www.linkedin.com/jobs/view/3749315342/?refId=ByteString(length%3D16%2Cbytes%3D73fffdec...2e7f4fe4)&amp;trackingId=h25I4AOy1ER%2BP46zwcsU0Q%3D%3D" TargetMode="External"/><Relationship Id="rId107" Type="http://schemas.openxmlformats.org/officeDocument/2006/relationships/hyperlink" Target="https://careers-drinkmilos.icims.com/jobs/1561/associate-business-intelligence-developer/job?mode=submit_apply" TargetMode="External"/><Relationship Id="rId289" Type="http://schemas.openxmlformats.org/officeDocument/2006/relationships/hyperlink" Target="https://www.linkedin.com/jobs/view/3686003609/?alternateChannel=search&amp;refId=yjJ%2B6Tx85%2B4%2BJc3YAWfN9A%3D%3D&amp;trackingId=GFNBwaknFX%2FenMdVH142tA%3D%3D" TargetMode="External"/><Relationship Id="rId454" Type="http://schemas.openxmlformats.org/officeDocument/2006/relationships/hyperlink" Target="https://www.linkedin.com/jobs/view/3766165378/?alternateChannel=search&amp;refId=Xh5mAOb2l3cTdHPsSY6rZw%3D%3D&amp;trackingId=PbTZppBZ0UHiDuwj90mEyw%3D%3D&amp;trk=d_flagship3_search_srp_jobs" TargetMode="External"/><Relationship Id="rId496" Type="http://schemas.openxmlformats.org/officeDocument/2006/relationships/hyperlink" Target="https://www.linkedin.com/jobs/view/3758118075/?alternateChannel=search&amp;refId=Lr1nAqxJ8B0MiC2m73Azqw%3D%3D&amp;trackingId=2TxvZow8NysuBf9q9ZvOXw%3D%3D&amp;trk=d_flagship3_search_srp_jobs" TargetMode="External"/><Relationship Id="rId11" Type="http://schemas.openxmlformats.org/officeDocument/2006/relationships/hyperlink" Target="https://www.linkedin.com/jobs/view/3427041837/?alternateChannel=search&amp;refId=I6YKMQjJMSpSoFHUCm2l2A%3D%3D&amp;trackingId=wRXU2sHBvIwUB1Ty2jWXvQ%3D%3D" TargetMode="External"/><Relationship Id="rId53" Type="http://schemas.openxmlformats.org/officeDocument/2006/relationships/hyperlink" Target="https://ogcglobal.recruitee.com/o/data-analyst-1" TargetMode="External"/><Relationship Id="rId149" Type="http://schemas.openxmlformats.org/officeDocument/2006/relationships/hyperlink" Target="https://www.linkedin.com/jobs/view/3597553529/?alternateChannel=search&amp;refId=c0JOf%2BiRZ%2FPbsBHLC70MVg%3D%3D&amp;trackingId=PU1u7VLYa2pJH7ZccRYdIQ%3D%3D&amp;trk=d_flagship3_postapply_nba_trust_education_modal" TargetMode="External"/><Relationship Id="rId314" Type="http://schemas.openxmlformats.org/officeDocument/2006/relationships/hyperlink" Target="https://www.linkedin.com/jobs/view/3742581790/?alternateChannel=search&amp;refId=zVrAbKeJq0%2BQDKuHuwIEcQ%3D%3D&amp;trackingId=zVrAbKeJq0%2BQDKuHuwIEcQ%3D%3D" TargetMode="External"/><Relationship Id="rId356" Type="http://schemas.openxmlformats.org/officeDocument/2006/relationships/hyperlink" Target="https://www.linkedin.com/jobs/view/3742216286/?refId=ByteString(length%3D16%2Cbytes%3D79515735...80bf3f75)&amp;trackingId=L1pZMUKxk6IHpdwU%2Fg3wIg%3D%3D" TargetMode="External"/><Relationship Id="rId398" Type="http://schemas.openxmlformats.org/officeDocument/2006/relationships/hyperlink" Target="https://www.linkedin.com/jobs/view/3743018227/?alternateChannel=search&amp;refId=rt5VybX5gI4Al8DrPFxfZg%3D%3D&amp;trackingId=ebLJCVC8ft%2FaeC%2FmBqOLjQ%3D%3D&amp;trk=d_flagship3_postapply_default_confirmation" TargetMode="External"/><Relationship Id="rId521" Type="http://schemas.openxmlformats.org/officeDocument/2006/relationships/hyperlink" Target="https://www.linkedin.com/company/stanley-david-and-associates/life" TargetMode="External"/><Relationship Id="rId95" Type="http://schemas.openxmlformats.org/officeDocument/2006/relationships/hyperlink" Target="https://www.linkedin.com/jobs/view/3568933675/?alternateChannel=search&amp;refId=nq83vkaYJ8vO%2Bv8tYFdfIg%3D%3D&amp;trackingId=DDf7Mtspfbw2a13e24dHyQ%3D%3D&amp;trk=d_flagship3_search_srp_jobs" TargetMode="External"/><Relationship Id="rId160" Type="http://schemas.openxmlformats.org/officeDocument/2006/relationships/hyperlink" Target="https://boards.greenhouse.io/divvyhomes/jobs/4232425006" TargetMode="External"/><Relationship Id="rId216" Type="http://schemas.openxmlformats.org/officeDocument/2006/relationships/hyperlink" Target="https://www.linkedin.com/jobs/view/3632997813/?alternateChannel=search&amp;refId=LHve%2FahOXfYnBpwbx8vx0w%3D%3D&amp;trackingId=j77ktrOBy56%2BRpeQ3Gay2A%3D%3D&amp;trk=d_flagship3_postapply_default_confirmation&amp;lipi=urn%3Ali%3Apage%3Ad_flagship3_jobs_discovery_jymbii%3BGp24JiqRRJeA%2FXCbemRNSQ%3D%3D" TargetMode="External"/><Relationship Id="rId423" Type="http://schemas.openxmlformats.org/officeDocument/2006/relationships/hyperlink" Target="https://www.linkedin.com/jobs/view/3762711106/?alternateChannel=search&amp;refId=jvDs7UHc%2BJCBWM6ADsGaCg%3D%3D&amp;trackingId=W0GvloHZlThcnsAmVtlcJg%3D%3D&amp;trk=d_flagship3_jobs_discovery_jymbii" TargetMode="External"/><Relationship Id="rId258" Type="http://schemas.openxmlformats.org/officeDocument/2006/relationships/hyperlink" Target="https://www.linkedin.com/jobs/view/3690493436/?alternateChannel=search&amp;refId=dqsXUAntZFH0D%2BL4%2FWOLIg%3D%3D&amp;trackingId=8FA5DUyJTvXajzyeyGmtBg%3D%3D&amp;trk=d_flagship3_search_srp_jobs" TargetMode="External"/><Relationship Id="rId465" Type="http://schemas.openxmlformats.org/officeDocument/2006/relationships/hyperlink" Target="https://www.linkedin.com/jobs/view/3759541165/?alternateChannel=search&amp;refId=m2xOlb3%2F35xvKT64a3ZtTg%3D%3D&amp;trackingId=l7a5yV3rP9Y3oQ9f%2FZ14pw%3D%3D&amp;trk=d_flagship3_jobs_discovery_jymbii&amp;lipi=urn%3Ali%3Apage%3Ad_flagship3_jobs_discovery_jymbii%3Bmcb1ljuMQtazl%2BC4aYj4gA%3D%3D" TargetMode="External"/><Relationship Id="rId22" Type="http://schemas.openxmlformats.org/officeDocument/2006/relationships/hyperlink" Target="https://www.linkedin.com/jobs/view/3473924352/?alternateChannel=search&amp;refId=1zXF7KIBFUryL7BfEPAhGw%3D%3D&amp;trackingId=t20pC3aiTG2rMFZ4ufLPRQ%3D%3D" TargetMode="External"/><Relationship Id="rId64" Type="http://schemas.openxmlformats.org/officeDocument/2006/relationships/hyperlink" Target="https://jobs.lever.co/jamcity/a7d2b0b3-e20e-4c7d-8574-e2b2ff994025?name=LinkedIn&amp;SID=69" TargetMode="External"/><Relationship Id="rId118" Type="http://schemas.openxmlformats.org/officeDocument/2006/relationships/hyperlink" Target="https://www.paradigm.inc/open-position?gh_jid=4049593005" TargetMode="External"/><Relationship Id="rId325" Type="http://schemas.openxmlformats.org/officeDocument/2006/relationships/hyperlink" Target="https://iodinesoftware.com/careers-2/?gnk=job&amp;gni=8a7887a88afcf397018b4230ee962123&amp;gns=Company+Website" TargetMode="External"/><Relationship Id="rId367" Type="http://schemas.openxmlformats.org/officeDocument/2006/relationships/hyperlink" Target="https://www.linkedin.com/jobs/view/3746844735/" TargetMode="External"/><Relationship Id="rId532" Type="http://schemas.openxmlformats.org/officeDocument/2006/relationships/hyperlink" Target="https://www.linkedin.com/jobs/view/3773596061/?refId=ced37380-1221-4c88-b408-66dfa9e19514&amp;trackingId=ykrTzrAtRL67RiYpQvleMQ%3D%3D&amp;trk=flagship3_job_home_savedjobs" TargetMode="External"/><Relationship Id="rId171" Type="http://schemas.openxmlformats.org/officeDocument/2006/relationships/hyperlink" Target="https://www.linkedin.com/jobs/view/3590129741/?refId=j16B1Me4SLSUclGPKgVNtA%3D%3D&amp;trackingId=C6joBHpyQzy4g8lSPDuSGA%3D%3D" TargetMode="External"/><Relationship Id="rId227" Type="http://schemas.openxmlformats.org/officeDocument/2006/relationships/hyperlink" Target="https://www.linkedin.com/jobs/view/3678201055/?alternateChannel=search&amp;refId=5LXgkmw1gfn%2FJ3ScUKZjfw%3D%3D&amp;trackingId=KB7jLajOmDp130hrLYNbjg%3D%3D&amp;trk=d_flagship3_search_srp_jobs" TargetMode="External"/><Relationship Id="rId269" Type="http://schemas.openxmlformats.org/officeDocument/2006/relationships/hyperlink" Target="https://www.linkedin.com/company/talogy/life" TargetMode="External"/><Relationship Id="rId434" Type="http://schemas.openxmlformats.org/officeDocument/2006/relationships/hyperlink" Target="https://www.linkedin.com/jobs/view/3762128204/?trackingId=EHzY1xHOUT3jJNn8hTccRw%3D%3D&amp;refId=ByteString%28length%3D16%2Cbytes%3Db966a990...410ceea2%29&amp;midToken=AQHxmqbSxncz1w&amp;midSig=1XgBDTvkg2jH01&amp;trk=eml-email_job_alert_digest_01-job_card-0-jobcard_body&amp;trkEmail=eml-email_job_alert_digest_01-job_card-0-jobcard_body-null-9kz53u~lox3eh1n~yf-null-null&amp;eid=9kz53u-lox3eh1n-yf&amp;otpToken=MTcwMjE3ZTQxMDI5Y2RjY2I2MjQwNGVjNGYxN2VmYmQ4ZWNkZDI0MjlmYWU4ODYxNzljNzA1Njc0OTViNWZmMGYwZDVkZmEyNDNjMWMzODQ1ZmE1ZGY1NmJkZjBmMjE2ODQ1YzY5NWRkM2FlMTQ2MjkwYzhjZiwxLDE%3D" TargetMode="External"/><Relationship Id="rId476" Type="http://schemas.openxmlformats.org/officeDocument/2006/relationships/hyperlink" Target="https://www.linkedin.com/jobs/view/3749336844/?alternateChannel=search&amp;refId=XS4g64asT3vrNPethBxHMg%3D%3D&amp;trackingId=S38tgKda8EtbnM%2FPpixyTA%3D%3D" TargetMode="External"/><Relationship Id="rId33" Type="http://schemas.openxmlformats.org/officeDocument/2006/relationships/hyperlink" Target="https://www.linkedin.com/jobs/view/3498878569/?alternateChannel=search&amp;refId=j9lLTMUM0iodd%2FXWsONFnA%3D%3D&amp;trackingId=vr0d6%2B1nZ%2FXUROF8HFrRZw%3D%3D" TargetMode="External"/><Relationship Id="rId129" Type="http://schemas.openxmlformats.org/officeDocument/2006/relationships/hyperlink" Target="https://wizehire.com/job/data-analyst-in-remote-a4c8618c88196cfc?utm_source=linkedin&amp;utm_medium=feed&amp;utm_campaign=partners" TargetMode="External"/><Relationship Id="rId280" Type="http://schemas.openxmlformats.org/officeDocument/2006/relationships/hyperlink" Target="https://www.pax8.com/en-us/careers/job-openings/?gh_jid=4933112004&amp;gh_src=6a2979184us" TargetMode="External"/><Relationship Id="rId336" Type="http://schemas.openxmlformats.org/officeDocument/2006/relationships/hyperlink" Target="https://www.linkedin.com/jobs/view/3723359477/?alternateChannel=search&amp;refId=oR1J0xRUlnOBLyxTefFBkg%3D%3D&amp;trackingId=KCqQ8zuRVF2u7pvg69kfvA%3D%3D" TargetMode="External"/><Relationship Id="rId501" Type="http://schemas.openxmlformats.org/officeDocument/2006/relationships/hyperlink" Target="https://www.linkedin.com/jobs/view/3778712749/?alternateChannel=search&amp;refId=m%2FY0%2B17STf%2Bawt5dTGbc2w%3D%3D&amp;trackingId=7sYto8IwrDJ%2Bbj5mYXDHMQ%3D%3D&amp;trk=d_flagship3_search_srp_jobs" TargetMode="External"/><Relationship Id="rId543" Type="http://schemas.openxmlformats.org/officeDocument/2006/relationships/hyperlink" Target="https://www.linkedin.com/jobs/view/3748986689/?eBP=CwEAAAGMZCgmTlczWlUo8Zy4L4ma1CpgUY8QJ48nQiBf-BuOp9nOzIrPZ84MTq3IzC9TIt7njoRbfUPzdcXL88wG0F1JbzM6AIXnTKzLbGhFD7_vfQ7Zxx60dDYEqfhEy-A8s6_Lhh94_gpkiyrmuuztbxMt0EegWiSaE8-mggT11lUHGi2QrISs9uWZk7iUKpm24W3cIhIUEaJU6lRHl4cE-n4Vn8RoTlUnwF1BryTL3cqGJPFjsjMngwQrQDIogJVHiUYkDGbt4W0kP7CWSWdfxMSHaYygKPg9osnSa9_bbY7LpIpTtYBrOU2J0VaEnFt27r7e2AkWMZxAFDJXtQ3Q23I7qnKkynxTtjOLM8Y5&amp;refId=C0gR2bdR6xex98PWnPt9kw%3D%3D&amp;trackingId=PCJUlR4HmQmGcfZ%2BiU7ygw%3D%3D" TargetMode="External"/><Relationship Id="rId75" Type="http://schemas.openxmlformats.org/officeDocument/2006/relationships/hyperlink" Target="https://boards.greenhouse.io/tailscale/jobs/4195259005" TargetMode="External"/><Relationship Id="rId140" Type="http://schemas.openxmlformats.org/officeDocument/2006/relationships/hyperlink" Target="https://www.linkedin.com/jobs/view/3594781037/" TargetMode="External"/><Relationship Id="rId182" Type="http://schemas.openxmlformats.org/officeDocument/2006/relationships/hyperlink" Target="https://www.linkedin.com/jobs/view/3603262724/?refId=7971b6d5-497c-4fa8-8cb2-70908230b587&amp;trackingId=ENgiLCo7GSv0lePhbksCGA%3D%3D" TargetMode="External"/><Relationship Id="rId378" Type="http://schemas.openxmlformats.org/officeDocument/2006/relationships/hyperlink" Target="https://www.linkedin.com/jobs/view/3644229276/?eBP=CwEAAAGLchGnzSBNFNyIi-JC0iNBE3uLITG-oxD7hXQV2EVKVep9bTqi4_mgIe2Cs8Y8jaXjf8xjWlreiQfHJ3zpMfKQnnfCLggaW-g-2nmz6PLcoAZeVj45TNhDLub_4b9KmfODp16gifneZdctr7lyBI8uLWOuCv-g1QmvhMXGBBV_TRrteKUIB7uk0QjU-v7ELswZic0BVQYaNPVW74U7mrcjoGfmsB1CQmYXdu-bdNT1IS9AUfn-XUFvZhds9dotblzDIcbgF-m_oQLxOWqa2LqfuTCH4sbbvBHe7oS2RvqaDdyAolmHs17iu1138b9XBVK3SDnYvnyVWUIw-7CD6RV5-PNwETj56nd5lqZmw7RmQQ&amp;refId=IV0donoTSrHS%2FRPsSF5Wiw%3D%3D&amp;trackingId=MtzgeBXMXR9iACHUw8CSog%3D%3D" TargetMode="External"/><Relationship Id="rId403" Type="http://schemas.openxmlformats.org/officeDocument/2006/relationships/hyperlink" Target="https://vsp.wd1.myworkdayjobs.com/VSPVisionCareers/job/Remote-US/Internship--Business-Intelligence-Analyst_R-4719" TargetMode="External"/><Relationship Id="rId6" Type="http://schemas.openxmlformats.org/officeDocument/2006/relationships/hyperlink" Target="https://www.linkedin.com/jobs/view/3429972328/?alternateChannel=search&amp;refId=xOAh05o6LQTT08vzc1B4gA%3D%3D&amp;trackingId=83nj8Snt6S7T%2BmR2%2BDCZ8w%3D%3D&amp;trk=d_flagship3_postapply_immediate_modal_add_skill" TargetMode="External"/><Relationship Id="rId238" Type="http://schemas.openxmlformats.org/officeDocument/2006/relationships/hyperlink" Target="https://www.linkedin.com/jobs/view/3688101007/?midToken=AQHxmqbSxncz1w&amp;midSig=07YlNEpc7wjGU1&amp;trk=eml-email_application_confirmation_with_nba_01-applied_jobs-5-applied_job&amp;trkEmail=eml-email_application_confirmation_with_nba_01-applied_jobs-5-applied_job-null-9kz53u%7Ellb94hvb%7E7p-null-neptune%2Fjobs%2Eview" TargetMode="External"/><Relationship Id="rId445" Type="http://schemas.openxmlformats.org/officeDocument/2006/relationships/hyperlink" Target="https://www.linkedin.com/jobs/view/3765588559/?trackingId=afrQ%2FQJwHn2QOYQVHZezvw%3D%3D&amp;refId=ByteString%28length%3D16%2Cbytes%3Dfe2a07b0...0b069564%29&amp;midToken=AQHxmqbSxncz1w&amp;midSig=1F9JWqiJQImr01&amp;trk=eml-email_job_alert_digest_01-job_card-0-jobcard_body&amp;trkEmail=eml-email_job_alert_digest_01-job_card-0-jobcard_body-null-9kz53u~lozxid5l~mo-null-null&amp;eid=9kz53u-lozxid5l-mo&amp;otpToken=MTcwMjE3ZTQxMDI5Y2RjY2I2MjQwNGVkNDYxZWU3YjI4ZGM2ZDI0MjliYWY4YTYxNzljNzA1Njc0OTViNWZmMGYwZDVkZjliNGVkYWRkODg2ZjhkZjYzNjRiZmRhN2I4ZTU2YTJlZDZmZTg4NmQ0NDE4N2IxNiwxLDE%3D" TargetMode="External"/><Relationship Id="rId487" Type="http://schemas.openxmlformats.org/officeDocument/2006/relationships/hyperlink" Target="https://www.linkedin.com/company/framebridge/life" TargetMode="External"/><Relationship Id="rId291" Type="http://schemas.openxmlformats.org/officeDocument/2006/relationships/hyperlink" Target="https://www.linkedin.com/jobs/view/3696002319/?alternateChannel=search&amp;refId=9VFRH4%2BWnZoYxaa212wuaA%3D%3D&amp;trackingId=IBmwcry2t2E3r1zOZLR4fg%3D%3D&amp;trk=d_flagship3_postapply_verification" TargetMode="External"/><Relationship Id="rId305" Type="http://schemas.openxmlformats.org/officeDocument/2006/relationships/hyperlink" Target="https://www.linkedin.com/jobs/view/3719226288/?eBP=CwEAAAGLPgY8PB84GdjUE2SPaVhUBs35RAjThxLMFacbWWxoa2ZfBRQCvuhp3SbKexu4fi5l81fFdGddSNpAMHBRlmaBbNYXk4yr8jDawCkuZpWja6s6TDnQ87IGa-chLeNZKRo0O13YXvKQx6UXxv0NIJYM2SPZA81Jcn1xZoYx44IO7AtqMD63Vj5IowmR6hu4i1-ncpb22NQhLzx0nni9DF972u421qYByAGr8QlNxohtq_sENi4Ac-IRI2-vMI6g50Dd3eLw_twI7FFKfSi3NA9L_6QJ63nk5d7WJYCcJCb_y_GQly218AHXPwLHtxXzTACmUYCXcnGurffarAH-Qse8on0qLJl2sDSF-n3q&amp;refId=wwISzZlI7fK306gQlKVzog%3D%3D&amp;trackingId=bh5nuPGAFm4MujDDrIbrXQ%3D%3D&amp;trk=flagship3_jobs_discovery_jymbii" TargetMode="External"/><Relationship Id="rId347" Type="http://schemas.openxmlformats.org/officeDocument/2006/relationships/hyperlink" Target="https://www.linkedin.com/jobs/view/3745103767/?alternateChannel=search&amp;refId=NJfw21%2B93yq0316nEHy3wQ%3D%3D&amp;trackingId=OW3BEmhDzzi6EHL4JS9fxw%3D%3D" TargetMode="External"/><Relationship Id="rId512" Type="http://schemas.openxmlformats.org/officeDocument/2006/relationships/hyperlink" Target="https://www.linkedin.com/jobs/view/3782340321/?alternateChannel=search&amp;refId=0%2F1y6WtlqAn3utkKH4igZw%3D%3D&amp;trackingId=E09hA272bZdpJVpxrh%2BelA%3D%3D" TargetMode="External"/><Relationship Id="rId44" Type="http://schemas.openxmlformats.org/officeDocument/2006/relationships/hyperlink" Target="https://workforcenow.adp.com/mascsr/default/mdf/recruitment/recruitment.html?cid=19b04a91-e17d-4d82-a3ca-0fc66f9d441f&amp;ccId=19000101_000001&amp;type=JS&amp;lang=en_US&amp;jobId=487107" TargetMode="External"/><Relationship Id="rId86" Type="http://schemas.openxmlformats.org/officeDocument/2006/relationships/hyperlink" Target="https://www.linkedin.com/jobs/view/3396809958/?eBP=CwEAAAGHlGbNVlgNMmTBFI_VJDP919ORRFHNfpL_FGIWQWk9fMDcEwYsyGEK0fI_RGph2-uj1MqKBGCHWu-dbPD_7-BNPX588gweKwYEpIBlZYfu0UbilV2-amc9juNUeVNzM1qkwtNYDouaZwkUxRoiHQFrWWeHdIfO4pgPFNMXeXPZp5ktqWJv2io9C9AB-0j47RLDaXrZgUqN3oes3fPN2WUbu0XFDGHTQtVy5MjsDrnl7IM2zbhxZJZgcpr06u3bHAQ_vcJbVa9HIhHP5romUs7ugJh9-RpA7gyNho0NWhCxQgwrnA9qxYPguik8L30YXvLgc_M24g83l_WQEkjQ-jVIqpJddHmwvyyE3w&amp;recommendedFlavor=TOP_APPLICANT&amp;refId=0JJzdRIWmTU6eZM5uoKdVg%3D%3D&amp;trackingId=jwm8sFYg9iHA%2Fli23YG2aQ%3D%3D&amp;trk=flagship3_jobs_discovery_jymbii" TargetMode="External"/><Relationship Id="rId151" Type="http://schemas.openxmlformats.org/officeDocument/2006/relationships/hyperlink" Target="https://boards.greenhouse.io/headway/jobs/4875894004" TargetMode="External"/><Relationship Id="rId389" Type="http://schemas.openxmlformats.org/officeDocument/2006/relationships/hyperlink" Target="https://www.linkedin.com/jobs/view/3742082518/?alternateChannel=search&amp;refId=EPsfmcHB%2Fs5uVW%2BPVRsmzQ%3D%3D&amp;trackingId=fYzg2kxKByTQ8wzqFbnO6w%3D%3D&amp;trk=d_flagship3_search_srp_jobs" TargetMode="External"/><Relationship Id="rId554" Type="http://schemas.openxmlformats.org/officeDocument/2006/relationships/hyperlink" Target="https://www.linkedin.com/company/salesforce/life" TargetMode="External"/><Relationship Id="rId193" Type="http://schemas.openxmlformats.org/officeDocument/2006/relationships/hyperlink" Target="https://boards.greenhouse.io/everstreamanalytics/jobs/4806997004?utm_source=Remote+Source+job+board&amp;utm_medium=getro.com&amp;gh_src=Remote+Source+job+board" TargetMode="External"/><Relationship Id="rId207" Type="http://schemas.openxmlformats.org/officeDocument/2006/relationships/hyperlink" Target="https://www.linkedin.com/jobs/view/3615153079/?alternateChannel=search&amp;refId=dORZwRcKcLjAkqMNX7TpAQ%3D%3D&amp;trackingId=mEPl1GGR%2BEZWZmlHJB2uQw%3D%3D&amp;trk=d_flagship3_jobs_discovery_jymbii" TargetMode="External"/><Relationship Id="rId249" Type="http://schemas.openxmlformats.org/officeDocument/2006/relationships/hyperlink" Target="https://www.linkedin.com/jobs/search/?currentJobId=3694434449&amp;distance=25&amp;geoId=90000064&amp;keywords=business%20system%20analyst" TargetMode="External"/><Relationship Id="rId414" Type="http://schemas.openxmlformats.org/officeDocument/2006/relationships/hyperlink" Target="https://www.linkedin.com/jobs/view/3748954998/?alternateChannel=search&amp;refId=pp6WI7huSuDV01TxDFqiBA%3D%3D&amp;trackingId=2AuDQldTKbbs%2B%2FjU%2FECssg%3D%3D" TargetMode="External"/><Relationship Id="rId456" Type="http://schemas.openxmlformats.org/officeDocument/2006/relationships/hyperlink" Target="https://www.linkedin.com/jobs/view/3761406986/?refId=0084154a-05a8-45e1-aa85-37b888c86156&amp;trackingId=8M9q1TP%2FRGqZYRV%2Fz7Ds0A%3D%3D" TargetMode="External"/><Relationship Id="rId498" Type="http://schemas.openxmlformats.org/officeDocument/2006/relationships/hyperlink" Target="https://www.linkedin.com/company/academicpartnerships/life" TargetMode="External"/><Relationship Id="rId13" Type="http://schemas.openxmlformats.org/officeDocument/2006/relationships/hyperlink" Target="https://www.linkedin.com/jobs/view/3391000159/?alternateChannel=search&amp;refId=NnesN%2FjGtl830HzhxrVUZQ%3D%3D&amp;trackingId=nhL7f6YYT0D%2FQ63Na6MhLQ%3D%3D&amp;trk=d_flagship3_search_srp_jobs" TargetMode="External"/><Relationship Id="rId109" Type="http://schemas.openxmlformats.org/officeDocument/2006/relationships/hyperlink" Target="https://crowdstrike.wd5.myworkdayjobs.com/crowdstrikecareers/job/USA---Remote-MO/Data-Analyst--Remote-_R12978?source=LinkedIn_jobs" TargetMode="External"/><Relationship Id="rId260" Type="http://schemas.openxmlformats.org/officeDocument/2006/relationships/hyperlink" Target="https://www.linkedin.com/jobs/view/3697840659/?alternateChannel=search&amp;refId=VGE0WzkapmoxM%2BbHyh8RKQ%3D%3D&amp;trackingId=Hq9vDiqgadOFurFJnpvfWw%3D%3D" TargetMode="External"/><Relationship Id="rId316" Type="http://schemas.openxmlformats.org/officeDocument/2006/relationships/hyperlink" Target="https://www.linkedin.com/jobs/view/3738001340/?alternateChannel=search&amp;refId=DMr%2FEJHKLfIesOtDztT2Yg%3D%3D&amp;trackingId=7KqQXmkDjQ1QSvzBEJClCg%3D%3D&amp;trk=d_flagship3_postapply_default_confirmation" TargetMode="External"/><Relationship Id="rId523" Type="http://schemas.openxmlformats.org/officeDocument/2006/relationships/hyperlink" Target="https://www.linkedin.com/company/assurecare-software/life" TargetMode="External"/><Relationship Id="rId55" Type="http://schemas.openxmlformats.org/officeDocument/2006/relationships/hyperlink" Target="https://www.linkedin.com/jobs/view/3561638374/?trackingId=%2B70BjwPfMhKgah9h1iPwYw%3D%3D&amp;refId=de09c23d-8509-4451-8bc0-6aee24df546c&amp;midToken=AQHxmqbSxncz1w&amp;midSig=385A6b2f5tvGI1&amp;trk=eml-email_job_alert_digest_01-job_card-0-jobcard_body&amp;trkEmail=eml-email_job_alert_digest_01-job_card-0-jobcard_body-null-9kz53u~lg883lxx~7k-null-null&amp;eid=9kz53u-lg883lxx-7k" TargetMode="External"/><Relationship Id="rId97" Type="http://schemas.openxmlformats.org/officeDocument/2006/relationships/hyperlink" Target="https://jobs.lever.co/aurorasolar/bc699a10-a256-4713-8d50-e471540876a9" TargetMode="External"/><Relationship Id="rId120" Type="http://schemas.openxmlformats.org/officeDocument/2006/relationships/hyperlink" Target="https://markerlearning.com/pages/jobs?gh_jid=4025935006" TargetMode="External"/><Relationship Id="rId358" Type="http://schemas.openxmlformats.org/officeDocument/2006/relationships/hyperlink" Target="https://www.linkedin.com/jobs/view/3748348993/?refId=ByteString(length%3D16%2Cbytes%3D79515735...80bf3f75)&amp;trackingId=t8goVMWs44VQUxOQXtUAEQ%3D%3D" TargetMode="External"/><Relationship Id="rId162" Type="http://schemas.openxmlformats.org/officeDocument/2006/relationships/hyperlink" Target="https://utaustin.wd1.myworkdayjobs.com/en-US/UTstaff/job/Business-Intelligence-Developer--Workforce-Analyst-_R_00026375" TargetMode="External"/><Relationship Id="rId218" Type="http://schemas.openxmlformats.org/officeDocument/2006/relationships/hyperlink" Target="https://www.linkedin.com/jobs/view/3624241422/?alternateChannel=search&amp;refId=OwSn%2BDReiK1mpHV9A7wLFg%3D%3D&amp;trackingId=M0hepPVzfAETqs1YrS6TbA%3D%3D&amp;trk=d_flagship3_search_srp_jobs" TargetMode="External"/><Relationship Id="rId425" Type="http://schemas.openxmlformats.org/officeDocument/2006/relationships/hyperlink" Target="https://www.linkedin.com/jobs/view/3760298213/?trackingId=WsBH6%2FzCQO63VHQesIGrgA%3D%3D&amp;refId=ByteString%28length%3D16%2Cbytes%3D56dfdd7a...6e099321%29&amp;midToken=AQHxmqbSxncz1w&amp;midSig=3XqWkLRgUxfr01&amp;trk=eml-email_job_alert_digest_01-job_card-0-jobcard_body&amp;trkEmail=eml-email_job_alert_digest_01-job_card-0-jobcard_body-null-9kz53u~lost2qw2~pm-null-null&amp;eid=9kz53u-lost2qw2-pm&amp;otpToken=MTcwMjE3ZTQxMDI5Y2RjY2I2MjQwNGVjNGYxN2UxYjc4ZGNmZDE0MzkxYWI4ODYxNzljNzA1Njc0OTViNWZmMGYwZDVkZjgxMTBkMmU0ZGU1OThjZTllYzk5YWE3ZjI3N2U1NjI2Y2IyOTVhZWQxZGE0NWEwNSwxLDE%3D" TargetMode="External"/><Relationship Id="rId467" Type="http://schemas.openxmlformats.org/officeDocument/2006/relationships/hyperlink" Target="https://www.linkedin.com/jobs/view/3765518510/?alternateChannel=search&amp;refId=Ucza7Lz9b%2B8v7ssjvfUj9g%3D%3D&amp;trackingId=Ucza7Lz9b%2B8v7ssjvfUj9g%3D%3D" TargetMode="External"/><Relationship Id="rId271" Type="http://schemas.openxmlformats.org/officeDocument/2006/relationships/hyperlink" Target="https://www.linkedin.com/jobs/view/3716365290/?refId=6fdcda63-e6fb-4309-845d-23a92031113b&amp;trackingId=8OzSN5qCRvSpCiL%2BL6ctHA%3D%3D" TargetMode="External"/><Relationship Id="rId24" Type="http://schemas.openxmlformats.org/officeDocument/2006/relationships/hyperlink" Target="https://www.smartr.me/application-ats/0361fc6f-3598-4df1-b208-eee462745022" TargetMode="External"/><Relationship Id="rId66" Type="http://schemas.openxmlformats.org/officeDocument/2006/relationships/hyperlink" Target="https://www.linkedin.com/jobs/view/3485400822/?refId=4192aa6d-6724-4e6e-8041-786056f85095&amp;trackingId=UoA1HuGHRxu2QLvD%2B3tKVw%3D%3D" TargetMode="External"/><Relationship Id="rId131" Type="http://schemas.openxmlformats.org/officeDocument/2006/relationships/hyperlink" Target="https://www.ziprecruiter.com/jobs/bardess-group-ltd-8d09a1a8/python-sql-data-analyst-52d2bbee?lvk=Tb4JcJY9p5eA2-6T0uaHzg.--MuhulXmPF&amp;zrclid=12ea86d5-f997-4d74-8e08-2f759b74f032&amp;refu=%252Fjobs-search%253Fsearch%253DPython%252BData%252BAnalyst%2526location%253DRemote%252B%252528USA%252529" TargetMode="External"/><Relationship Id="rId327" Type="http://schemas.openxmlformats.org/officeDocument/2006/relationships/hyperlink" Target="https://www.linkedin.com/jobs/view/3731003575/?alternateChannel=search&amp;refId=8prkUXq568Z8uLBU9oFdhA%3D%3D&amp;trackingId=LFqUlpSfU0SK%2BCY5gpldsQ%3D%3D" TargetMode="External"/><Relationship Id="rId369" Type="http://schemas.openxmlformats.org/officeDocument/2006/relationships/hyperlink" Target="https://www.linkedin.com/jobs/view/3732572162/?eBP=CwEAAAGLchGnzdNZy5DctYRr5kDsCjg1H9dbSb3RQ8xZ2E2zxXVGmLdQimNo_jAvBsVP-DzEju9f0_rnlEZroykm1lrD5g_HLNyVbkEmS0SBnrFYznEkNC9sd5usiJwqt98UAUXC-8M7gm7Mprmb4ALlD329kBXP_xQzK9Mf-zoNzC6if9T_DQqN3fs_DtZ0eNwVdPY_lFGjws-RgqqFnccwRoeEYi34t4-fbQ9Iuxp0LAiFHncbffeIJcmCPJfd-xHckZO1uR_rnTpmgUKIAO1aftaO-zTLv34aA7X4u9MuEyAeUV7TXAR5jSW8wcJ4IEbioDQOiX7HghQb471pCwrmU9kmTCf1xwbqRjg_GOE0M64&amp;refId=IV0donoTSrHS%2FRPsSF5Wiw%3D%3D&amp;trackingId=ee11%2F5U9bdckdQiozxqYBw%3D%3D" TargetMode="External"/><Relationship Id="rId534" Type="http://schemas.openxmlformats.org/officeDocument/2006/relationships/hyperlink" Target="https://www.linkedin.com/jobs/view/3724562131/?alternateChannel=search&amp;refId=WWhhrkO3qh01HYPSdXpd1A%3D%3D&amp;trackingId=i5ww3%2B8RDI2F98B9h7WrdQ%3D%3D" TargetMode="External"/><Relationship Id="rId173" Type="http://schemas.openxmlformats.org/officeDocument/2006/relationships/hyperlink" Target="https://www.pinterestcareers.com/job/17932750/data-scientist-remote/?gh_src=dv1g0b1&amp;source=linkedin_limited_listing&amp;utm_source=linkedin_limited_listing" TargetMode="External"/><Relationship Id="rId229" Type="http://schemas.openxmlformats.org/officeDocument/2006/relationships/hyperlink" Target="https://www.linkedin.com/jobs/view/3672523998/?alternateChannel=search&amp;refId=NfYgQTWC3a6mLgghHjKlvw%3D%3D&amp;trackingId=HcuJ5j5VjBNY%2FByl3UmekA%3D%3D&amp;trk=d_flagship3_search_srp_jobs" TargetMode="External"/><Relationship Id="rId380" Type="http://schemas.openxmlformats.org/officeDocument/2006/relationships/hyperlink" Target="http://ispot.tv/" TargetMode="External"/><Relationship Id="rId436" Type="http://schemas.openxmlformats.org/officeDocument/2006/relationships/hyperlink" Target="https://www.linkedin.com/jobs/view/3756288633/?alternateChannel=search&amp;refId=KACRKrXJnkb4OWpAx75Qfw%3D%3D&amp;trackingId=yfmKdT8D9KVx2NRXNXxWSA%3D%3D&amp;trk=d_flagship3_search_srp_jobs" TargetMode="External"/><Relationship Id="rId240" Type="http://schemas.openxmlformats.org/officeDocument/2006/relationships/hyperlink" Target="https://corelogic.wd5.myworkdayjobs.com/USCAN/job/Austin-TX/Business-System-Analyst--Hybrid-_REQ12771?source=Linkedin" TargetMode="External"/><Relationship Id="rId478" Type="http://schemas.openxmlformats.org/officeDocument/2006/relationships/hyperlink" Target="https://www.linkedin.com/jobs/view/3770793328/?alternateChannel=search&amp;refId=Bn4KaFj1m3vNyAPDmT0GjQ%3D%3D&amp;trackingId=qk1fRs9Hq6pePMBA5AYDVA%3D%3D&amp;trk=d_flagship3_jobs_discovery_jymbii" TargetMode="External"/><Relationship Id="rId35" Type="http://schemas.openxmlformats.org/officeDocument/2006/relationships/hyperlink" Target="https://accenture.wd3.myworkdayjobs.com/en-US/AccentureCareers/job/Data-Analyst--NPI-Supply-Chain-Ops-Team_11108089" TargetMode="External"/><Relationship Id="rId77" Type="http://schemas.openxmlformats.org/officeDocument/2006/relationships/hyperlink" Target="https://www.linkedin.com/jobs/view/2789818963/?alternateChannel=search&amp;refId=QRPqXvWkWUaFDbzwWcP3AA%3D%3D&amp;trackingId=StegQe0wpiZnVRERnYegXw%3D%3D" TargetMode="External"/><Relationship Id="rId100" Type="http://schemas.openxmlformats.org/officeDocument/2006/relationships/hyperlink" Target="https://www.linkedin.com/jobs/view/3555901529/?alternateChannel=search&amp;refId=2OB7c1obzIS6sdN66wGt2g%3D%3D&amp;trackingId=MMB64SR9SEodAOrfV8nSsA%3D%3D&amp;trk=d_flagship3_jobs_discovery_jymbii" TargetMode="External"/><Relationship Id="rId282" Type="http://schemas.openxmlformats.org/officeDocument/2006/relationships/hyperlink" Target="https://boards.greenhouse.io/smartbiz/jobs/4286077006?source=aWQ9NA%253D%253D" TargetMode="External"/><Relationship Id="rId338" Type="http://schemas.openxmlformats.org/officeDocument/2006/relationships/hyperlink" Target="https://resmed.wd3.myworkdayjobs.com/Brightree_External_Careers/job/US-Brightree-Remote-Workforce/Data-Analyst--SQL-_JR_029444-3" TargetMode="External"/><Relationship Id="rId503" Type="http://schemas.openxmlformats.org/officeDocument/2006/relationships/hyperlink" Target="https://www.linkedin.com/company/bridgework-partners/life" TargetMode="External"/><Relationship Id="rId545" Type="http://schemas.openxmlformats.org/officeDocument/2006/relationships/hyperlink" Target="https://www.linkedin.com/jobs/view/3734686973/?eBP=CwEAAAGMZCgmTp4UTKT0WI0TXCPEdRjuXKoitTNchzketFCBIhaj41HPujhwosKUCrwoYMzj4_dLUFEbEJ4x4M3sF7V32R-eQCRaAKeSFCHnH-YGWBYxF3WwmVibJVH5RDZVw8X5PmUGwWOlisLJiBgGa_wo3Rv1yS-OKWHnSGYAqpz5-Bd-adwZwZPUsWtfvc8k2apIJvyNOBbtfvsdRXkGA3RNzKmp3DqoPAtrFWiByUGAZJUW1Rf3mKocvv2zAo1bNXwgzAhOF8eFIYyGUH9fS7WPcveeswmGlFc80qWWRDwATR5qNNY4hiyCPmZuooHYM7DCmx6hVbwp4q4SpziFLFda79VOvTcXgZJQIIwT9Q1elTE9e8RIw-EaVIf0Nk39Ytk&amp;refId=C0gR2bdR6xex98PWnPt9kw%3D%3D&amp;trackingId=sTNyM%2B7aLG8cfH%2F7fnDezA%3D%3D&amp;trk=flagship3_jobs_discovery_jymbii" TargetMode="External"/><Relationship Id="rId8" Type="http://schemas.openxmlformats.org/officeDocument/2006/relationships/hyperlink" Target="https://www.linkedin.com/jobs/view/3438950487/?alternateChannel=search&amp;refId=JLeRd4XJDWtvr5NXorocaw%3D%3D&amp;trackingId=wWybwHFVXS8BFcllxd9CzA%3D%3D" TargetMode="External"/><Relationship Id="rId142" Type="http://schemas.openxmlformats.org/officeDocument/2006/relationships/hyperlink" Target="https://www.linkedin.com/jobs/view/3593579660/?alternateChannel=search&amp;refId=tPDcwwIyTehUXXfZh0WhTQ%3D%3D&amp;trackingId=6Ky7LiXQv4Gvf%2Fh38hyaHg%3D%3D&amp;trk=d_flagship3_search_srp_jobs" TargetMode="External"/><Relationship Id="rId184" Type="http://schemas.openxmlformats.org/officeDocument/2006/relationships/hyperlink" Target="https://boards.greenhouse.io/imagentechnologies/jobs/6758943002" TargetMode="External"/><Relationship Id="rId391" Type="http://schemas.openxmlformats.org/officeDocument/2006/relationships/hyperlink" Target="https://www.linkedin.com/jobs/view/3737642922/?eBP=CwEAAAGLjDMj5GLMBBk0hqSpI7uag0uZxtihm8vj-Xc9aCgaNhsL71v-ZfxnxlPM-EKtfS4QFVjCPq8OB0xG82oK5HI1sHWRtlkfxr-G2nB9Pw4sqlBIC5wez6UvNv8Mj-PokvWOd9pRm9FIj8t-AnsocaWdefb8HaTM8MBW8fVkER1UhCNIsamyEIzx-07jNdnmu1HWi0gcxh3vt_G-ixI2DbLwz_FYY6iAiyVnGdkShUY6FrZKpFW6tIH7Xplc3cNthEkeUbC797eNNCWOeqj2K0r5Ty-6oh-DFEZ2vXOZRe8tdRynd_cZVXuVBVNxQQvk0pXDwBCOuTr4VO8r_TOy3hc7kRToWfLZRXCGpaZI_1wgT2YLw4SloSmBjxFS7FddvPfsGA-Kwe9dAI4LUZg&amp;refId=fmppFYQoNMznAD09s6SN9g%3D%3D&amp;trackingId=r2ppkRyjNg8vfA8J%2FmxzPw%3D%3D" TargetMode="External"/><Relationship Id="rId405" Type="http://schemas.openxmlformats.org/officeDocument/2006/relationships/hyperlink" Target="https://www.linkedin.com/jobs/view/3689449379/?refId=ByteString(length%3D16%2Cbytes%3D2ee4af7a...921bd8a3)&amp;trackingId=9bEwRbekM9Aqs%2FUpmygAAA%3D%3D" TargetMode="External"/><Relationship Id="rId447" Type="http://schemas.openxmlformats.org/officeDocument/2006/relationships/hyperlink" Target="https://www.linkedin.com/jobs/view/3765553232/?refId=ByteString(length%3D16%2Cbytes%3Dfe2a07b0...0b069564)&amp;trackingId=ZJhwk21XCW9y1h72uRAB%2Fg%3D%3D" TargetMode="External"/><Relationship Id="rId251" Type="http://schemas.openxmlformats.org/officeDocument/2006/relationships/hyperlink" Target="https://www.linkedin.com/jobs/view/3692988187/?alternateChannel=search&amp;refId=%2FPlUsOBQRZOsqsKAxtcPWg%3D%3D&amp;trackingId=Qfprg62%2BCMYVaIb5SZTEnA%3D%3D&amp;trk=d_flagship3_search_srp_jobs" TargetMode="External"/><Relationship Id="rId489" Type="http://schemas.openxmlformats.org/officeDocument/2006/relationships/hyperlink" Target="https://www.linkedin.com/jobs/view/entry-junior-level-data-scientist-python-programmer-at-synergisticit-3767592348/post-apply/similar-jobs/?context=offsite&amp;postApplyJobId=3767592348" TargetMode="External"/><Relationship Id="rId46" Type="http://schemas.openxmlformats.org/officeDocument/2006/relationships/hyperlink" Target="https://www.linkedin.com/jobs/view/3537140274/?alternateChannel=search&amp;refId=IhZ5Ugzf3w3L890FZHCJrg%3D%3D&amp;trackingId=ZFpJB7vry3pT2KS15%2FBNZg%3D%3D&amp;trk=d_flagship3_search_srp_jobs" TargetMode="External"/><Relationship Id="rId293" Type="http://schemas.openxmlformats.org/officeDocument/2006/relationships/hyperlink" Target="https://www.linkedin.com/company/raspir-llc/life" TargetMode="External"/><Relationship Id="rId307" Type="http://schemas.openxmlformats.org/officeDocument/2006/relationships/hyperlink" Target="https://atlanticrecruiters.com/jobs/business-intelligence-analyst/" TargetMode="External"/><Relationship Id="rId349" Type="http://schemas.openxmlformats.org/officeDocument/2006/relationships/hyperlink" Target="https://www.linkedin.com/jobs/view/3742237031/?refId=ByteString(length%3D16%2Cbytes%3Dd15ef837...13240b26)&amp;trackingId=%2FFnFZbEBb2w7peS4d0kDNQ%3D%3D" TargetMode="External"/><Relationship Id="rId514" Type="http://schemas.openxmlformats.org/officeDocument/2006/relationships/hyperlink" Target="https://www.fmctalent.com/job-details/analytics-engineer" TargetMode="External"/><Relationship Id="rId556" Type="http://schemas.openxmlformats.org/officeDocument/2006/relationships/hyperlink" Target="https://www.linkedin.com/company/energize-group/life" TargetMode="External"/><Relationship Id="rId88" Type="http://schemas.openxmlformats.org/officeDocument/2006/relationships/hyperlink" Target="https://www.linkedin.com/company/revive-media/about/" TargetMode="External"/><Relationship Id="rId111" Type="http://schemas.openxmlformats.org/officeDocument/2006/relationships/hyperlink" Target="https://www.linkedin.com/jobs/view/3533881510/?alternateChannel=search&amp;refId=XAPS4OjxSS%2BaY66%2BftqDEw%3D%3D&amp;trackingId=uy9KHKq%2BWqvk%2Bjp1jkdd%2BA%3D%3D&amp;trk=d_flagship3_postapply_demographics" TargetMode="External"/><Relationship Id="rId153" Type="http://schemas.openxmlformats.org/officeDocument/2006/relationships/hyperlink" Target="https://jobs.lever.co/timelycare/3b2b2939-827e-44cc-ab2a-8edf086e1951" TargetMode="External"/><Relationship Id="rId195" Type="http://schemas.openxmlformats.org/officeDocument/2006/relationships/hyperlink" Target="https://jobs.lever.co/arcadia/2a097c6b-fa08-4ea3-8476-158bc17e043f?lever-source=LinkedInJobs&amp;source=6" TargetMode="External"/><Relationship Id="rId209" Type="http://schemas.openxmlformats.org/officeDocument/2006/relationships/hyperlink" Target="https://www.linkedin.com/jobs/view/3618271867/?alternateChannel=search&amp;refId=yUxgFcpJ6cM59SeDnnU6DA%3D%3D&amp;trackingId=ouEQUAxAFEyCBKZBDqChYQ%3D%3D&amp;trk=d_flagship3_postapply_immediate_screener_modal" TargetMode="External"/><Relationship Id="rId360" Type="http://schemas.openxmlformats.org/officeDocument/2006/relationships/hyperlink" Target="https://www.linkedin.com/jobs/view/data-science-specialist-at-clearml-3741363870/" TargetMode="External"/><Relationship Id="rId416" Type="http://schemas.openxmlformats.org/officeDocument/2006/relationships/hyperlink" Target="https://www.linkedin.com/jobs/view/3750639314/?eBP=CwEAAAGLqrlnFDfDbGcaIl9FrhrKZU0cT7rw0CAD68cPbAkBbUCCJB1dc0uT1fHdR-Ixr4XwEFiuqwgrQ-0-IaHS0cuR0m81kTOZFfrc7XOw49oeh8hhAwuS_XTs926_Cfa9_sRBtUeyYRuRq-UGdgCfz64s2sTl_opJXPVpGVdmk4m-JcEn4aWUeLryy0FdZ_1bMVaz0L14LoNP49S2192PolZfT4tS3q6t5609PktXVp_OFuNa5unI6auGi4h_1zEKxrfvIxfn8CQ5F413Zkp77KShvGjZ53k62Zy0bN4eYhBXbJVuVFuOskhIZtEVqC0sxkKBXCS4GR9ry8Rvm_Y7czisBAdGwAF0nLlxfusU&amp;refId=pp6WI7huSuDV01TxDFqiBA%3D%3D&amp;trackingId=Xiywzc62eDIfi%2BKCYMR3iQ%3D%3D" TargetMode="External"/><Relationship Id="rId220" Type="http://schemas.openxmlformats.org/officeDocument/2006/relationships/hyperlink" Target="https://www.linkedin.com/jobs/view/3672934130/?alternateChannel=search&amp;refId=R8nZbAZ7fcnmQAonF983eg%3D%3D&amp;trackingId=KoST%2Bgy1WYserCm7bAlYRA%3D%3D&amp;trk=d_flagship3_jobs_discovery_jymbii&amp;lipi=urn%3Ali%3Apage%3Ad_flagship3_jobs_discovery_jymbii%3Bl64TvxQyQO%2BMS8htZ3%2FQIA%3D%3D" TargetMode="External"/><Relationship Id="rId458" Type="http://schemas.openxmlformats.org/officeDocument/2006/relationships/hyperlink" Target="https://www.linkedin.com/jobs/view/3722472306/?refId=71b9f65a-5cc9-4421-b49d-90222ea57dd1&amp;trackingId=ZD40YReGSlSGP1b7mZikpA%3D%3D" TargetMode="External"/><Relationship Id="rId15" Type="http://schemas.openxmlformats.org/officeDocument/2006/relationships/hyperlink" Target="https://www.linkedin.com/jobs/view/3466001584/?alternateChannel=search&amp;refId=rxiyREgkNu7IXS6f%2BQ7WXg%3D%3D&amp;trackingId=baShJQH%2FRZGC6bWS%2F3NruA%3D%3D&amp;trk=d_flagship3_search_srp_jobs" TargetMode="External"/><Relationship Id="rId57" Type="http://schemas.openxmlformats.org/officeDocument/2006/relationships/hyperlink" Target="https://www.linkedin.com/jobs/view/3560371037/?alternateChannel=search&amp;refId=61OALDlzILbIF31SeZIV6w%3D%3D&amp;trackingId=gIceiVqrSt8BGSy4LlTHzQ%3D%3D&amp;trk=d_flagship3_postapply_immediate_modal_add_skill" TargetMode="External"/><Relationship Id="rId262" Type="http://schemas.openxmlformats.org/officeDocument/2006/relationships/hyperlink" Target="https://www.linkedin.com/jobs/view/3684832829/?refId=BK4NCIAvTqyUh0zrZHY%2BAg%3D%3D&amp;trackingId=9q4i%2BXPaQo6jhd%2FBDTugtg%3D%3D" TargetMode="External"/><Relationship Id="rId318" Type="http://schemas.openxmlformats.org/officeDocument/2006/relationships/hyperlink" Target="https://careers-soltech.icims.com/jobs/3391/product-analyst/job?mode=job&amp;iis=Job+Posting&amp;iisn=LinkedIn&amp;mobile=false&amp;width=1230&amp;height=500&amp;bga=true&amp;needsRedirect=false&amp;jan1offset=-360&amp;jun1offset=-300" TargetMode="External"/><Relationship Id="rId525" Type="http://schemas.openxmlformats.org/officeDocument/2006/relationships/hyperlink" Target="https://www.linkedin.com/company/cadencerpm/life" TargetMode="External"/><Relationship Id="rId99" Type="http://schemas.openxmlformats.org/officeDocument/2006/relationships/hyperlink" Target="https://www.linkedin.com/jobs/view/3505418682/?alternateChannel=search&amp;refId=CmhvTOlsVhIRo%2FASIbH6tg%3D%3D&amp;trackingId=UPLRQSEmsX78DJo8ptCOzg%3D%3D&amp;trk=d_flagship3_postapply_default_confirmation" TargetMode="External"/><Relationship Id="rId122" Type="http://schemas.openxmlformats.org/officeDocument/2006/relationships/hyperlink" Target="https://www.linkedin.com/jobs/view/3585986117/?alternateChannel=search&amp;refId=tORPsOZPC1oM19LEeWDspA%3D%3D&amp;trackingId=DU6B8xS2nTPIB7HCSnqeFg%3D%3D&amp;trk=d_flagship3_postapply_offsite_modal_similar_jobs" TargetMode="External"/><Relationship Id="rId164" Type="http://schemas.openxmlformats.org/officeDocument/2006/relationships/hyperlink" Target="https://boards.greenhouse.io/dataikujobs/jobs/4873597004?gh_src=7accad2e4us" TargetMode="External"/><Relationship Id="rId371" Type="http://schemas.openxmlformats.org/officeDocument/2006/relationships/hyperlink" Target="https://www.linkedin.com/jobs/view/3747231294/?eBP=CwEAAAGLchGnzRBK7hzdiqC4W1fYaiJ6bIkvKXhBwagPm29jPcaiJdrg7XjnJFUEY4B0-KieUpNE8UiJ0q2QwNgZU-jzm8WrtxIwztKm9OMGIFluoneyNfRkz5NH0zreJNSWQJfiBZu8Wd8P5Ksut9bAVOcL8d13aP-diKCQmmL3-QHNWsRiEXJboRFtRHaQhS2dYQUnltXreT8pFJ9sQcwieWZ30mwF1bh452ip1V7_Vx8_yiksWVFasxMutTuSzDxgS32_zkQ65NXYt6mbR6ZQiNJawxVBiztUcH73ZytTsC4_xZF0Z-DYFCaoiY5SXBKZ6NKOCMu3lx9Jed8dYhe2Oc59osCc6q-E60HzduwRRks&amp;refId=IV0donoTSrHS%2FRPsSF5Wiw%3D%3D&amp;trackingId=Ux3ZmqiC8aMcgnYiFHQIzw%3D%3D" TargetMode="External"/><Relationship Id="rId427" Type="http://schemas.openxmlformats.org/officeDocument/2006/relationships/hyperlink" Target="https://www.linkedin.com/jobs/view/3759989518/?trackingId=B4Pb2wtNBABoNj0d0zRRYQ%3D%3D&amp;refId=ByteString%28length%3D16%2Cbytes%3D56dfdd7a...6e099321%29&amp;midToken=AQHxmqbSxncz1w&amp;midSig=3XqWkLRgUxfr01&amp;trk=eml-email_job_alert_digest_01-job_card-0-jobcard_body&amp;trkEmail=eml-email_job_alert_digest_01-job_card-0-jobcard_body-null-9kz53u~lost2qw2~pm-null-null&amp;eid=9kz53u-lost2qw2-pm&amp;otpToken=MTcwMjE3ZTQxMDI5Y2RjY2I2MjQwNGVjNGYxN2UxYjc4ZGNmZDE0MzkxYWI4ODYxNzljNzA1Njc0OTViNWZmMGYwZDVkZjgxMTBkMmU0ZGU1OThjZTllYzk5YWE3ZjI3N2U1NjI2Y2IyOTVhZWQxZGE0NWEwNSwxLDE%3D" TargetMode="External"/><Relationship Id="rId469" Type="http://schemas.openxmlformats.org/officeDocument/2006/relationships/hyperlink" Target="https://www.linkedin.com/company/thumbtack-inc./life" TargetMode="External"/><Relationship Id="rId26" Type="http://schemas.openxmlformats.org/officeDocument/2006/relationships/hyperlink" Target="https://www.netskope.com/company/careers/open-positions?gh_jid=4813921&amp;gh_src=2dc205461" TargetMode="External"/><Relationship Id="rId231" Type="http://schemas.openxmlformats.org/officeDocument/2006/relationships/hyperlink" Target="https://www.linkedin.com/jobs/view/3686386629/?alternateChannel=search&amp;refId=g84xniFayLqrc9dtmbdlDA%3D%3D&amp;trackingId=mb2NuHnxGK32%2BP26zosHLA%3D%3D&amp;trk=d_flagship3_postapply_immediate_modal_resume_sharing" TargetMode="External"/><Relationship Id="rId273" Type="http://schemas.openxmlformats.org/officeDocument/2006/relationships/hyperlink" Target="https://www.linkedin.com/jobs/view/3691235993/?refId=ef809bd3-976d-4948-85ee-39763936dbcd&amp;trackingId=LQJ8C4WWSt%2BFXH%2FNpkCe4A%3D%3D" TargetMode="External"/><Relationship Id="rId329" Type="http://schemas.openxmlformats.org/officeDocument/2006/relationships/hyperlink" Target="https://www.linkedin.com/jobs/view/3689422575/?alternateChannel=search&amp;refId=7dfX16drpN%2FzX5lNUBVKPQ%3D%3D&amp;trackingId=T2czhXbOY1A%2BGZnvMRVNRw%3D%3D&amp;trk=d_flagship3_search_srp_jobs" TargetMode="External"/><Relationship Id="rId480" Type="http://schemas.openxmlformats.org/officeDocument/2006/relationships/hyperlink" Target="https://www.linkedin.com/jobs/view/3770781767/?eBP=JYMBII_JOBS_HOME_ORGANIC&amp;refId=Bn4KaFj1m3vNyAPDmT0GjQ%3D%3D&amp;trackingId=9ScB2Alpqeh8G1L8iS%2BOTw%3D%3D&amp;trk=flagship3_jobs_discovery_jymbii" TargetMode="External"/><Relationship Id="rId536" Type="http://schemas.openxmlformats.org/officeDocument/2006/relationships/hyperlink" Target="https://www.linkedin.com/jobs/view/3768714792/?alternateChannel=search&amp;refId=R5UslZnPpJUhLoGrNzgLog%3D%3D&amp;trackingId=OQ%2Fyqs46YwkRl5vvJpKQ%2Fg%3D%3D&amp;trk=d_flagship3_jobs_discovery_jymbii" TargetMode="External"/><Relationship Id="rId68" Type="http://schemas.openxmlformats.org/officeDocument/2006/relationships/hyperlink" Target="https://www.linkedin.com/jobs/view/3564493001" TargetMode="External"/><Relationship Id="rId133" Type="http://schemas.openxmlformats.org/officeDocument/2006/relationships/hyperlink" Target="https://www.linkedin.com/jobs/view/3569200929/" TargetMode="External"/><Relationship Id="rId175" Type="http://schemas.openxmlformats.org/officeDocument/2006/relationships/hyperlink" Target="https://jobs.lever.co/ginkgobioworks/cf32d3d0-57d2-428f-830b-655629dcfca0/apply" TargetMode="External"/><Relationship Id="rId340" Type="http://schemas.openxmlformats.org/officeDocument/2006/relationships/hyperlink" Target="https://www.linkedin.com/jobs/view/3667911569/?alternateChannel=search&amp;refId=xxvSkSYMfQVqqLMnz5TS7A%3D%3D&amp;trackingId=Iq1yAohoi5NdPdtn3lkCSg%3D%3D" TargetMode="External"/><Relationship Id="rId200" Type="http://schemas.openxmlformats.org/officeDocument/2006/relationships/hyperlink" Target="https://jobs.elastic.co/jobs/it/united-states/sr-business-systems-analyst-integrations/5040562?gh_jid=5040562&amp;gh_src=ubgar5dh1" TargetMode="External"/><Relationship Id="rId382" Type="http://schemas.openxmlformats.org/officeDocument/2006/relationships/hyperlink" Target="https://www.linkedin.com/jobs/view/3754402558/?alternateChannel=search&amp;refId=R8VLFtrarF58jsyWEx64Gw%3D%3D&amp;trackingId=%2F%2B6py99roJiXaVPH35dr2A%3D%3D&amp;trk=d_flagship3_postapply_immediate_screener_modal" TargetMode="External"/><Relationship Id="rId438" Type="http://schemas.openxmlformats.org/officeDocument/2006/relationships/hyperlink" Target="https://www.linkedin.com/jobs/view/3744805731/?trackingId=JMIbx4ZHw%2BGTOTDAd8Gr6Q%3D%3D&amp;refId=ByteString%28length%3D16%2Cbytes%3Db966a990...410ceea2%29&amp;midToken=AQHxmqbSxncz1w&amp;midSig=1XgBDTvkg2jH01&amp;trk=eml-email_job_alert_digest_01-job_card-0-jobcard_body&amp;trkEmail=eml-email_job_alert_digest_01-job_card-0-jobcard_body-null-9kz53u~lox3eh1n~yf-null-null&amp;eid=9kz53u-lox3eh1n-yf&amp;otpToken=MTcwMjE3ZTQxMDI5Y2RjY2I2MjQwNGVjNGYxN2VmYmQ4ZWNkZDI0MjlmYWU4ODYxNzljNzA1Njc0OTViNWZmMGYwZDVkZmEyNDNjMWMzODQ1ZmE1ZGY1NmJkZjBmMjE2ODQ1YzY5NWRkM2FlMTQ2MjkwYzhjZiwxLDE%3D" TargetMode="External"/><Relationship Id="rId242" Type="http://schemas.openxmlformats.org/officeDocument/2006/relationships/hyperlink" Target="https://www.linkedin.com/jobs/view/3694842178/?alternateChannel=search&amp;refId=oYtqeW%2B4xVW4QxTDQMqMWw%3D%3D&amp;trackingId=TB9sc79hIrQONJ2FwBG%2Bzg%3D%3D" TargetMode="External"/><Relationship Id="rId284" Type="http://schemas.openxmlformats.org/officeDocument/2006/relationships/hyperlink" Target="https://www.linkedin.com/jobs/view/3729463652/?alternateChannel=search&amp;refId=SGwaphua5yGS1x6RSuS0Ag%3D%3D&amp;trackingId=gxN%2FWVUITOFqxvla0nTP3g%3D%3D" TargetMode="External"/><Relationship Id="rId491" Type="http://schemas.openxmlformats.org/officeDocument/2006/relationships/hyperlink" Target="http://craft.co/" TargetMode="External"/><Relationship Id="rId505" Type="http://schemas.openxmlformats.org/officeDocument/2006/relationships/hyperlink" Target="https://careers.amd.com/careers-home/jobs/37046?lang=en-us" TargetMode="External"/><Relationship Id="rId37" Type="http://schemas.openxmlformats.org/officeDocument/2006/relationships/hyperlink" Target="https://boards.greenhouse.io/jasper23/jobs/4225847005?gh_src=c25f91805us" TargetMode="External"/><Relationship Id="rId79" Type="http://schemas.openxmlformats.org/officeDocument/2006/relationships/hyperlink" Target="https://eifn.fa.us6.oraclecloud.com/hcmUI/CandidateExperience/en/sites/CX_2001/job/432?utm_medium=jobshare" TargetMode="External"/><Relationship Id="rId102" Type="http://schemas.openxmlformats.org/officeDocument/2006/relationships/hyperlink" Target="https://www.ventureloop.com/ventureloop/jobdetail.php?jobid=2412923&amp;hc=curology&amp;jt=marketing-data-analyst" TargetMode="External"/><Relationship Id="rId144" Type="http://schemas.openxmlformats.org/officeDocument/2006/relationships/hyperlink" Target="https://www.linkedin.com/jobs/view/3597716985/?alternateChannel=search&amp;refId=xr9AJwisg0MMHszRNnAdKQ%3D%3D&amp;trackingId=YYkphVxSWkaXE6vCMSnA%2FA%3D%3D&amp;trk=d_flagship3_postapply_immediate_screener_modal" TargetMode="External"/><Relationship Id="rId547" Type="http://schemas.openxmlformats.org/officeDocument/2006/relationships/hyperlink" Target="https://www.linkedin.com/jobs/view/3775642964/?eBP=CwEAAAGMaPtIdig2mmOIXM5R27SDzyPLHdRF08F_FP-Nh9s-Q7J-3U4ZgcL3eq_vZnCL89qdx9fAh3u1pQCc-w6_tqDb2arFM779JgdWICG13AcD6HkcSHVqZHGf9BWAFPv_Vb23f84BeI276cFbVrZcmI8nnpDm4Og0mxDYsIkUDDs0xUOqWFju2j4PyrignTjXDqMstXEjKcrA5wAeDRrA5FV1Xqv_X4CYENV2r45q-ufu0tTs4sgu3Cl7YcoowU74T6o1TSYppQJ8MYcjZq0ztKuJyhrWqBrPSZQTOtOyWAq6bHfS_6W_lJhtU3ySoYLw-tZ8baMhC4XPONs9U_om7BNlcTJn98RXPDH5i5hPir-MmMC_&amp;refId=FCxgRVrTS%2B7AE8%2BwCeB%2FrQ%3D%3D&amp;trackingId=sEs2Si4rdZLVuCrCB%2B8BOQ%3D%3D&amp;trk=flagship3_jobs_discovery_jymbii" TargetMode="External"/><Relationship Id="rId90" Type="http://schemas.openxmlformats.org/officeDocument/2006/relationships/hyperlink" Target="https://www.linkedin.com/jobs/view/3549685988/?alternateChannel=search&amp;refId=0JJzdRIWmTU6eZM5uoKdVg%3D%3D&amp;trackingId=KzCa82airVl0zDqlCS1XUA%3D%3D&amp;trk=d_flagship3_jobs_discovery_jymbii" TargetMode="External"/><Relationship Id="rId186" Type="http://schemas.openxmlformats.org/officeDocument/2006/relationships/hyperlink" Target="https://www.linkedin.com/jobs/view/3595286060/?refId=wX4pzhLNTgC%2FYi21O99mTQ%3D%3D&amp;trackingId=LIirAO%2B8SzaW3yfbPeUN7w%3D%3D" TargetMode="External"/><Relationship Id="rId351" Type="http://schemas.openxmlformats.org/officeDocument/2006/relationships/hyperlink" Target="https://hdr.taleo.net/careersection/ex/jobdetail.ftl?src=SNS-10025&amp;job=176132&amp;lang=en" TargetMode="External"/><Relationship Id="rId393" Type="http://schemas.openxmlformats.org/officeDocument/2006/relationships/hyperlink" Target="https://www.linkedin.com/jobs/view/3749858386/?alternateChannel=search&amp;refId=1e3qcoYAJ1hfQVDaNT8UvA%3D%3D&amp;trackingId=ASJeLMEaRSjKO5joYfFpAQ%3D%3D&amp;trk=d_flagship3_jobs_discovery_jymbii&amp;lipi=urn%3Ali%3Apage%3Ad_flagship3_jobs_discovery_jymbii%3BftUxS6E6R2CaSjMfE3hqOA%3D%3D" TargetMode="External"/><Relationship Id="rId407" Type="http://schemas.openxmlformats.org/officeDocument/2006/relationships/hyperlink" Target="https://www.linkedin.com/jobs/view/3751265454/?refId=ByteString(length%3D16%2Cbytes%3D2ee4af7a...921bd8a3)&amp;trackingId=38IAWPnEBjjdave4HFAJqw%3D%3D" TargetMode="External"/><Relationship Id="rId449" Type="http://schemas.openxmlformats.org/officeDocument/2006/relationships/hyperlink" Target="https://www.linkedin.com/jobs/view/3763598972/?trackingId=xx25SZYFexCqVdl8yKjkFw%3D%3D&amp;refId=ByteString%28length%3D16%2Cbytes%3Dfe2a07b0...0b069564%29&amp;midToken=AQHxmqbSxncz1w&amp;midSig=1F9JWqiJQImr01&amp;trk=eml-email_job_alert_digest_01-job_card-0-jobcard_body&amp;trkEmail=eml-email_job_alert_digest_01-job_card-0-jobcard_body-null-9kz53u~lozxid5l~mo-null-null&amp;eid=9kz53u-lozxid5l-mo&amp;otpToken=MTcwMjE3ZTQxMDI5Y2RjY2I2MjQwNGVkNDYxZWU3YjI4ZGM2ZDI0MjliYWY4YTYxNzljNzA1Njc0OTViNWZmMGYwZDVkZjliNGVkYWRkODg2ZjhkZjYzNjRiZmRhN2I4ZTU2YTJlZDZmZTg4NmQ0NDE4N2IxNiwxLDE%3D" TargetMode="External"/><Relationship Id="rId211" Type="http://schemas.openxmlformats.org/officeDocument/2006/relationships/hyperlink" Target="https://www.linkedin.com/jobs/view/3633511092/?alternateChannel=search&amp;refId=NaJfA0diSlpi7HJOdL%2BDNg%3D%3D&amp;trackingId=ldFQ4B61h644lCAQwmzkCQ%3D%3D" TargetMode="External"/><Relationship Id="rId253" Type="http://schemas.openxmlformats.org/officeDocument/2006/relationships/hyperlink" Target="https://www.linkedin.com/jobs/view/3690614250/?alternateChannel=search&amp;refId=%2FPlUsOBQRZOsqsKAxtcPWg%3D%3D&amp;trackingId=sMp7Gm7aKaUZKFJwpCjPhA%3D%3D&amp;trk=d_flagship3_search_srp_jobs" TargetMode="External"/><Relationship Id="rId295" Type="http://schemas.openxmlformats.org/officeDocument/2006/relationships/hyperlink" Target="https://www.linkedin.com/jobs/view/3740200106/?alternateChannel=search&amp;refId=8IdrVgDiFeMx%2Fc%2FH9rhlgA%3D%3D&amp;trackingId=7PaB5WhLgJ%2BGW247yv6ExQ%3D%3D&amp;trk=d_flagship3_postapply_demographics" TargetMode="External"/><Relationship Id="rId309" Type="http://schemas.openxmlformats.org/officeDocument/2006/relationships/hyperlink" Target="https://boards.greenhouse.io/guideline/jobs/6966694002" TargetMode="External"/><Relationship Id="rId460" Type="http://schemas.openxmlformats.org/officeDocument/2006/relationships/hyperlink" Target="https://www.linkedin.com/jobs/view/3756037648/?alternateChannel=search&amp;refId=ia8GcaJKQ5ahgWtsWFJ%2BNQ%3D%3D&amp;trackingId=voD6GJ2zNZWvglur1WnTOA%3D%3D&amp;trk=d_flagship3_jobs_discovery_jymbii" TargetMode="External"/><Relationship Id="rId516" Type="http://schemas.openxmlformats.org/officeDocument/2006/relationships/hyperlink" Target="https://www.linkedin.com/jobs/view/3768707072/?alternateChannel=search&amp;refId=3FSFixD%2Ba0lx3A24Xcet3A%3D%3D&amp;trackingId=ar9QzGEJp%2FX%2B5uwJKC4htA%3D%3D&amp;trk=d_flagship3_jobs_discovery_jymbii" TargetMode="External"/><Relationship Id="rId48" Type="http://schemas.openxmlformats.org/officeDocument/2006/relationships/hyperlink" Target="https://boards.greenhouse.io/carrotfertility/jobs/4799563004" TargetMode="External"/><Relationship Id="rId113" Type="http://schemas.openxmlformats.org/officeDocument/2006/relationships/hyperlink" Target="https://boards.greenhouse.io/designitnorthamerica/jobs/6682034002?source=LinkedIn" TargetMode="External"/><Relationship Id="rId320" Type="http://schemas.openxmlformats.org/officeDocument/2006/relationships/hyperlink" Target="https://www.linkedin.com/jobs/view/3744192090/?alternateChannel=search&amp;refId=FVIEODv5w64D6NkSADKOJA%3D%3D&amp;trackingId=u0L%2FKdeHH%2FgJ%2FViBAXB9sA%3D%3D" TargetMode="External"/><Relationship Id="rId558" Type="http://schemas.openxmlformats.org/officeDocument/2006/relationships/hyperlink" Target="https://www.linkedin.com/company/kore1-technologies/life" TargetMode="External"/><Relationship Id="rId155" Type="http://schemas.openxmlformats.org/officeDocument/2006/relationships/hyperlink" Target="https://boards.greenhouse.io/3cloud/jobs/6746427002" TargetMode="External"/><Relationship Id="rId197" Type="http://schemas.openxmlformats.org/officeDocument/2006/relationships/hyperlink" Target="https://www.indeed.com/viewjob?jk=72018d60d3bbf972&amp;tk=1h2jjn5pvtvm6805&amp;from=jobi2a&amp;advn=817498123974431&amp;adid=410962748&amp;ad=-6NYlbfkN0AsbktAG5_d7zZpvjjXSmUmcD4iMcRvongZk4cc4SyVxlQgI-0cLmakiF0P8wOE1VvGhyHxt4IXrfdROZnM_Docjin8gB05VjjXyAx0WtGxf-bkOZ9nVC0WAJB3xiZz9g6Hsx6fHk59XneDE4vkyHLLeKr0qqkzlMVh7QPmQfl4_R2R_hunEROIiNEbjcPb6smE16AJXXq6bOiypGcF5JHWR3bRHxszNUQvs3r4bMTbFqexSsKUonhPjkDsXU1dg8hKoo5HK1LpqyXXsEhKUSJHZdoLR5GnfX44n2mgyVxYp9mSBD2Eo_R00KkUrAsp5NeBOCPMjKcPRmKUaeV6E-H1FIXB7WfE-yNn1gs2ng9hrmgPSnKugTSUhWxFcVieCuAs6zewy1qc8ZP70_7b3Zf-PlCHQUh-qpsprJPdsKB_71xFnTUrkeKZbgrJHASBRQOv9s5Vgue7UzqKFZXuUDS7GgJci3Br2-w3E9LuHPiMjPon9ABgH-OuzrNEN2LzYL1qaQXn4N8ZVw%3D%3D&amp;pub=21d85ca573e478f5e659e48885c828920cace3277f6b99df&amp;i2af=jobi2a_sys_pd0_email&amp;xkcb=SoCT-_M3OYGF83yKJJ0JbzkdCdPP" TargetMode="External"/><Relationship Id="rId362" Type="http://schemas.openxmlformats.org/officeDocument/2006/relationships/hyperlink" Target="https://www.hireblazer.com/jobs/system-analyst-tx" TargetMode="External"/><Relationship Id="rId418" Type="http://schemas.openxmlformats.org/officeDocument/2006/relationships/hyperlink" Target="https://www.linkedin.com/jobs/view/3757554696/?refId=98b19431-9b5d-4be2-9e07-e6502d308b55&amp;trackingId=8I%2FkTs4RTyaWujF4t7NNHA%3D%3D" TargetMode="External"/><Relationship Id="rId222" Type="http://schemas.openxmlformats.org/officeDocument/2006/relationships/hyperlink" Target="https://www.linkedin.com/jobs/view/3673313297/?alternateChannel=search&amp;refId=R8nZbAZ7fcnmQAonF983eg%3D%3D&amp;trackingId=UroVvYoKV0opRVdVuTrm3g%3D%3D&amp;trk=d_flagship3_jobs_discovery_jymbii&amp;lipi=urn%3Ali%3Apage%3Ad_flagship3_jobs_discovery_jymbii%3Bl64TvxQyQO%2BMS8htZ3%2FQIA%3D%3D" TargetMode="External"/><Relationship Id="rId264" Type="http://schemas.openxmlformats.org/officeDocument/2006/relationships/hyperlink" Target="https://www.linkedin.com/jobs/view/3706313062/?alternateChannel=search&amp;refId=34mpCPGNzPXMzdJBB6MkIw%3D%3D&amp;trackingId=34mpCPGNzPXMzdJBB6MkIw%3D%3D" TargetMode="External"/><Relationship Id="rId471" Type="http://schemas.openxmlformats.org/officeDocument/2006/relationships/hyperlink" Target="https://www.ziprecruiter.com/c/RaiseRight/Job/Data-Analyst/-in-Grand-Rapids,MI?jid=467e2b985b3b25a2" TargetMode="External"/><Relationship Id="rId17" Type="http://schemas.openxmlformats.org/officeDocument/2006/relationships/hyperlink" Target="https://jobs.reyesholdings.com/job/16814983/remote-business-analyst-business-intelligence-rbd-rosemont-il/?utm_medium=%2522mcloud%252Djobads%2522&amp;utm_campaign=Information%2520Technology%2520and%2520Technical%2520Support&amp;utm_content=Remote%2520Business%2520Analyst%2520%2596%2520Business%2520Intelligence%2520%252D%2520RBD&amp;utm_term=126606" TargetMode="External"/><Relationship Id="rId59" Type="http://schemas.openxmlformats.org/officeDocument/2006/relationships/hyperlink" Target="https://bamboo-health.rippling-ats.com/job/571068/product-analyst?s=in" TargetMode="External"/><Relationship Id="rId124" Type="http://schemas.openxmlformats.org/officeDocument/2006/relationships/hyperlink" Target="https://www.linkedin.com/jobs/view/3587815128/?alternateChannel=search&amp;refId=Q14xF08jkbgJWI3qXkTmwQ%3D%3D&amp;trackingId=beg53%2Bi67Kl3vPb11ZjLDg%3D%3D&amp;trk=d_flagship3_postapply_immediate_screener_modal" TargetMode="External"/><Relationship Id="rId527" Type="http://schemas.openxmlformats.org/officeDocument/2006/relationships/hyperlink" Target="https://www.linkedin.com/jobs/view/3755031443/?alternateChannel=search&amp;refId=aD2OoEC4GabUmX1OcHK5Ug%3D%3D&amp;trackingId=rs4RWkSpE0c6hsbyhYJ1MQ%3D%3D" TargetMode="External"/><Relationship Id="rId70" Type="http://schemas.openxmlformats.org/officeDocument/2006/relationships/hyperlink" Target="https://jobs.cvshealth.com/job/18151700/data-science-analyst/" TargetMode="External"/><Relationship Id="rId166" Type="http://schemas.openxmlformats.org/officeDocument/2006/relationships/hyperlink" Target="https://www.linkedin.com/jobs/view/3587230894/?trackingId=9RjhlmI1T1OXPiMIfYjEhA%3D%3D&amp;refId=7m5HWDkBQmO7Y0OJKfK6Lw%3D%3D&amp;midToken=AQHxmqbSxncz1w&amp;midSig=28UmfxJeFH9WM1&amp;trk=eml-email_jobs_viewed_job_reminder_01-job_card-0-jobcard_body&amp;trkEmail=eml-email_jobs_viewed_job_reminder_01-job_card-0-jobcard_body-null-9kz53u~lhf63djb~6e-null-null&amp;eid=9kz53u-lhf63djb-6e" TargetMode="External"/><Relationship Id="rId331" Type="http://schemas.openxmlformats.org/officeDocument/2006/relationships/hyperlink" Target="https://boards.greenhouse.io/selffinancial/jobs/5003838004?utm_campaign=google_jobs_apply&amp;utm_source=google_jobs_apply&amp;utm_medium=organic" TargetMode="External"/><Relationship Id="rId373" Type="http://schemas.openxmlformats.org/officeDocument/2006/relationships/hyperlink" Target="https://www.linkedin.com/jobs/view/3739280919/?eBP=CwEAAAGLchGnzSbT4y9ojGw-ApGXvOMZMQQiqJGXqysSq5uN6slUggADW-UiHJhas-DMl58dBFY7K-eCBOsMbLYuB8Q9bICw4eN51ivYJft58w0XUEicPm-tvNiGVFuNRzdDeQJUKhm7aHV8v8UKS7Ly2K2vOOb-2LhlPbOUcshdouLhUDbgwDRPj6zq8BJH1crXHbZhI-prVo2Pq0qIqbIKXlk3QHfYKxuU6Z0qzcMxUv9cO2VrSW5hTH309KF9aIEm5Bv6Ikwjy875llzN2DqT1jFP9vscphMKMSi5Jf9ntwTooTmxhjGvrUKOzFo7OYtcjb3gPe55O_Wp82L-_aMc6XyaTs_dIf5PFAgSbQNg&amp;refId=IV0donoTSrHS%2FRPsSF5Wiw%3D%3D&amp;trackingId=4RvLn1UesTFmNQtFdsifhA%3D%3D" TargetMode="External"/><Relationship Id="rId429" Type="http://schemas.openxmlformats.org/officeDocument/2006/relationships/hyperlink" Target="https://www.linkedin.com/jobs/view/3732672304/?eBP=CwEAAAGLunz9vi67RGHVPjrvpc40nUMt2_3J9YVIAVgdDjDpE54gRg12alIvFbl6oniAASbhiwSgIsaudUpYFuJGfhdtxBzBUuCdln-SANo_FST2Pr7lPI1Tjx8J1kmMZZbw-GFpJvXxbWjk9vl5_tRLZ_Xn0IKuuLHAiMhLiBj9Xt17PzKs7oBdNptykUzqEP-O95xtRMOhfQKItonSc8giUS8CH3KyzLvp1NfMxW0CQe92l2Wb6mL4vMdPFfLAUve7SzlaaJXnKQ-cMQYTuUvZPneCaQvchy10fAtZHtWppCuEaNpab9PANBYb_x5dWHFS5YIAnRlDKdlx8YovXKPwnB7772xzzpBf27BQkC9G&amp;refId=tPg7I6hMF1n9TrW1u1qKJg%3D%3D&amp;trackingId=HAlKGHdQOGZxp9cex55cBg%3D%3D&amp;trk=flagship3_jobs_discovery_jymbii" TargetMode="External"/><Relationship Id="rId1" Type="http://schemas.openxmlformats.org/officeDocument/2006/relationships/hyperlink" Target="https://www.linkedin.com/jobs/view/3433044975/?alternateChannel=search&amp;refId=LZ7PEoYe8PapC1PohhRgxA%3D%3D&amp;trackingId=fG5ahtEHDUcaaLVy84Vmyw%3D%3D" TargetMode="External"/><Relationship Id="rId233" Type="http://schemas.openxmlformats.org/officeDocument/2006/relationships/hyperlink" Target="https://atlanticrecruiters.com/jobs/business-intelligence-analyst/?doing_wp_cron=1692026043.6241970062255859375000" TargetMode="External"/><Relationship Id="rId440" Type="http://schemas.openxmlformats.org/officeDocument/2006/relationships/hyperlink" Target="https://www.linkedin.com/jobs/view/3764494460/?eBP=CwEAAAGLzpKiiAliSfrVsOyjRbijtBesWXThJUHkWL2rJWuru0ps0pfnnqvel5dl-6_GDtQzzZmhX-x6DQ16LhwPb793jv3VJ15YUxEkUXklBNT5aGDgqKOxa-ZSOOv4grYwPjgQqE9CslsktWLZn1sF-qXy9YAXDNkreiISIpXhYN7icIjpNc43kjK3ewJEg2neB-yjh35XpEuVsOQvgD-NGpSDvcgWpgzn8lB8y25r29xQ-zXBSxxoZ43IkyGGHb5YZ6WQ70_pMCgucITxxILXwKj3GrGDPZ9Mn7n-Sewo2lbt8OXuxVqZc4Qcsrm75GWG61KU7ulD6vZNLQhNnmXNU4fxyKNPSDR7dyVqntP2nuZkwPRctpkUX1M4pItnAZTGovHeq220543InMnMZ4I&amp;refId=kEGGKEWWLNBVv7TsJyO16w%3D%3D&amp;trackingId=o%2FqYSimPvAqxTK9hXyJoMg%3D%3D&amp;trk=flagship3_search_srp_jobs" TargetMode="External"/><Relationship Id="rId28" Type="http://schemas.openxmlformats.org/officeDocument/2006/relationships/hyperlink" Target="https://boards.greenhouse.io/zenput/jobs/4429771004" TargetMode="External"/><Relationship Id="rId275" Type="http://schemas.openxmlformats.org/officeDocument/2006/relationships/hyperlink" Target="https://telusinternational.headway.ai/searchResults/REQ_ID_3248" TargetMode="External"/><Relationship Id="rId300" Type="http://schemas.openxmlformats.org/officeDocument/2006/relationships/hyperlink" Target="https://www.linkedin.com/jobs/view/3725578996/?alternateChannel=search&amp;refId=bNjQVmqwHDqkvNOmqvm57A%3D%3D&amp;trackingId=d4uDo5S9mMvsI782HWt3KQ%3D%3D&amp;trk=d_flagship3_jobs_discovery_jymbii&amp;lipi=urn%3Ali%3Apage%3Ad_flagship3_jobs_discovery_jymbii%3BMlZCOPRqT8ajhbD0eAzQLA%3D%3D" TargetMode="External"/><Relationship Id="rId482" Type="http://schemas.openxmlformats.org/officeDocument/2006/relationships/hyperlink" Target="https://www.linkedin.com/company/connecttechandtalent/life" TargetMode="External"/><Relationship Id="rId538" Type="http://schemas.openxmlformats.org/officeDocument/2006/relationships/hyperlink" Target="https://www.linkedin.com/company/lastpass/life" TargetMode="External"/><Relationship Id="rId81" Type="http://schemas.openxmlformats.org/officeDocument/2006/relationships/hyperlink" Target="https://www.linkedin.com/jobs/view/3521478118/?alternateChannel=search&amp;refId=itR4Doat1pNUxEFRsI8C3g%3D%3D&amp;trackingId=meD75bijX2kOhBMcLXd6LQ%3D%3D&amp;trk=d_flagship3_postapply_immediate_modal_add_skill" TargetMode="External"/><Relationship Id="rId135" Type="http://schemas.openxmlformats.org/officeDocument/2006/relationships/hyperlink" Target="https://www.comeet.com/jobs/exusia/B1.003/production-support-analyst/F5.E1D" TargetMode="External"/><Relationship Id="rId177" Type="http://schemas.openxmlformats.org/officeDocument/2006/relationships/hyperlink" Target="https://www.linkedin.com/jobs/view/3602983873/?refId=35f554b2-fa89-418c-bc73-347094f5d808&amp;trackingId=DzksgCQKwuVEyiTg9ZYqmw%3D%3D" TargetMode="External"/><Relationship Id="rId342" Type="http://schemas.openxmlformats.org/officeDocument/2006/relationships/hyperlink" Target="https://www.linkedin.com/jobs/view/3738076187/?alternateChannel=search&amp;refId=bWEzp3RMbEncab8ii30uKA%3D%3D&amp;trackingId=7vT5KweC6Ycj8enD428NWA%3D%3D" TargetMode="External"/><Relationship Id="rId384" Type="http://schemas.openxmlformats.org/officeDocument/2006/relationships/hyperlink" Target="https://www.linkedin.com/jobs/view/3742062438/?alternateChannel=search&amp;refId=R8VLFtrarF58jsyWEx64Gw%3D%3D&amp;trackingId=y5%2BxOMiMA5ckvaJID0ZMdQ%3D%3D" TargetMode="External"/><Relationship Id="rId202" Type="http://schemas.openxmlformats.org/officeDocument/2006/relationships/hyperlink" Target="https://www.linkedin.com/jobs/view/3548707017/?alternateChannel=search&amp;refId=jR7oByE%2FYKcWAzusJStQaA%3D%3D&amp;trackingId=TlpOYH6Iz3Jc4aQ3aOO4UQ%3D%3D&amp;trk=d_flagship3_search_srp_jobs" TargetMode="External"/><Relationship Id="rId244" Type="http://schemas.openxmlformats.org/officeDocument/2006/relationships/hyperlink" Target="https://www.linkedin.com/jobs/view/3691879965/?alternateChannel=search&amp;refId=BBPiz%2BaGB2huyc4HBqXfSw%3D%3D&amp;trackingId=141S8O%2FAUtb0zM2vOo4laQ%3D%3D" TargetMode="External"/><Relationship Id="rId39" Type="http://schemas.openxmlformats.org/officeDocument/2006/relationships/hyperlink" Target="https://boards.greenhouse.io/rainapp/jobs/4841952004?gh_src=8b0c082a4us" TargetMode="External"/><Relationship Id="rId286" Type="http://schemas.openxmlformats.org/officeDocument/2006/relationships/hyperlink" Target="https://www.linkedin.com/jobs/view/3727763784/?alternateChannel=search&amp;refId=alnSAwEKkqLm1dIoVO7RkQ%3D%3D&amp;trackingId=tgFfjLwCFH36HoO2qwq37Q%3D%3D" TargetMode="External"/><Relationship Id="rId451" Type="http://schemas.openxmlformats.org/officeDocument/2006/relationships/hyperlink" Target="https://www.linkedin.com/jobs/view/3763954313/?trackingId=XN%2BSD%2FXAhKgFhKHkANxD%2BQ%3D%3D&amp;refId=ByteString%28length%3D16%2Cbytes%3D48301b5d...a4b20f46%29&amp;midToken=AQHxmqbSxncz1w&amp;midSig=1F9JWqiJQImr01&amp;trk=eml-email_job_alert_digest_01-job_card-0-jobcard_body&amp;trkEmail=eml-email_job_alert_digest_01-job_card-0-jobcard_body-null-9kz53u~lozxid5l~7i-null-null&amp;eid=9kz53u-lozxid5l-7i&amp;otpToken=MTcwMjE3ZTQxMDI5Y2RjY2I2MjQwNGVkNDYxZWU3YjI4ZGM2ZDI0Mjk4YWM4ZjYxNzljNzA1Njc0OTViNWZmMGYwZDVkZmIxMTBmMWNmYzcwMDgzZDhiYzRhNWFlYzEzOWYzMTcxNWFlYzY1ZDNhZjU5NjFlYiwxLDE%3D" TargetMode="External"/><Relationship Id="rId493" Type="http://schemas.openxmlformats.org/officeDocument/2006/relationships/hyperlink" Target="https://jobs.ashbyhq.com/Zello/423ffa6d-3a85-47df-afa6-5172ec7b0acc/application?utm_source=lipp" TargetMode="External"/><Relationship Id="rId507" Type="http://schemas.openxmlformats.org/officeDocument/2006/relationships/hyperlink" Target="https://www.linkedin.com/jobs/view/3780585607/?alternateChannel=search&amp;refId=Xz88or6HhyiVJACvG6eeIg%3D%3D&amp;trackingId=%2F6v%2B7sr%2F%2FD0sENgGKJb7uw%3D%3D" TargetMode="External"/><Relationship Id="rId549" Type="http://schemas.openxmlformats.org/officeDocument/2006/relationships/hyperlink" Target="https://www.linkedin.com/jobs/view/3777473686/?eBP=CwEAAAGMaPtOg-a6C_1VQNQ4IjdCSJnnY6tDZL85rAhx2HRsFaxvUItNWtkqiVLByRnVs6DixxhDl0dDAmSkR_zGEiYVyDiwvX3qtrP7VUBZOebBXx25h6FTcYtj6uHgEQwgaH0rw4daqAdOzUXcF49GVfRXnIvTA_AofmFqECfV1m2C83ZKoSOiaT6NLL06ligJOoJHwYpfsex87tEI2-z-YN-12x3GT04cb1swuXw5JbAEfQogCoaGw4CohA0vM84PBllY1giZDCo0_XbBJXhbuBFvArGzTIHJMy5EG31eNYH8xtthJkyi_BCEBIjTwSUB4VYl6PNBTPtRfeLVu5A8cQSvDs_6DLqPmmVjDuQd&amp;refId=FiG3bOcrx0pnqTHbGBAajA%3D%3D&amp;trackingId=mSHi0QNBm3N0kRCN5qUhgg%3D%3D&amp;trk=flagship3_jobs_discovery_jymbii" TargetMode="External"/><Relationship Id="rId50" Type="http://schemas.openxmlformats.org/officeDocument/2006/relationships/hyperlink" Target="https://boards.greenhouse.io/honor/jobs/6594360002?gh_jid=6594360002&amp;gh_src=3429aeee2us" TargetMode="External"/><Relationship Id="rId104" Type="http://schemas.openxmlformats.org/officeDocument/2006/relationships/hyperlink" Target="https://www.linkedin.com/jobs/view/3547246981/?alternateChannel=search&amp;refId=KENJSjkc5pGS1GYhCD%2Ffgw%3D%3D&amp;trackingId=Kk6FxsXIsREH%2F0gq2%2B0QVA%3D%3D&amp;trk=d_flagship3_postapply_default_confirmation" TargetMode="External"/><Relationship Id="rId146" Type="http://schemas.openxmlformats.org/officeDocument/2006/relationships/hyperlink" Target="https://www.linkedin.com/jobs/view/3540959905/?alternateChannel=search&amp;refId=udoGLcZvjPw8NHO99Sb7lQ%3D%3D&amp;trackingId=0BO5TfsGeWnucThXS7CGbA%3D%3D&amp;trk=d_flagship3_search_srp_jobs" TargetMode="External"/><Relationship Id="rId188" Type="http://schemas.openxmlformats.org/officeDocument/2006/relationships/hyperlink" Target="https://boards.greenhouse.io/cameo/jobs/5622859003?utm_source=Remote+Source+job+board&amp;utm_medium=getro.com&amp;gh_src=Remote+Source+job+board" TargetMode="External"/><Relationship Id="rId311" Type="http://schemas.openxmlformats.org/officeDocument/2006/relationships/hyperlink" Target="https://www.linkedin.com/jobs/view/3738165873/?midToken=AQHxmqbSxncz1w&amp;midSig=0LCjgPPf8CMqY1&amp;trk=eml-email_application_confirmation_with_nba_01-applied_jobs-5-applied_job&amp;trkEmail=eml-email_application_confirmation_with_nba_01-applied_jobs-5-applied_job-null-9kz53u%7Elnxb91sp%7Efn-null-neptune%2Fjobs%2Eview" TargetMode="External"/><Relationship Id="rId353" Type="http://schemas.openxmlformats.org/officeDocument/2006/relationships/hyperlink" Target="https://www.linkedin.com/jobs/view/3654481991/?alternateChannel=search&amp;refId=tT0cA31bspWZgGOl%2FeZ%2Bpg%3D%3D&amp;trackingId=6sIBz3g6J64X1o3%2BX%2BDP9g%3D%3D" TargetMode="External"/><Relationship Id="rId395" Type="http://schemas.openxmlformats.org/officeDocument/2006/relationships/hyperlink" Target="https://www.linkedin.com/jobs/view/3731249270/?alternateChannel=search&amp;refId=rt5VybX5gI4Al8DrPFxfZg%3D%3D&amp;trackingId=YqlMzgyD2KnBbRubGWAGiQ%3D%3D&amp;trk=d_flagship3_search_srp_jobs" TargetMode="External"/><Relationship Id="rId409" Type="http://schemas.openxmlformats.org/officeDocument/2006/relationships/hyperlink" Target="https://www.linkedin.com/jobs/view/3757368069/?refId=ByteString(length%3D16%2Cbytes%3D73fffdec...2e7f4fe4)&amp;trackingId=eQKIhMD%2Fy4M3tyxK1PKqig%3D%3D" TargetMode="External"/><Relationship Id="rId560" Type="http://schemas.openxmlformats.org/officeDocument/2006/relationships/hyperlink" Target="https://jobs.lever.co/digitalturbine/73052cd0-14a6-4342-bfb3-93c032485ded/apply" TargetMode="External"/><Relationship Id="rId92" Type="http://schemas.openxmlformats.org/officeDocument/2006/relationships/hyperlink" Target="https://www.linkedin.com/jobs/view/3571664970/?alternateChannel=search&amp;refId=nq83vkaYJ8vO%2Bv8tYFdfIg%3D%3D&amp;trackingId=sP5L2QUzRn5XvE9Ud6T45A%3D%3D&amp;trk=d_flagship3_postapply_default_confirmation" TargetMode="External"/><Relationship Id="rId213" Type="http://schemas.openxmlformats.org/officeDocument/2006/relationships/hyperlink" Target="https://www.ziprecruiter.com/c/Zdaly/Jobs" TargetMode="External"/><Relationship Id="rId420" Type="http://schemas.openxmlformats.org/officeDocument/2006/relationships/hyperlink" Target="https://www.linkedin.com/jobs/view/3751285001/?refId=98b19431-9b5d-4be2-9e07-e6502d308b55&amp;trackingId=oFZCsjECTAClKRvLnYD2Qg%3D%3D&amp;trk=flagship3_job_home_savedjobs" TargetMode="External"/><Relationship Id="rId255" Type="http://schemas.openxmlformats.org/officeDocument/2006/relationships/hyperlink" Target="https://www.linkedin.com/jobs/view/3693327485/?alternateChannel=search&amp;refId=%2FPlUsOBQRZOsqsKAxtcPWg%3D%3D&amp;trackingId=h7b9b%2BFNqomChBBfQ5oRMg%3D%3D&amp;trk=d_flagship3_search_srp_jobs" TargetMode="External"/><Relationship Id="rId297" Type="http://schemas.openxmlformats.org/officeDocument/2006/relationships/hyperlink" Target="https://www.linkedin.com/jobs/view/3733145036/?alternateChannel=search&amp;refId=X2bAXrdr%2FkHb5klAZk%2BnQQ%3D%3D&amp;trackingId=PwUryQhfC1lNoq96Dn1Vdw%3D%3D&amp;trk=d_flagship3_search_srp_jobs" TargetMode="External"/><Relationship Id="rId462" Type="http://schemas.openxmlformats.org/officeDocument/2006/relationships/hyperlink" Target="https://www.linkedin.com/jobs/view/3766586896/?alternateChannel=search&amp;refId=B4P7bqaiPrXZFxIZ5mCV0g%3D%3D&amp;trackingId=796Z%2BZbAUPZ2e6iJu%2BNm5A%3D%3D&amp;trk=d_flagship3_jobs_discovery_jymbii" TargetMode="External"/><Relationship Id="rId518" Type="http://schemas.openxmlformats.org/officeDocument/2006/relationships/hyperlink" Target="https://www.linkedin.com/company/cotiviti/life" TargetMode="External"/><Relationship Id="rId115" Type="http://schemas.openxmlformats.org/officeDocument/2006/relationships/hyperlink" Target="https://www.linkedin.com/jobs/view/3485942132/?alternateChannel=search&amp;refId=RQ39OM0jhQU2notrBdo%2FmQ%3D%3D&amp;trackingId=R3pENNxkfuhf4GPrM3Heiw%3D%3D&amp;trk=d_flagship3_postapply_immediate_modal_add_skill" TargetMode="External"/><Relationship Id="rId157" Type="http://schemas.openxmlformats.org/officeDocument/2006/relationships/hyperlink" Target="https://www.essentiacareers.org/job/duluth/remote-business-intelligence-analyst-i-ii-or-senior/28316/48428111472?utm_source=tfy_linkedin&amp;utm_medium=Xml" TargetMode="External"/><Relationship Id="rId322" Type="http://schemas.openxmlformats.org/officeDocument/2006/relationships/hyperlink" Target="https://www.linkedin.com/jobs/view/3741308576/?alternateChannel=search&amp;refId=YpP%2B%2FMzJUiLDeeVclPHGvw%3D%3D&amp;trackingId=cPD0DcdyqsV0FKIdss8%2F2Q%3D%3D" TargetMode="External"/><Relationship Id="rId364" Type="http://schemas.openxmlformats.org/officeDocument/2006/relationships/hyperlink" Target="https://www.linkedin.com/jobs/view/3748259885/?alternateChannel=search&amp;refId=U29aa9sZz3Qj5hUpEFH3TA%3D%3D&amp;trackingId=LV%2FUYyX5Qeum7a3%2FZ6TXjQ%3D%3D" TargetMode="External"/><Relationship Id="rId61" Type="http://schemas.openxmlformats.org/officeDocument/2006/relationships/hyperlink" Target="https://boards.greenhouse.io/level/jobs/5538750003?source=LinkedIn" TargetMode="External"/><Relationship Id="rId199" Type="http://schemas.openxmlformats.org/officeDocument/2006/relationships/hyperlink" Target="https://boards.greenhouse.io/strava/jobs/4901077" TargetMode="External"/><Relationship Id="rId19" Type="http://schemas.openxmlformats.org/officeDocument/2006/relationships/hyperlink" Target="https://www.indeed.com/viewjob?jk=e02f44c12ef13c31&amp;tk=1goaa83mincbj805&amp;from=jobi2a&amp;advn=4523169431169208&amp;adid=336115748&amp;ad=-6NYlbfkN0ACa--rkMebkV-36RThbT9kf4wAuU_eyKVXUMxGGrRat9Rt6ev9jXlOajKH6ip4rYQ_iHCjXkjZM9PaUWmrizyWYZBaKT_OjhXWVsx6dIpERDZVX2TnYk8TwGVyYTKN2TFMBjxyJ1YA7r3yGh6eUMLC9SGmA4LKAumnIjeZ9CmPj992UOWz0bFaMficuoMsLVlNerycV2uCR2VGk5B6RsXLPUeIjR5iuoioeUcGIoHJEa6jk2J41KKOhAKyMMEePkTU2yH5ndY0sLGhaXQDs3eviMet5RtCPovvPcUXe5I4D-50CuUE3koadfcYFKedkvTxNHluztiPaKau2hxjMoUOw-FZUtjOI4KUN7-WQd_znMAlMuhU7RDYW4oqoVkeuqTxWA-ozuvvIa6zF_zI9noF2z1EUiFPL87iBB2Xvn5m7AFe25k7-YCbN30Ox-c2UJ8E2x-Vf__HW6X4ZXhQHdAUNt-2CofF156mwYR1tubLdzPADx3VvgP3PGyQEjBu95XudFkHtE5pQQ%3D%3D&amp;pub=21d85ca573e478f5e659e48885c828920cace3277f6b99df&amp;i2af=jobi2a_sysar_pd0_email&amp;xkcb=SoC--_M3TUetypSKCx0JbzkdCdPP" TargetMode="External"/><Relationship Id="rId224" Type="http://schemas.openxmlformats.org/officeDocument/2006/relationships/hyperlink" Target="https://www.tesla.com/careers/search/job/data-engineer-94691?source=LinkedIn" TargetMode="External"/><Relationship Id="rId266" Type="http://schemas.openxmlformats.org/officeDocument/2006/relationships/hyperlink" Target="https://www.linkedin.com/jobs/view/3679822905/?midToken=AQHxmqbSxncz1w&amp;midSig=0v4xlSPk6KZGU1&amp;trk=eml-email_application_confirmation_with_nba_01-applied_jobs-5-applied_job&amp;trkEmail=eml-email_application_confirmation_with_nba_01-applied_jobs-5-applied_job-null-9kz53u%7Elmhvpc49%7Enh-null-neptune%2Fjobs%2Eview" TargetMode="External"/><Relationship Id="rId431" Type="http://schemas.openxmlformats.org/officeDocument/2006/relationships/hyperlink" Target="https://www.linkedin.com/jobs/view/3756071013/?trackingId=rwLfR2iUDx9EE1z20BmJVQ%3D%3D&amp;refId=ByteString%28length%3D16%2Cbytes%3D56dfdd7a...6e099321%29&amp;midToken=AQHxmqbSxncz1w&amp;midSig=3XqWkLRgUxfr01&amp;trk=eml-email_job_alert_digest_01-job_card-0-jobcard_body&amp;trkEmail=eml-email_job_alert_digest_01-job_card-0-jobcard_body-null-9kz53u~lost2qw2~pm-null-null&amp;eid=9kz53u-lost2qw2-pm&amp;otpToken=MTcwMjE3ZTQxMDI5Y2RjY2I2MjQwNGVjNGYxN2UxYjc4ZGNmZDE0MzkxYWI4ODYxNzljNzA1Njc0OTViNWZmMGYwZDVkZjgxMTBkMmU0ZGU1OThjZTllYzk5YWE3ZjI3N2U1NjI2Y2IyOTVhZWQxZGE0NWEwNSwxLDE%3D" TargetMode="External"/><Relationship Id="rId473" Type="http://schemas.openxmlformats.org/officeDocument/2006/relationships/hyperlink" Target="https://www.ziprecruiter.com/jobs/tbd-225b2e05/epicor-business-analyst-d4a2d1db?lvk=Wjlj-9S3a11jqSxLV3pz9g.--N9240PkdN&amp;zrclid=5cbff6da-0bab-4020-aea3-5976c6052b99" TargetMode="External"/><Relationship Id="rId529" Type="http://schemas.openxmlformats.org/officeDocument/2006/relationships/hyperlink" Target="https://www.linkedin.com/company/the-intersect-group/life" TargetMode="External"/><Relationship Id="rId30" Type="http://schemas.openxmlformats.org/officeDocument/2006/relationships/hyperlink" Target="https://www.linkedin.com/jobs/view/3425007168/?alternateChannel=search&amp;refId=ZYk8C7PPI9cCHP4FlRvclw%3D%3D&amp;trackingId=hx%2BPJV1zq56k0zeVlwDgpQ%3D%3D" TargetMode="External"/><Relationship Id="rId126" Type="http://schemas.openxmlformats.org/officeDocument/2006/relationships/hyperlink" Target="https://www.linkedin.com/jobs/view/3540175787/?alternateChannel=search&amp;refId=VAQX5QIG7Iudt0gqUCcYsg%3D%3D&amp;trackingId=ijf46DnP0EPzM10%2FN%2FWBtg%3D%3D&amp;trk=d_flagship3_company" TargetMode="External"/><Relationship Id="rId168" Type="http://schemas.openxmlformats.org/officeDocument/2006/relationships/hyperlink" Target="https://www.linkedin.com/jobs/view/3581404983/?alternateChannel=search&amp;refId=C%2FeX45Osn2a0S8y5X3x6bA%3D%3D&amp;trackingId=%2FlUm97GJhSsQUXFuRNYqNQ%3D%3D&amp;trk=d_flagship3_search_srp_jobs" TargetMode="External"/><Relationship Id="rId333" Type="http://schemas.openxmlformats.org/officeDocument/2006/relationships/hyperlink" Target="https://www.linkedin.com/jobs/view/3726276923/?refId=ByteString(length%3D16%2Cbytes%3Dd15ef837...13240b26)&amp;trackingId=jJUm5HodZylJVKDt5rIiYQ%3D%3D" TargetMode="External"/><Relationship Id="rId540" Type="http://schemas.openxmlformats.org/officeDocument/2006/relationships/hyperlink" Target="https://www.linkedin.com/company/coherehealth/life" TargetMode="External"/><Relationship Id="rId72" Type="http://schemas.openxmlformats.org/officeDocument/2006/relationships/hyperlink" Target="https://www.linkedin.com/jobs/view/3534463309/?alternateChannel=search&amp;refId=i%2BaxFFxw3YS6wusNr0N6aA%3D%3D&amp;trackingId=eYFBXpinHnL%2FW1qshb9%2BJg%3D%3D&amp;trk=d_flagship3_postapply_default_confirmation" TargetMode="External"/><Relationship Id="rId375" Type="http://schemas.openxmlformats.org/officeDocument/2006/relationships/hyperlink" Target="https://www.linkedin.com/company/vt-industries/life" TargetMode="External"/><Relationship Id="rId3" Type="http://schemas.openxmlformats.org/officeDocument/2006/relationships/hyperlink" Target="https://www.linkedin.com/jobs/view/3448778483/?alternateChannel=search&amp;refId=3i9vv4Fk42ew2xG2FwkpYg%3D%3D&amp;trackingId=B3pvog9aqGp6ZaOhlfbD6A%3D%3D&amp;trk=d_flagship3_postapply_offsite_modal_similar_jobs" TargetMode="External"/><Relationship Id="rId235" Type="http://schemas.openxmlformats.org/officeDocument/2006/relationships/hyperlink" Target="https://www.linkedin.com/jobs/view/3687485263/?capColoOverride=true" TargetMode="External"/><Relationship Id="rId277" Type="http://schemas.openxmlformats.org/officeDocument/2006/relationships/hyperlink" Target="https://www.linkedin.com/jobs/view/3666186658/?refId=9c8d8eb8-e531-49ce-9725-e412cebd6244&amp;trackingId=ujz8ix%2BFRVO1Lfb2v2UeEQ%3D%3D" TargetMode="External"/><Relationship Id="rId400" Type="http://schemas.openxmlformats.org/officeDocument/2006/relationships/hyperlink" Target="https://www.linkedin.com/jobs/view/3738035781/?alternateChannel=search&amp;refId=pdJ7tq1Nn94FfHCc9ubGFw%3D%3D&amp;trackingId=Vp0osXNnTD2WDww3JZgi4Q%3D%3D" TargetMode="External"/><Relationship Id="rId442" Type="http://schemas.openxmlformats.org/officeDocument/2006/relationships/hyperlink" Target="https://www.linkedin.com/jobs/view/3757699217/?alternateChannel=search&amp;refId=kEGGKEWWLNBVv7TsJyO16w%3D%3D&amp;trackingId=O%2FAfKkY5umZwmqAKFrza1w%3D%3D&amp;trk=d_flagship3_search_srp_jobs" TargetMode="External"/><Relationship Id="rId484" Type="http://schemas.openxmlformats.org/officeDocument/2006/relationships/hyperlink" Target="https://www.linkedin.com/company/modern-age/life" TargetMode="External"/><Relationship Id="rId137" Type="http://schemas.openxmlformats.org/officeDocument/2006/relationships/hyperlink" Target="https://jobs.lever.co/gametime/618d6551-377c-430f-aa8d-453b3316117b/apply" TargetMode="External"/><Relationship Id="rId302" Type="http://schemas.openxmlformats.org/officeDocument/2006/relationships/hyperlink" Target="https://shiftkey.wd1.myworkdayjobs.com/shiftkey_external/job/Austin-TX/Data-Analyst-II_JR100264?source=Linkedin" TargetMode="External"/><Relationship Id="rId344" Type="http://schemas.openxmlformats.org/officeDocument/2006/relationships/hyperlink" Target="https://www.linkedin.com/jobs/view/3744783707/?alternateChannel=search&amp;refId=xxvSkSYMfQVqqLMnz5TS7A%3D%3D&amp;trackingId=6pyFM4ig6YK62lqsIFTgAg%3D%3D&amp;trk=d_flagship3_job_details" TargetMode="External"/><Relationship Id="rId41" Type="http://schemas.openxmlformats.org/officeDocument/2006/relationships/hyperlink" Target="https://ascendion.com/join-us/careers/career-detail/?post=326161&amp;Source=LinkedIn+Jobs" TargetMode="External"/><Relationship Id="rId83" Type="http://schemas.openxmlformats.org/officeDocument/2006/relationships/hyperlink" Target="https://www.linkedin.com/jobs/view/3549012856/?alternateChannel=search&amp;refId=itR4Doat1pNUxEFRsI8C3g%3D%3D&amp;trackingId=%2FHfz8gs98phwWnwV4%2FLRFA%3D%3D&amp;trk=d_flagship3_postapply_immediate_screener_modal" TargetMode="External"/><Relationship Id="rId179" Type="http://schemas.openxmlformats.org/officeDocument/2006/relationships/hyperlink" Target="https://www.linkedin.com/jobs/view/3601197547/?refId=35f554b2-fa89-418c-bc73-347094f5d808&amp;trackingId=dlEkxpKfBi%2FTh%2FVwPM4JuQ%3D%3D" TargetMode="External"/><Relationship Id="rId386" Type="http://schemas.openxmlformats.org/officeDocument/2006/relationships/hyperlink" Target="http://blackbird.ai/" TargetMode="External"/><Relationship Id="rId551" Type="http://schemas.openxmlformats.org/officeDocument/2006/relationships/hyperlink" Target="https://www.linkedin.com/jobs/view/3784591742/?alternateChannel=search&amp;refId=%2BTCewriiXWkP9DMW498j%2FA%3D%3D&amp;trackingId=p4VMoeC0FWkbsCydcfjJLQ%3D%3D&amp;trk=d_flagship3_search_srp_jobs" TargetMode="External"/><Relationship Id="rId190" Type="http://schemas.openxmlformats.org/officeDocument/2006/relationships/hyperlink" Target="https://boards.greenhouse.io/apolloio/jobs/4884379004?utm_source=Remote+Source+job+board&amp;utm_medium=getro.com&amp;gh_src=Remote+Source+job+board" TargetMode="External"/><Relationship Id="rId204" Type="http://schemas.openxmlformats.org/officeDocument/2006/relationships/hyperlink" Target="https://www.linkedin.com/jobs/view/3627110667/" TargetMode="External"/><Relationship Id="rId246" Type="http://schemas.openxmlformats.org/officeDocument/2006/relationships/hyperlink" Target="https://www.linkedin.com/jobs/view/3695803257/?alternateChannel=search&amp;refId=axhqKq1lTtfWN4b0QuzUHA%3D%3D&amp;trackingId=nJGrZZ16ZFHc2s8z1YtIPA%3D%3D&amp;trk=d_flagship3_jobs_discovery_jymbii" TargetMode="External"/><Relationship Id="rId288" Type="http://schemas.openxmlformats.org/officeDocument/2006/relationships/hyperlink" Target="https://www.linkedin.com/jobs/view/3639932612/?alternateChannel=search&amp;refId=yjJ%2B6Tx85%2B4%2BJc3YAWfN9A%3D%3D&amp;trackingId=JVyzC%2BS24TSa2yozHbpjeQ%3D%3D&amp;trk=d_flagship3_search_srp_jobs" TargetMode="External"/><Relationship Id="rId411" Type="http://schemas.openxmlformats.org/officeDocument/2006/relationships/hyperlink" Target="https://www.linkedin.com/jobs/view/3757364315/?refId=ByteString(length%3D16%2Cbytes%3D73fffdec...2e7f4fe4)&amp;trackingId=4XFRDfehv7NaUMcKhf0qlw%3D%3D" TargetMode="External"/><Relationship Id="rId453" Type="http://schemas.openxmlformats.org/officeDocument/2006/relationships/hyperlink" Target="https://www.linkedin.com/jobs/view/3759291507/?alternateChannel=search&amp;refId=Xh5mAOb2l3cTdHPsSY6rZw%3D%3D&amp;trackingId=i4soNOaCqU7yub%2Fdw5bOQg%3D%3D&amp;trk=d_flagship3_search_srp_jobs" TargetMode="External"/><Relationship Id="rId509" Type="http://schemas.openxmlformats.org/officeDocument/2006/relationships/hyperlink" Target="https://www.linkedin.com/company/prestige-staffing/life" TargetMode="External"/><Relationship Id="rId106" Type="http://schemas.openxmlformats.org/officeDocument/2006/relationships/hyperlink" Target="https://www.linkedin.com/jobs/view/3554974015/?eBP=CwEAAAGHo-Etr-d688qE3bD0mGC9vd-XSVy3iB9T9GJWsEeWfaQywzBcVcpfrcCee9-h-4avPyXRgiPCW2BcRgeC2j2cX0MdzK-UY60BpnzpEnIZRmqeN5KI88X9l_QCQ1RZ3Liq52BRl1j13uMsBVOekCvkJXy5fLrCtDE9yDAXzfyRolTVFGLtseh5d44WL9HYlsyh0qPRufeZRfpBNpVg-c3W2HnLdPiKvoXHwQ2LOUIHd3ntm4v3MyjHTB_RVv5Sseily03YKPS0qLhivkMswokfDyo9JWYxv_G36gvaK597lpBWANZWgoz7kFCSUWn0qiBFbElPv3gsMSwjpE9ZvM77k4URlI3tLA&amp;recommendedFlavor=SCHOOL_RECRUIT&amp;refId=KENJSjkc5pGS1GYhCD%2Ffgw%3D%3D&amp;trackingId=ArcALk%2BJxdYqjc%2F7mi10ag%3D%3D&amp;trk=flagship3_search_srp_jobs" TargetMode="External"/><Relationship Id="rId313" Type="http://schemas.openxmlformats.org/officeDocument/2006/relationships/hyperlink" Target="https://www.linkedin.com/jobs/view/3732587448/?alternateChannel=search&amp;refId=DMr%2FEJHKLfIesOtDztT2Yg%3D%3D&amp;trackingId=uARbz327kxHLB%2FTMTtMgjA%3D%3D&amp;trk=d_flagship3_jobs_discovery_jymbii" TargetMode="External"/><Relationship Id="rId495" Type="http://schemas.openxmlformats.org/officeDocument/2006/relationships/hyperlink" Target="https://www.linkedin.com/jobs/view/3774003690/?alternateChannel=search&amp;refId=Lr1nAqxJ8B0MiC2m73Azqw%3D%3D&amp;trackingId=lKq0l2nzT%2B%2BUXJVhe0%2F3tQ%3D%3D&amp;trk=d_flagship3_search_srp_jobs" TargetMode="External"/><Relationship Id="rId10" Type="http://schemas.openxmlformats.org/officeDocument/2006/relationships/hyperlink" Target="https://www.linkedin.com/jobs/view/3438260898/?alternateChannel=search&amp;refId=QN3vjzO9%2FLBHk5Q3gMOZXw%3D%3D&amp;trackingId=VZG4%2BlMebahjDU4DJf3z6w%3D%3D" TargetMode="External"/><Relationship Id="rId52" Type="http://schemas.openxmlformats.org/officeDocument/2006/relationships/hyperlink" Target="https://apply.workable.com/mediavine/j/42BD764DDB/" TargetMode="External"/><Relationship Id="rId94" Type="http://schemas.openxmlformats.org/officeDocument/2006/relationships/hyperlink" Target="https://ministrybrands.wd1.myworkdayjobs.com/Ministry_Brands/job/US-MB-Home-Office/Data-Analyst_R169" TargetMode="External"/><Relationship Id="rId148" Type="http://schemas.openxmlformats.org/officeDocument/2006/relationships/hyperlink" Target="https://www.linkedin.com/jobs/view/3529882216/?alternateChannel=search&amp;refId=tQSoCMLf6Fhpkspjk8qvYQ%3D%3D&amp;trackingId=4trcsliRbk5PYTRARYAMew%3D%3D&amp;trk=d_flagship3_search_srp_jobs" TargetMode="External"/><Relationship Id="rId355" Type="http://schemas.openxmlformats.org/officeDocument/2006/relationships/hyperlink" Target="https://www.linkedin.com/jobs/view/3746720910/?eBP=CwEAAAGLZ1G89ofZjD--5BWrLoJYcHKbTJyxMX2Z4el7rO2p1Tc_wUlErseIY2Df2B98gg_CUNfWIoaRwTrkfYAJk8QXsoAv3hT-boPzAdTXux88X1gpt0gaUE6XFl_K3q-HorOdDYs4nJhWQogATkOPBN3cy2OMpXbxIJuv6P3Ghyw3n0_vroPkil91bRbFc8pZ_09dA2Px8OrSFowaxyZBM_Nc4iq6Vp4Xp1nXeEPP85HbqITCqUyKi-cN7kbIVGD7gNxCN-Ld2XbjDMdCBgb62ZbYTxjbPhp5eTiScW49zWgrguQtrieu36M0DSmNsyOSuy_KEVjE-Q46Rvqw3YDr6ST9fTlnc518IPiMQttqmSAg5_EXYIwBY9ewT2EzSlbaYvymhyc&amp;refId=xyJnCkivkXFPTM2xIBExHA%3D%3D&amp;trackingId=sSdetCZ6kbSYg7dvs%2Bp2Bw%3D%3D" TargetMode="External"/><Relationship Id="rId397" Type="http://schemas.openxmlformats.org/officeDocument/2006/relationships/hyperlink" Target="https://www.linkedin.com/jobs/view/3728115284/?alternateChannel=search&amp;refId=rt5VybX5gI4Al8DrPFxfZg%3D%3D&amp;trackingId=6zeMSF2kaB8HJE6xl%2BrwQw%3D%3D" TargetMode="External"/><Relationship Id="rId520" Type="http://schemas.openxmlformats.org/officeDocument/2006/relationships/hyperlink" Target="https://www.linkedin.com/jobs/view/3777127044/?alternateChannel=search&amp;refId=Q7Dy2UgVVVi%2BM2XFbHHQug%3D%3D&amp;trackingId=NZJfVrw3dD9R%2Fat%2BH8H0%2Bw%3D%3D&amp;trk=d_flagship3_search_srp_jobs" TargetMode="External"/><Relationship Id="rId215" Type="http://schemas.openxmlformats.org/officeDocument/2006/relationships/hyperlink" Target="https://jobs.jobvite.com/careers/ama/job/oGSEnfwj?__jvst=Job%20Board&amp;__jvsd=LinkedIn_Recruiter" TargetMode="External"/><Relationship Id="rId257" Type="http://schemas.openxmlformats.org/officeDocument/2006/relationships/hyperlink" Target="https://www.linkedin.com/jobs/view/3689701623/?alternateChannel=search&amp;refId=dqsXUAntZFH0D%2BL4%2FWOLIg%3D%3D&amp;trackingId=tn3Bxlx3V13w9ckowFbeWQ%3D%3D&amp;trk=d_flagship3_search_srp_jobs" TargetMode="External"/><Relationship Id="rId422" Type="http://schemas.openxmlformats.org/officeDocument/2006/relationships/hyperlink" Target="https://www.linkedin.com/jobs/view/3748933418/?refId=98b19431-9b5d-4be2-9e07-e6502d308b55&amp;trackingId=5lI%2FL8NET1mTUBE%2BF6DMaw%3D%3D" TargetMode="External"/><Relationship Id="rId464" Type="http://schemas.openxmlformats.org/officeDocument/2006/relationships/hyperlink" Target="https://www.linkedin.com/jobs/view/3764749849/?alternateChannel=search&amp;refId=4Qlxbx7agkrqrQaRK%2B%2BeEg%3D%3D&amp;trackingId=4Qlxbx7agkrqrQaRK%2B%2BeEg%3D%3D" TargetMode="External"/><Relationship Id="rId299" Type="http://schemas.openxmlformats.org/officeDocument/2006/relationships/hyperlink" Target="https://boards.greenhouse.io/rhino/jobs/5772643003" TargetMode="External"/><Relationship Id="rId63" Type="http://schemas.openxmlformats.org/officeDocument/2006/relationships/hyperlink" Target="https://mx.indeed.com/cmp/Deel?from=mobviewjob&amp;tk=1gtk06nk3iokh801&amp;fromjk=a59ae2571477792b&amp;attributionid=mobvjcmp" TargetMode="External"/><Relationship Id="rId159" Type="http://schemas.openxmlformats.org/officeDocument/2006/relationships/hyperlink" Target="https://www.linkedin.com/jobs/view/3599100932/?alternateChannel=search&amp;refId=O6WUuw0ACGxSOa6uetyzRA%3D%3D&amp;trackingId=miMds7D4LdFPr7QjXsR%2FSg%3D%3D&amp;trk=d_flagship3_postapply_default_confirmation" TargetMode="External"/><Relationship Id="rId366" Type="http://schemas.openxmlformats.org/officeDocument/2006/relationships/hyperlink" Target="https://www.linkedin.com/jobs/view/3743040369/" TargetMode="External"/><Relationship Id="rId226" Type="http://schemas.openxmlformats.org/officeDocument/2006/relationships/hyperlink" Target="https://www.linkedin.com/jobs/view/3626141123/?alternateChannel=search&amp;refId=hzTCkBdYV9icEsQT%2FfWZww%3D%3D&amp;trackingId=rNRRorGWFPEVp6FMW5jrEw%3D%3D" TargetMode="External"/><Relationship Id="rId433" Type="http://schemas.openxmlformats.org/officeDocument/2006/relationships/hyperlink" Target="https://www.linkedin.com/jobs/view/3760804365/?trackingId=4W3jvGV4Z50pLI0hSBi%2BxA%3D%3D&amp;refId=ByteString%28length%3D16%2Cbytes%3Da2c555fb...2cd13c64%29&amp;midToken=AQHxmqbSxncz1w&amp;midSig=3XqWkLRgUxfr01&amp;trk=eml-email_job_alert_digest_01-job_card-0-jobcard_body&amp;trkEmail=eml-email_job_alert_digest_01-job_card-0-jobcard_body-null-9kz53u~lost2qw2~x1-null-null&amp;eid=9kz53u-lost2qw2-x1&amp;otpToken=MTcwMjE3ZTQxMDI5Y2RjY2I2MjQwNGVjNGYxN2UxYjc4ZGNmZDE0MzkxYWQ4ZjYxNzljNzA1Njc0OTViNWZmMGYwZDVkZmI0NGJiNWRlYzI1YWZjZjFiNGE0YmRhNjUyNzMwZmJiOTY3OGE1NjRlODFiZDhmYiwxLDE%3D" TargetMode="External"/><Relationship Id="rId74" Type="http://schemas.openxmlformats.org/officeDocument/2006/relationships/hyperlink" Target="https://recruiting2.ultipro.com/INF1019IRINC/JobBoard/17a8d008-9efe-4e51-8460-47ee205d5229/OpportunityDetail?opportunityId=c3182b7c-d857-4c19-bf4a-f21da9c165ca&amp;utm_source=LINKEDIN" TargetMode="External"/><Relationship Id="rId377" Type="http://schemas.openxmlformats.org/officeDocument/2006/relationships/hyperlink" Target="https://www.linkedin.com/company/jarvis-recruitment-group/life" TargetMode="External"/><Relationship Id="rId500" Type="http://schemas.openxmlformats.org/officeDocument/2006/relationships/hyperlink" Target="https://www.linkedin.com/jobs/view/3774250991/?eBP=CwEAAAGMO97BfrmN-J8Oe1fAXJs-0TL_DXzxgPeSa-a-R9QHHlD1T1zRK03pNR9Du4UaegjdzBudEEB-VuSQ_GeYMeG_4hgZrrS1YT4_RlVZuMc1M6r4pxi2iTwycrAFta_O1c4VQaGIRIF8SSCvpWIAOJ3SqDuzVRuNyNnjGub-3wmBB89PFdFxbLPe-ShyoDxvHeRDyZaTJhxpBHMAJXnd1cjTA3q1mShJN-RkH53T0qDUoW1cfelovl-8ES3T6PlY9i_ghcjF1PGD2aYF8HqPOBCS80HeIiiXRJaTmV4gEWoJWwmzExXtFCrPwdPCU11rpHplHyxCg_ykPM18OlOakpbZCxU3AvuX7dg999ju8ofiQUq2ful7QnLVhxpap8EYn9OCYsY&amp;refId=k8Acp2dpsuz3NREnjA8ZNw%3D%3D&amp;trackingId=fVdpEcOmYMvN6iHg2otaKA%3D%3D&amp;trk=flagship3_search_srp_jobs" TargetMode="External"/><Relationship Id="rId5" Type="http://schemas.openxmlformats.org/officeDocument/2006/relationships/hyperlink" Target="https://www.linkedin.com/jobs/view/3431709241/?alternateChannel=search&amp;refId=xOAh05o6LQTT08vzc1B4gA%3D%3D&amp;trackingId=wRzYpES6E%2BPRMnSe1AQdMw%3D%3D&amp;trk=d_flagship3_postapply_demographics&amp;lipi=urn%3Ali%3Apage%3Ad_flagship3_search_srp_jobs%3BX1x3YhMgRaO9nycQBGZbVw%3D%3D" TargetMode="External"/><Relationship Id="rId237" Type="http://schemas.openxmlformats.org/officeDocument/2006/relationships/hyperlink" Target="https://www.linkedin.com/jobs/view/3686765990/?midToken=AQHxmqbSxncz1w&amp;midSig=3ReMTjWzqMjGU1&amp;trk=eml-email_application_confirmation_with_nba_01-applied_jobs-5-applied_job&amp;trkEmail=eml-email_application_confirmation_with_nba_01-applied_jobs-5-applied_job-null-9kz53u%7Ellb765yw%7Ecm-null-neptune%2Fjobs%2Eview" TargetMode="External"/><Relationship Id="rId444" Type="http://schemas.openxmlformats.org/officeDocument/2006/relationships/hyperlink" Target="https://www.linkedin.com/jobs/view/3761771822/?alternateChannel=search&amp;refId=kEGGKEWWLNBVv7TsJyO16w%3D%3D&amp;trackingId=3mbelIlnCyttx4x2if0x2w%3D%3D&amp;trk=d_flagship3_search_srp_jobs" TargetMode="External"/><Relationship Id="rId290" Type="http://schemas.openxmlformats.org/officeDocument/2006/relationships/hyperlink" Target="https://www.linkedin.com/jobs/view/3728447321/?alternateChannel=search&amp;refId=CJVo01U%2BGGtGwb2sbKswIQ%3D%3D&amp;trackingId=Rp7ZKr6oaacsbzDtRLDmUQ%3D%3D&amp;trk=d_flagship3_search_srp_jobs" TargetMode="External"/><Relationship Id="rId304" Type="http://schemas.openxmlformats.org/officeDocument/2006/relationships/hyperlink" Target="https://www.linkedin.com/jobs/view/3739364276/?eBP=CwEAAAGLPgY8PLkNogHmcnQP3Oisd3ZwUVBz5nhN82sWgezBvVH7hw9miS22CeGE9zkq76gQBeYpPBjSg_YUNjlYMtaeAm5Ic5q_PP-2FBVWFVSJ7dnu5DVdv3k3iJH1-ZSgq9tFOwC3mAvSLqiQIdBJqKh8p3yN8fWGulF-N-4s-vq90fLImk4zs74ynxqS6rxKbKwhO40ENin3Sbm0Hx-jB5aY93hYtohpA3Ic51TT7FLgXbOPMSUAWsBGwWsh6m2_W9xeOKlIrl1wGVwW6--jBuhGCJiLbyBHs-HlFYyf-QkIIyAnzvEJEtlCkLXafuHM0YPy41LO21MrB_oG4Z1v-1vla-3qcfqJRO-LLzBF&amp;refId=wwISzZlI7fK306gQlKVzog%3D%3D&amp;trackingId=6x3nJrdvihdYzBflG2cHBA%3D%3D&amp;trk=flagship3_jobs_discovery_jymbii" TargetMode="External"/><Relationship Id="rId388" Type="http://schemas.openxmlformats.org/officeDocument/2006/relationships/hyperlink" Target="https://thrivenetworksinc.applytojob.com/apply/CaaD82UjPx/Business-Intelligence-Analyst-Report-Developer?source=Our%20Career%20Page%20Widget" TargetMode="External"/><Relationship Id="rId511" Type="http://schemas.openxmlformats.org/officeDocument/2006/relationships/hyperlink" Target="https://www.linkedin.com/company/crediblelabs/life" TargetMode="External"/><Relationship Id="rId85" Type="http://schemas.openxmlformats.org/officeDocument/2006/relationships/hyperlink" Target="https://www.linkedin.com/jobs/view/3562241758/?alternateChannel=search&amp;refId=jAZmYrBbMtxX5bmzbjnqdA%3D%3D&amp;trackingId=G%2BPGJbyuoFgLfX4ryR4aog%3D%3D&amp;trk=d_flagship3_postapply_immediate_modal_add_skill" TargetMode="External"/><Relationship Id="rId150" Type="http://schemas.openxmlformats.org/officeDocument/2006/relationships/hyperlink" Target="https://hosted-apply.jobtarget.com/job/Data-Analyst-Nw8wXZI7yJwbYHoXdi8Ql4?applicantGuid=9a3efe7a-2c29-4a86-9c83-2f046f502387&amp;applicant_guid=9a3efe7a-2c29-4a86-9c83-2f046f502387&amp;source=JobTarget%20via%20LinkedIn&amp;utm_source=JobTarget&amp;utm_medium=LinkedIn&amp;utm_campaign=Data%20Analyst%20(Aretec%2C%20Inc....)&amp;_jtochash=Nw8wXZI7yJwbYHoXdi8Ql4&amp;_jtocprof=UQ6gheByEUYaBsj4-oyNyBtDePwp4uz9" TargetMode="External"/><Relationship Id="rId248" Type="http://schemas.openxmlformats.org/officeDocument/2006/relationships/hyperlink" Target="https://www.linkedin.com/jobs/view/3690848140/?alternateChannel=search&amp;refId=gF8q0KNj0N058tcuw6uEPw%3D%3D&amp;trackingId=ygpeZFMTntJ98iZ4MZTrIg%3D%3D" TargetMode="External"/><Relationship Id="rId455" Type="http://schemas.openxmlformats.org/officeDocument/2006/relationships/hyperlink" Target="http://tbo.com/" TargetMode="External"/><Relationship Id="rId12" Type="http://schemas.openxmlformats.org/officeDocument/2006/relationships/hyperlink" Target="https://www.linkedin.com/jobs/view/3422105980/?refId=670b2f4a-100b-40a9-b4b9-fd1c9144658e&amp;trackingId=fKyAfp%2BORiKWvN4wrsBnRA%3D%3D" TargetMode="External"/><Relationship Id="rId108" Type="http://schemas.openxmlformats.org/officeDocument/2006/relationships/hyperlink" Target="https://www.linkedin.com/jobs/view/3562801820/?alternateChannel=search&amp;refId=vj9ecyPxyeWdDDHYt99eAw%3D%3D&amp;trackingId=YzoA7i4GWJ3Kt05XDxHZIw%3D%3D&amp;trk=d_flagship3_postapply_default_confirmation" TargetMode="External"/><Relationship Id="rId315" Type="http://schemas.openxmlformats.org/officeDocument/2006/relationships/hyperlink" Target="https://www.linkedin.com/jobs/view/3727754813/?alternateChannel=search&amp;refId=DMr%2FEJHKLfIesOtDztT2Yg%3D%3D&amp;trackingId=JN%2Bx%2BYK%2FWMXZzoBoqoEfdQ%3D%3D&amp;trk=d_flagship3_jobs_discovery_jymbii" TargetMode="External"/><Relationship Id="rId522" Type="http://schemas.openxmlformats.org/officeDocument/2006/relationships/hyperlink" Target="https://www.linkedin.com/jobs/view/3781952174/?alternateChannel=search&amp;refId=Q7Dy2UgVVVi%2BM2XFbHHQug%3D%3D&amp;trackingId=7kRV%2Fa95ft%2Bh5zTT9rsJPA%3D%3D&amp;trk=d_flagship3_search_srp_jobs" TargetMode="External"/><Relationship Id="rId96" Type="http://schemas.openxmlformats.org/officeDocument/2006/relationships/hyperlink" Target="https://bainbridgeinc.applytojob.com/apply/3MWofFHjkq/Data-Analyst?source=LINKEDIN" TargetMode="External"/><Relationship Id="rId161" Type="http://schemas.openxmlformats.org/officeDocument/2006/relationships/hyperlink" Target="https://careers.fourhands.com/en/postings/a359ddeb-b7dd-43c8-901b-8dd9f5fd7345" TargetMode="External"/><Relationship Id="rId399" Type="http://schemas.openxmlformats.org/officeDocument/2006/relationships/hyperlink" Target="https://www.linkedin.com/jobs/view/3745508938/?alternateChannel=search&amp;refId=rt5VybX5gI4Al8DrPFxfZg%3D%3D&amp;trackingId=CsQ8Mf%2BIc1wtcpIWfF%2BuhA%3D%3D" TargetMode="External"/><Relationship Id="rId259" Type="http://schemas.openxmlformats.org/officeDocument/2006/relationships/hyperlink" Target="https://www.accenture.com/us-en/careers/jobdetails?id=11530740_en&amp;title=Data+Analyst&amp;c=car_glb_curateddailycondialogbox_12220771&amp;n=otc_0621" TargetMode="External"/><Relationship Id="rId466" Type="http://schemas.openxmlformats.org/officeDocument/2006/relationships/hyperlink" Target="https://www.linkedin.com/jobs/view/3729179403/?alternateChannel=search&amp;refId=TJ%2BA5vWM6rNVe7or%2FpXNaw%3D%3D&amp;trackingId=c1zf5yJcsp%2FBXofnT3sb5Q%3D%3D&amp;trk=d_flagship3_company"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linkedin.com/jobs/view/3768707072/?alternateChannel=search&amp;refId=3FSFixD%2Ba0lx3A24Xcet3A%3D%3D&amp;trackingId=ar9QzGEJp%2FX%2B5uwJKC4htA%3D%3D&amp;trk=d_flagship3_jobs_discovery_jymbii" TargetMode="External"/><Relationship Id="rId2" Type="http://schemas.openxmlformats.org/officeDocument/2006/relationships/hyperlink" Target="https://www.linkedin.com/jobs/view/3749336844/?alternateChannel=search&amp;refId=XS4g64asT3vrNPethBxHMg%3D%3D&amp;trackingId=S38tgKda8EtbnM%2FPpixyTA%3D%3D" TargetMode="External"/><Relationship Id="rId1" Type="http://schemas.openxmlformats.org/officeDocument/2006/relationships/hyperlink" Target="https://www.linkedin.com/jobs/view/3766586896/?alternateChannel=search&amp;refId=B4P7bqaiPrXZFxIZ5mCV0g%3D%3D&amp;trackingId=796Z%2BZbAUPZ2e6iJu%2BNm5A%3D%3D&amp;trk=d_flagship3_jobs_discovery_jymbii" TargetMode="External"/><Relationship Id="rId4" Type="http://schemas.openxmlformats.org/officeDocument/2006/relationships/hyperlink" Target="https://www.linkedin.com/jobs/view/3777127044/?alternateChannel=search&amp;refId=Q7Dy2UgVVVi%2BM2XFbHHQug%3D%3D&amp;trackingId=NZJfVrw3dD9R%2Fat%2BH8H0%2Bw%3D%3D&amp;trk=d_flagship3_search_srp_jobs" TargetMode="Externa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527"/>
  <sheetViews>
    <sheetView workbookViewId="0">
      <selection activeCell="G13" sqref="G13"/>
    </sheetView>
  </sheetViews>
  <sheetFormatPr defaultColWidth="12.5703125" defaultRowHeight="15.75" customHeight="1"/>
  <cols>
    <col min="2" max="2" width="22.7109375" customWidth="1"/>
    <col min="3" max="3" width="30" customWidth="1"/>
    <col min="5" max="5" width="26.5703125" customWidth="1"/>
    <col min="7" max="8" width="18.42578125" customWidth="1"/>
    <col min="9" max="9" width="15.42578125" customWidth="1"/>
    <col min="10" max="10" width="24.5703125" customWidth="1"/>
    <col min="11" max="11" width="237.85546875" customWidth="1"/>
  </cols>
  <sheetData>
    <row r="1" spans="1:29" ht="15">
      <c r="A1" t="s">
        <v>1773</v>
      </c>
      <c r="B1" s="1" t="s">
        <v>0</v>
      </c>
      <c r="C1" s="2" t="s">
        <v>1</v>
      </c>
      <c r="D1" s="2" t="s">
        <v>2</v>
      </c>
      <c r="E1" s="2" t="s">
        <v>3</v>
      </c>
      <c r="F1" s="2" t="s">
        <v>4</v>
      </c>
      <c r="G1" s="2" t="s">
        <v>5</v>
      </c>
      <c r="H1" s="2" t="s">
        <v>1765</v>
      </c>
      <c r="I1" s="2" t="s">
        <v>6</v>
      </c>
      <c r="J1" s="2" t="s">
        <v>7</v>
      </c>
      <c r="K1" s="3" t="s">
        <v>8</v>
      </c>
      <c r="L1" s="4"/>
      <c r="M1" s="4"/>
      <c r="N1" s="4"/>
      <c r="O1" s="4"/>
      <c r="P1" s="4"/>
      <c r="Q1" s="4"/>
      <c r="R1" s="4"/>
      <c r="S1" s="4"/>
      <c r="T1" s="4"/>
      <c r="U1" s="4"/>
      <c r="V1" s="4"/>
      <c r="W1" s="4"/>
      <c r="X1" s="4"/>
      <c r="Y1" s="4"/>
      <c r="Z1" s="4"/>
      <c r="AA1" s="4"/>
      <c r="AB1" s="4"/>
      <c r="AC1" s="4"/>
    </row>
    <row r="2" spans="1:29" ht="25.5">
      <c r="A2">
        <v>1</v>
      </c>
      <c r="B2" s="5" t="s">
        <v>9</v>
      </c>
      <c r="C2" s="6" t="s">
        <v>10</v>
      </c>
      <c r="D2" s="7" t="b">
        <v>1</v>
      </c>
      <c r="E2" s="8" t="b">
        <v>0</v>
      </c>
      <c r="F2" s="8">
        <v>44946</v>
      </c>
      <c r="G2" s="7" t="s">
        <v>11</v>
      </c>
      <c r="H2" s="7">
        <v>0</v>
      </c>
      <c r="I2" s="9" t="s">
        <v>12</v>
      </c>
      <c r="J2" s="7" t="s">
        <v>13</v>
      </c>
      <c r="K2" s="10" t="s">
        <v>14</v>
      </c>
    </row>
    <row r="3" spans="1:29" ht="32.25" customHeight="1">
      <c r="A3">
        <v>2</v>
      </c>
      <c r="B3" s="6" t="s">
        <v>15</v>
      </c>
      <c r="C3" s="6" t="s">
        <v>16</v>
      </c>
      <c r="D3" s="7" t="b">
        <v>1</v>
      </c>
      <c r="E3" s="8" t="b">
        <v>0</v>
      </c>
      <c r="F3" s="8">
        <v>44948</v>
      </c>
      <c r="G3" s="11" t="s">
        <v>17</v>
      </c>
      <c r="H3" s="11">
        <v>1</v>
      </c>
      <c r="I3" s="9" t="s">
        <v>18</v>
      </c>
      <c r="J3" s="7" t="s">
        <v>13</v>
      </c>
      <c r="K3" s="12" t="s">
        <v>19</v>
      </c>
    </row>
    <row r="4" spans="1:29" ht="20.25" customHeight="1">
      <c r="A4">
        <v>3</v>
      </c>
      <c r="B4" s="6" t="s">
        <v>20</v>
      </c>
      <c r="C4" s="7" t="s">
        <v>21</v>
      </c>
      <c r="D4" s="7" t="b">
        <v>1</v>
      </c>
      <c r="E4" s="8" t="b">
        <v>0</v>
      </c>
      <c r="F4" s="8">
        <v>44950</v>
      </c>
      <c r="G4" s="7" t="s">
        <v>22</v>
      </c>
      <c r="H4" s="7">
        <v>0</v>
      </c>
      <c r="I4" s="9" t="s">
        <v>23</v>
      </c>
      <c r="J4" s="7" t="s">
        <v>13</v>
      </c>
      <c r="K4" s="10" t="s">
        <v>24</v>
      </c>
    </row>
    <row r="5" spans="1:29" ht="28.5" customHeight="1">
      <c r="A5">
        <v>4</v>
      </c>
      <c r="B5" s="6" t="s">
        <v>25</v>
      </c>
      <c r="C5" s="7" t="s">
        <v>26</v>
      </c>
      <c r="D5" s="7" t="b">
        <v>1</v>
      </c>
      <c r="E5" s="8" t="b">
        <v>0</v>
      </c>
      <c r="F5" s="8">
        <v>44950</v>
      </c>
      <c r="G5" s="7" t="s">
        <v>11</v>
      </c>
      <c r="H5" s="7">
        <v>0</v>
      </c>
      <c r="I5" s="9" t="s">
        <v>27</v>
      </c>
      <c r="J5" s="7" t="s">
        <v>13</v>
      </c>
      <c r="K5" s="12" t="s">
        <v>28</v>
      </c>
    </row>
    <row r="6" spans="1:29" ht="21" customHeight="1">
      <c r="A6">
        <v>5</v>
      </c>
      <c r="B6" s="7" t="s">
        <v>29</v>
      </c>
      <c r="C6" s="6" t="s">
        <v>30</v>
      </c>
      <c r="D6" s="7" t="b">
        <v>1</v>
      </c>
      <c r="E6" s="8" t="b">
        <v>0</v>
      </c>
      <c r="F6" s="8">
        <v>44950</v>
      </c>
      <c r="G6" s="7" t="s">
        <v>11</v>
      </c>
      <c r="H6" s="7">
        <v>0</v>
      </c>
      <c r="I6" s="9" t="s">
        <v>31</v>
      </c>
      <c r="J6" s="7" t="s">
        <v>13</v>
      </c>
      <c r="K6" s="10" t="s">
        <v>32</v>
      </c>
    </row>
    <row r="7" spans="1:29" ht="18.75" customHeight="1">
      <c r="A7">
        <v>6</v>
      </c>
      <c r="B7" s="6" t="s">
        <v>33</v>
      </c>
      <c r="C7" s="7" t="s">
        <v>34</v>
      </c>
      <c r="D7" s="7" t="b">
        <v>1</v>
      </c>
      <c r="E7" s="7" t="b">
        <v>0</v>
      </c>
      <c r="F7" s="8">
        <v>44950</v>
      </c>
      <c r="G7" s="7" t="s">
        <v>11</v>
      </c>
      <c r="H7" s="7">
        <v>0</v>
      </c>
      <c r="I7" s="9" t="s">
        <v>35</v>
      </c>
      <c r="J7" s="7" t="s">
        <v>13</v>
      </c>
      <c r="K7" s="10" t="s">
        <v>36</v>
      </c>
    </row>
    <row r="8" spans="1:29" ht="24.75" customHeight="1">
      <c r="A8">
        <v>7</v>
      </c>
      <c r="B8" s="6" t="s">
        <v>37</v>
      </c>
      <c r="C8" s="7" t="s">
        <v>38</v>
      </c>
      <c r="D8" s="7" t="b">
        <v>1</v>
      </c>
      <c r="E8" s="7" t="b">
        <v>1</v>
      </c>
      <c r="F8" s="8">
        <v>44950</v>
      </c>
      <c r="G8" s="7" t="s">
        <v>11</v>
      </c>
      <c r="H8" s="7">
        <v>0</v>
      </c>
      <c r="I8" s="9" t="s">
        <v>39</v>
      </c>
      <c r="J8" s="7" t="s">
        <v>13</v>
      </c>
      <c r="K8" s="10" t="s">
        <v>40</v>
      </c>
    </row>
    <row r="9" spans="1:29" ht="21" customHeight="1">
      <c r="A9">
        <v>8</v>
      </c>
      <c r="B9" s="6" t="s">
        <v>41</v>
      </c>
      <c r="C9" s="7" t="s">
        <v>42</v>
      </c>
      <c r="D9" s="7" t="b">
        <v>1</v>
      </c>
      <c r="E9" s="8" t="b">
        <v>0</v>
      </c>
      <c r="F9" s="8">
        <v>44950</v>
      </c>
      <c r="G9" s="11" t="s">
        <v>17</v>
      </c>
      <c r="H9" s="11">
        <v>1</v>
      </c>
      <c r="I9" s="9" t="s">
        <v>43</v>
      </c>
      <c r="J9" s="7" t="s">
        <v>13</v>
      </c>
      <c r="K9" s="10" t="s">
        <v>44</v>
      </c>
    </row>
    <row r="10" spans="1:29" ht="22.5" customHeight="1">
      <c r="A10">
        <v>9</v>
      </c>
      <c r="B10" s="6" t="s">
        <v>45</v>
      </c>
      <c r="C10" s="7" t="s">
        <v>46</v>
      </c>
      <c r="D10" s="7" t="b">
        <v>1</v>
      </c>
      <c r="E10" s="8" t="b">
        <v>0</v>
      </c>
      <c r="F10" s="8">
        <v>44951</v>
      </c>
      <c r="G10" s="7" t="s">
        <v>11</v>
      </c>
      <c r="H10" s="7">
        <v>0</v>
      </c>
      <c r="I10" s="9" t="s">
        <v>47</v>
      </c>
      <c r="J10" s="7" t="s">
        <v>13</v>
      </c>
      <c r="K10" s="10" t="s">
        <v>48</v>
      </c>
    </row>
    <row r="11" spans="1:29" ht="19.5" customHeight="1">
      <c r="A11">
        <v>10</v>
      </c>
      <c r="B11" s="6" t="s">
        <v>49</v>
      </c>
      <c r="C11" s="7" t="s">
        <v>50</v>
      </c>
      <c r="D11" s="7" t="b">
        <v>1</v>
      </c>
      <c r="E11" s="8" t="b">
        <v>0</v>
      </c>
      <c r="F11" s="8">
        <v>44951</v>
      </c>
      <c r="G11" s="7" t="s">
        <v>22</v>
      </c>
      <c r="H11" s="7">
        <v>0</v>
      </c>
      <c r="I11" s="9" t="s">
        <v>51</v>
      </c>
      <c r="J11" s="7" t="s">
        <v>13</v>
      </c>
      <c r="K11" s="10" t="s">
        <v>52</v>
      </c>
    </row>
    <row r="12" spans="1:29" ht="13.5" customHeight="1">
      <c r="A12">
        <v>11</v>
      </c>
      <c r="B12" s="7" t="s">
        <v>53</v>
      </c>
      <c r="C12" s="6" t="s">
        <v>54</v>
      </c>
      <c r="D12" s="7" t="b">
        <v>1</v>
      </c>
      <c r="E12" s="8" t="b">
        <v>0</v>
      </c>
      <c r="F12" s="8">
        <v>44957</v>
      </c>
      <c r="G12" s="7" t="s">
        <v>11</v>
      </c>
      <c r="H12" s="7">
        <v>0</v>
      </c>
      <c r="I12" s="9" t="s">
        <v>55</v>
      </c>
      <c r="J12" s="7" t="s">
        <v>13</v>
      </c>
      <c r="K12" s="10" t="s">
        <v>56</v>
      </c>
    </row>
    <row r="13" spans="1:29" ht="24.75" customHeight="1">
      <c r="A13">
        <v>12</v>
      </c>
      <c r="B13" s="6" t="s">
        <v>57</v>
      </c>
      <c r="C13" s="7" t="s">
        <v>58</v>
      </c>
      <c r="D13" s="7" t="b">
        <v>1</v>
      </c>
      <c r="E13" s="8" t="b">
        <v>0</v>
      </c>
      <c r="F13" s="8">
        <v>44957</v>
      </c>
      <c r="G13" s="7" t="s">
        <v>11</v>
      </c>
      <c r="H13" s="7">
        <v>0</v>
      </c>
      <c r="I13" s="9" t="s">
        <v>59</v>
      </c>
      <c r="J13" s="7" t="s">
        <v>13</v>
      </c>
      <c r="K13" s="10" t="s">
        <v>60</v>
      </c>
    </row>
    <row r="14" spans="1:29" ht="18.75" customHeight="1">
      <c r="A14">
        <v>13</v>
      </c>
      <c r="B14" s="6" t="s">
        <v>61</v>
      </c>
      <c r="C14" s="7" t="s">
        <v>62</v>
      </c>
      <c r="D14" s="7" t="b">
        <v>1</v>
      </c>
      <c r="E14" s="8" t="b">
        <v>0</v>
      </c>
      <c r="F14" s="8">
        <v>44958</v>
      </c>
      <c r="G14" s="7" t="s">
        <v>22</v>
      </c>
      <c r="H14" s="7">
        <v>0</v>
      </c>
      <c r="I14" s="9" t="s">
        <v>63</v>
      </c>
      <c r="J14" s="7" t="s">
        <v>13</v>
      </c>
      <c r="K14" s="10" t="s">
        <v>64</v>
      </c>
    </row>
    <row r="15" spans="1:29" ht="19.5" customHeight="1">
      <c r="A15">
        <v>14</v>
      </c>
      <c r="B15" s="6" t="s">
        <v>65</v>
      </c>
      <c r="C15" s="7" t="s">
        <v>66</v>
      </c>
      <c r="D15" s="7" t="b">
        <v>1</v>
      </c>
      <c r="E15" s="8" t="b">
        <v>0</v>
      </c>
      <c r="F15" s="8">
        <v>44959</v>
      </c>
      <c r="G15" s="7" t="s">
        <v>11</v>
      </c>
      <c r="H15" s="7">
        <v>0</v>
      </c>
      <c r="I15" s="9" t="s">
        <v>67</v>
      </c>
      <c r="J15" s="7" t="s">
        <v>13</v>
      </c>
      <c r="K15" s="10" t="s">
        <v>68</v>
      </c>
    </row>
    <row r="16" spans="1:29" ht="22.5" customHeight="1">
      <c r="A16">
        <v>15</v>
      </c>
      <c r="B16" s="6" t="s">
        <v>69</v>
      </c>
      <c r="C16" s="7" t="s">
        <v>70</v>
      </c>
      <c r="D16" s="7" t="b">
        <v>1</v>
      </c>
      <c r="E16" s="8" t="b">
        <v>0</v>
      </c>
      <c r="F16" s="8">
        <v>44959</v>
      </c>
      <c r="G16" s="7" t="s">
        <v>11</v>
      </c>
      <c r="H16" s="7">
        <v>0</v>
      </c>
      <c r="I16" s="9" t="s">
        <v>71</v>
      </c>
      <c r="J16" s="7" t="s">
        <v>13</v>
      </c>
      <c r="K16" s="10" t="s">
        <v>72</v>
      </c>
    </row>
    <row r="17" spans="1:11" ht="30.75" customHeight="1">
      <c r="A17">
        <v>16</v>
      </c>
      <c r="B17" s="6" t="s">
        <v>73</v>
      </c>
      <c r="C17" s="7" t="s">
        <v>74</v>
      </c>
      <c r="D17" s="7" t="b">
        <v>1</v>
      </c>
      <c r="E17" s="8" t="b">
        <v>0</v>
      </c>
      <c r="F17" s="8">
        <v>44959</v>
      </c>
      <c r="G17" s="7" t="s">
        <v>11</v>
      </c>
      <c r="H17" s="7">
        <v>0</v>
      </c>
      <c r="I17" s="9" t="s">
        <v>75</v>
      </c>
      <c r="J17" s="7" t="s">
        <v>13</v>
      </c>
      <c r="K17" s="10" t="s">
        <v>76</v>
      </c>
    </row>
    <row r="18" spans="1:11" ht="19.5" customHeight="1">
      <c r="A18">
        <v>17</v>
      </c>
      <c r="B18" s="6" t="s">
        <v>77</v>
      </c>
      <c r="C18" s="7" t="s">
        <v>78</v>
      </c>
      <c r="D18" s="7" t="b">
        <v>1</v>
      </c>
      <c r="E18" s="8" t="b">
        <v>0</v>
      </c>
      <c r="F18" s="8">
        <v>44959</v>
      </c>
      <c r="G18" s="7" t="s">
        <v>22</v>
      </c>
      <c r="H18" s="7">
        <v>0</v>
      </c>
      <c r="I18" s="9" t="s">
        <v>79</v>
      </c>
      <c r="J18" s="7" t="s">
        <v>80</v>
      </c>
      <c r="K18" s="10" t="s">
        <v>81</v>
      </c>
    </row>
    <row r="19" spans="1:11" ht="18" customHeight="1">
      <c r="A19">
        <v>18</v>
      </c>
      <c r="B19" s="6" t="s">
        <v>82</v>
      </c>
      <c r="C19" s="7" t="s">
        <v>42</v>
      </c>
      <c r="D19" s="7" t="b">
        <v>1</v>
      </c>
      <c r="E19" s="8" t="b">
        <v>0</v>
      </c>
      <c r="F19" s="8">
        <v>44963</v>
      </c>
      <c r="G19" s="7" t="s">
        <v>11</v>
      </c>
      <c r="H19" s="7">
        <v>0</v>
      </c>
      <c r="I19" s="9" t="s">
        <v>83</v>
      </c>
      <c r="J19" s="7" t="s">
        <v>13</v>
      </c>
      <c r="K19" s="10" t="s">
        <v>84</v>
      </c>
    </row>
    <row r="20" spans="1:11" ht="30.75" customHeight="1">
      <c r="A20">
        <v>19</v>
      </c>
      <c r="B20" s="6" t="s">
        <v>85</v>
      </c>
      <c r="C20" s="7" t="s">
        <v>86</v>
      </c>
      <c r="D20" s="7" t="b">
        <v>1</v>
      </c>
      <c r="E20" s="8" t="b">
        <v>0</v>
      </c>
      <c r="F20" s="8">
        <v>44963</v>
      </c>
      <c r="G20" s="7" t="s">
        <v>11</v>
      </c>
      <c r="H20" s="7">
        <v>0</v>
      </c>
      <c r="I20" s="9" t="s">
        <v>87</v>
      </c>
      <c r="J20" s="7" t="s">
        <v>80</v>
      </c>
      <c r="K20" s="10" t="s">
        <v>88</v>
      </c>
    </row>
    <row r="21" spans="1:11" ht="20.25" customHeight="1">
      <c r="A21">
        <v>20</v>
      </c>
      <c r="B21" s="6" t="s">
        <v>89</v>
      </c>
      <c r="C21" s="7" t="s">
        <v>90</v>
      </c>
      <c r="D21" s="7" t="b">
        <v>1</v>
      </c>
      <c r="E21" s="8" t="b">
        <v>0</v>
      </c>
      <c r="F21" s="8">
        <v>44963</v>
      </c>
      <c r="G21" s="7" t="s">
        <v>22</v>
      </c>
      <c r="H21" s="7">
        <v>0</v>
      </c>
      <c r="I21" s="9" t="s">
        <v>91</v>
      </c>
      <c r="J21" s="7" t="s">
        <v>13</v>
      </c>
      <c r="K21" s="10" t="s">
        <v>92</v>
      </c>
    </row>
    <row r="22" spans="1:11" ht="18.75" customHeight="1">
      <c r="A22">
        <v>21</v>
      </c>
      <c r="B22" s="6" t="s">
        <v>93</v>
      </c>
      <c r="C22" s="7" t="s">
        <v>94</v>
      </c>
      <c r="D22" s="7" t="b">
        <v>1</v>
      </c>
      <c r="E22" s="8" t="b">
        <v>0</v>
      </c>
      <c r="F22" s="8">
        <v>44965</v>
      </c>
      <c r="G22" s="7" t="s">
        <v>11</v>
      </c>
      <c r="H22" s="7">
        <v>0</v>
      </c>
      <c r="I22" s="9" t="s">
        <v>95</v>
      </c>
      <c r="J22" s="7" t="s">
        <v>13</v>
      </c>
      <c r="K22" s="10" t="s">
        <v>96</v>
      </c>
    </row>
    <row r="23" spans="1:11" ht="16.5" customHeight="1">
      <c r="A23">
        <v>22</v>
      </c>
      <c r="B23" s="6" t="s">
        <v>97</v>
      </c>
      <c r="C23" s="7" t="s">
        <v>98</v>
      </c>
      <c r="D23" s="7" t="b">
        <v>1</v>
      </c>
      <c r="E23" s="8" t="b">
        <v>0</v>
      </c>
      <c r="F23" s="8">
        <v>44965</v>
      </c>
      <c r="G23" s="7" t="s">
        <v>22</v>
      </c>
      <c r="H23" s="7">
        <v>0</v>
      </c>
      <c r="I23" s="13" t="s">
        <v>99</v>
      </c>
      <c r="J23" s="7" t="s">
        <v>13</v>
      </c>
      <c r="K23" s="10" t="s">
        <v>100</v>
      </c>
    </row>
    <row r="24" spans="1:11" ht="16.5" customHeight="1">
      <c r="A24">
        <v>23</v>
      </c>
      <c r="B24" s="6" t="s">
        <v>101</v>
      </c>
      <c r="C24" s="6" t="s">
        <v>90</v>
      </c>
      <c r="D24" s="7" t="b">
        <v>1</v>
      </c>
      <c r="E24" s="8" t="b">
        <v>0</v>
      </c>
      <c r="F24" s="8">
        <v>44966</v>
      </c>
      <c r="G24" s="7" t="s">
        <v>11</v>
      </c>
      <c r="H24" s="7">
        <v>0</v>
      </c>
      <c r="I24" s="13" t="s">
        <v>102</v>
      </c>
      <c r="J24" s="7" t="s">
        <v>13</v>
      </c>
      <c r="K24" s="10" t="s">
        <v>103</v>
      </c>
    </row>
    <row r="25" spans="1:11" ht="21.75" customHeight="1">
      <c r="A25">
        <v>24</v>
      </c>
      <c r="B25" s="6" t="s">
        <v>104</v>
      </c>
      <c r="C25" s="14" t="s">
        <v>105</v>
      </c>
      <c r="D25" s="7" t="b">
        <v>1</v>
      </c>
      <c r="E25" s="8" t="b">
        <v>0</v>
      </c>
      <c r="F25" s="8">
        <v>44972</v>
      </c>
      <c r="G25" s="7" t="s">
        <v>22</v>
      </c>
      <c r="H25" s="7">
        <v>0</v>
      </c>
      <c r="I25" s="7" t="s">
        <v>106</v>
      </c>
      <c r="J25" s="7" t="s">
        <v>13</v>
      </c>
      <c r="K25" s="15"/>
    </row>
    <row r="26" spans="1:11" ht="21.75" customHeight="1">
      <c r="A26">
        <v>25</v>
      </c>
      <c r="B26" s="6" t="s">
        <v>107</v>
      </c>
      <c r="C26" s="14" t="s">
        <v>108</v>
      </c>
      <c r="D26" s="7" t="b">
        <v>1</v>
      </c>
      <c r="E26" s="8" t="b">
        <v>0</v>
      </c>
      <c r="F26" s="8">
        <v>44972</v>
      </c>
      <c r="G26" s="7" t="s">
        <v>22</v>
      </c>
      <c r="H26" s="7">
        <v>0</v>
      </c>
      <c r="I26" s="16" t="s">
        <v>109</v>
      </c>
      <c r="J26" s="7" t="s">
        <v>13</v>
      </c>
      <c r="K26" s="15" t="s">
        <v>110</v>
      </c>
    </row>
    <row r="27" spans="1:11" ht="20.25" customHeight="1">
      <c r="A27">
        <v>26</v>
      </c>
      <c r="B27" s="6" t="s">
        <v>111</v>
      </c>
      <c r="C27" s="14" t="s">
        <v>112</v>
      </c>
      <c r="D27" s="7" t="b">
        <v>1</v>
      </c>
      <c r="E27" s="8" t="b">
        <v>0</v>
      </c>
      <c r="F27" s="8">
        <v>44972</v>
      </c>
      <c r="G27" s="7" t="s">
        <v>11</v>
      </c>
      <c r="H27" s="7">
        <v>0</v>
      </c>
      <c r="I27" s="9" t="s">
        <v>113</v>
      </c>
      <c r="J27" s="7" t="s">
        <v>13</v>
      </c>
      <c r="K27" s="15" t="s">
        <v>114</v>
      </c>
    </row>
    <row r="28" spans="1:11" ht="21" customHeight="1">
      <c r="A28">
        <v>27</v>
      </c>
      <c r="B28" s="6" t="s">
        <v>115</v>
      </c>
      <c r="C28" s="14" t="s">
        <v>42</v>
      </c>
      <c r="D28" s="7" t="b">
        <v>1</v>
      </c>
      <c r="E28" s="7" t="b">
        <v>1</v>
      </c>
      <c r="F28" s="8">
        <v>44972</v>
      </c>
      <c r="G28" s="7" t="s">
        <v>11</v>
      </c>
      <c r="H28" s="7">
        <v>0</v>
      </c>
      <c r="I28" s="9" t="s">
        <v>116</v>
      </c>
      <c r="J28" s="7" t="s">
        <v>13</v>
      </c>
      <c r="K28" s="15" t="s">
        <v>117</v>
      </c>
    </row>
    <row r="29" spans="1:11" ht="18.75" customHeight="1">
      <c r="A29">
        <v>28</v>
      </c>
      <c r="B29" s="6" t="s">
        <v>118</v>
      </c>
      <c r="C29" s="6" t="s">
        <v>119</v>
      </c>
      <c r="D29" s="7" t="b">
        <v>1</v>
      </c>
      <c r="E29" s="7" t="b">
        <v>1</v>
      </c>
      <c r="F29" s="8">
        <v>44972</v>
      </c>
      <c r="G29" s="7" t="s">
        <v>22</v>
      </c>
      <c r="H29" s="7">
        <v>0</v>
      </c>
      <c r="I29" s="9" t="s">
        <v>120</v>
      </c>
      <c r="J29" s="7" t="s">
        <v>13</v>
      </c>
      <c r="K29" s="15" t="s">
        <v>121</v>
      </c>
    </row>
    <row r="30" spans="1:11" ht="14.25" customHeight="1">
      <c r="A30">
        <v>29</v>
      </c>
      <c r="B30" s="6" t="s">
        <v>122</v>
      </c>
      <c r="C30" s="14" t="s">
        <v>42</v>
      </c>
      <c r="D30" s="7" t="b">
        <v>1</v>
      </c>
      <c r="E30" s="7" t="b">
        <v>1</v>
      </c>
      <c r="F30" s="8">
        <v>44972</v>
      </c>
      <c r="G30" s="7" t="s">
        <v>22</v>
      </c>
      <c r="H30" s="7">
        <v>0</v>
      </c>
      <c r="I30" s="9" t="s">
        <v>123</v>
      </c>
      <c r="J30" s="7" t="s">
        <v>13</v>
      </c>
      <c r="K30" s="15" t="s">
        <v>124</v>
      </c>
    </row>
    <row r="31" spans="1:11" ht="18" customHeight="1">
      <c r="A31">
        <v>30</v>
      </c>
      <c r="B31" s="6" t="s">
        <v>125</v>
      </c>
      <c r="C31" s="14" t="s">
        <v>126</v>
      </c>
      <c r="D31" s="7" t="b">
        <v>1</v>
      </c>
      <c r="E31" s="8" t="b">
        <v>0</v>
      </c>
      <c r="F31" s="8">
        <v>44973</v>
      </c>
      <c r="G31" s="7" t="s">
        <v>11</v>
      </c>
      <c r="H31" s="7">
        <v>0</v>
      </c>
      <c r="I31" s="9" t="s">
        <v>127</v>
      </c>
      <c r="J31" s="7" t="s">
        <v>13</v>
      </c>
      <c r="K31" s="15" t="s">
        <v>128</v>
      </c>
    </row>
    <row r="32" spans="1:11" ht="25.5" customHeight="1">
      <c r="A32">
        <v>31</v>
      </c>
      <c r="B32" s="6" t="s">
        <v>129</v>
      </c>
      <c r="C32" s="17" t="s">
        <v>130</v>
      </c>
      <c r="D32" s="7" t="b">
        <v>1</v>
      </c>
      <c r="E32" s="8" t="b">
        <v>0</v>
      </c>
      <c r="F32" s="8">
        <v>44973</v>
      </c>
      <c r="G32" s="7" t="s">
        <v>11</v>
      </c>
      <c r="H32" s="7">
        <v>0</v>
      </c>
      <c r="I32" s="13" t="s">
        <v>131</v>
      </c>
      <c r="J32" s="7" t="s">
        <v>13</v>
      </c>
      <c r="K32" s="15" t="s">
        <v>132</v>
      </c>
    </row>
    <row r="33" spans="1:11" ht="21.75" customHeight="1">
      <c r="A33">
        <v>32</v>
      </c>
      <c r="B33" s="6" t="s">
        <v>133</v>
      </c>
      <c r="C33" s="14" t="s">
        <v>134</v>
      </c>
      <c r="D33" s="7" t="b">
        <v>1</v>
      </c>
      <c r="E33" s="8" t="b">
        <v>0</v>
      </c>
      <c r="F33" s="8">
        <v>44974</v>
      </c>
      <c r="G33" s="7" t="s">
        <v>22</v>
      </c>
      <c r="H33" s="7">
        <v>0</v>
      </c>
      <c r="I33" s="9" t="s">
        <v>135</v>
      </c>
      <c r="J33" s="7" t="s">
        <v>13</v>
      </c>
      <c r="K33" s="15" t="s">
        <v>136</v>
      </c>
    </row>
    <row r="34" spans="1:11" ht="12.75">
      <c r="A34">
        <v>33</v>
      </c>
      <c r="B34" s="6" t="s">
        <v>137</v>
      </c>
      <c r="C34" s="7" t="s">
        <v>90</v>
      </c>
      <c r="D34" s="7" t="b">
        <v>1</v>
      </c>
      <c r="E34" s="7" t="b">
        <v>1</v>
      </c>
      <c r="F34" s="8">
        <v>44986</v>
      </c>
      <c r="G34" s="7" t="s">
        <v>11</v>
      </c>
      <c r="H34" s="7">
        <v>0</v>
      </c>
      <c r="I34" s="9" t="s">
        <v>138</v>
      </c>
      <c r="J34" s="7" t="s">
        <v>13</v>
      </c>
      <c r="K34" s="15"/>
    </row>
    <row r="35" spans="1:11" ht="36" customHeight="1">
      <c r="A35">
        <v>34</v>
      </c>
      <c r="B35" s="6" t="s">
        <v>139</v>
      </c>
      <c r="C35" s="7" t="s">
        <v>140</v>
      </c>
      <c r="D35" s="7" t="b">
        <v>1</v>
      </c>
      <c r="E35" s="7" t="b">
        <v>1</v>
      </c>
      <c r="F35" s="8">
        <v>44986</v>
      </c>
      <c r="G35" s="7" t="s">
        <v>1766</v>
      </c>
      <c r="H35" s="7">
        <v>1</v>
      </c>
      <c r="I35" s="9" t="s">
        <v>141</v>
      </c>
      <c r="J35" s="7" t="s">
        <v>13</v>
      </c>
      <c r="K35" s="15" t="s">
        <v>142</v>
      </c>
    </row>
    <row r="36" spans="1:11" ht="24.75" customHeight="1">
      <c r="A36">
        <v>35</v>
      </c>
      <c r="B36" s="6" t="s">
        <v>143</v>
      </c>
      <c r="C36" s="6" t="s">
        <v>144</v>
      </c>
      <c r="D36" s="7" t="b">
        <v>1</v>
      </c>
      <c r="E36" s="8" t="b">
        <v>0</v>
      </c>
      <c r="F36" s="8">
        <v>44992</v>
      </c>
      <c r="G36" s="7" t="s">
        <v>11</v>
      </c>
      <c r="H36" s="7">
        <v>0</v>
      </c>
      <c r="I36" s="9" t="s">
        <v>145</v>
      </c>
      <c r="J36" s="7" t="s">
        <v>80</v>
      </c>
      <c r="K36" s="15" t="s">
        <v>146</v>
      </c>
    </row>
    <row r="37" spans="1:11" ht="21.75" customHeight="1">
      <c r="A37">
        <v>36</v>
      </c>
      <c r="B37" s="6" t="s">
        <v>147</v>
      </c>
      <c r="C37" s="7" t="s">
        <v>148</v>
      </c>
      <c r="D37" s="7" t="b">
        <v>1</v>
      </c>
      <c r="E37" s="7" t="b">
        <v>1</v>
      </c>
      <c r="F37" s="8">
        <v>45002</v>
      </c>
      <c r="G37" s="7" t="s">
        <v>22</v>
      </c>
      <c r="H37" s="7">
        <v>0</v>
      </c>
      <c r="I37" s="13" t="s">
        <v>149</v>
      </c>
      <c r="J37" s="7" t="s">
        <v>13</v>
      </c>
      <c r="K37" s="15" t="s">
        <v>150</v>
      </c>
    </row>
    <row r="38" spans="1:11" ht="15.75" customHeight="1">
      <c r="A38">
        <v>37</v>
      </c>
      <c r="B38" s="6" t="s">
        <v>151</v>
      </c>
      <c r="C38" s="7" t="s">
        <v>42</v>
      </c>
      <c r="D38" s="7" t="b">
        <v>1</v>
      </c>
      <c r="E38" s="8" t="b">
        <v>0</v>
      </c>
      <c r="F38" s="8">
        <v>45022</v>
      </c>
      <c r="G38" s="7" t="s">
        <v>22</v>
      </c>
      <c r="H38" s="7">
        <v>0</v>
      </c>
      <c r="I38" s="9" t="s">
        <v>152</v>
      </c>
      <c r="J38" s="7" t="s">
        <v>13</v>
      </c>
      <c r="K38" s="15" t="s">
        <v>153</v>
      </c>
    </row>
    <row r="39" spans="1:11" ht="19.5" customHeight="1">
      <c r="A39">
        <v>38</v>
      </c>
      <c r="B39" s="6" t="s">
        <v>154</v>
      </c>
      <c r="C39" s="7" t="s">
        <v>155</v>
      </c>
      <c r="D39" s="7" t="b">
        <v>1</v>
      </c>
      <c r="E39" s="8" t="b">
        <v>0</v>
      </c>
      <c r="F39" s="8">
        <v>45022</v>
      </c>
      <c r="G39" s="7" t="s">
        <v>22</v>
      </c>
      <c r="H39" s="7">
        <v>0</v>
      </c>
      <c r="I39" s="9" t="s">
        <v>156</v>
      </c>
      <c r="J39" s="7" t="s">
        <v>13</v>
      </c>
      <c r="K39" s="15" t="s">
        <v>157</v>
      </c>
    </row>
    <row r="40" spans="1:11" ht="20.25" customHeight="1">
      <c r="A40">
        <v>39</v>
      </c>
      <c r="B40" s="6" t="s">
        <v>158</v>
      </c>
      <c r="C40" s="7" t="s">
        <v>90</v>
      </c>
      <c r="D40" s="7" t="b">
        <v>1</v>
      </c>
      <c r="E40" s="8" t="b">
        <v>0</v>
      </c>
      <c r="F40" s="8">
        <v>45022</v>
      </c>
      <c r="G40" s="7" t="s">
        <v>22</v>
      </c>
      <c r="H40" s="7">
        <v>0</v>
      </c>
      <c r="I40" s="9" t="s">
        <v>159</v>
      </c>
      <c r="J40" s="7" t="s">
        <v>13</v>
      </c>
      <c r="K40" s="15" t="s">
        <v>160</v>
      </c>
    </row>
    <row r="41" spans="1:11" ht="14.25" customHeight="1">
      <c r="A41">
        <v>40</v>
      </c>
      <c r="B41" s="6" t="s">
        <v>161</v>
      </c>
      <c r="C41" s="7" t="s">
        <v>162</v>
      </c>
      <c r="D41" s="7" t="b">
        <v>1</v>
      </c>
      <c r="E41" s="8" t="b">
        <v>0</v>
      </c>
      <c r="F41" s="8">
        <v>45022</v>
      </c>
      <c r="G41" s="7" t="s">
        <v>22</v>
      </c>
      <c r="H41" s="7">
        <v>0</v>
      </c>
      <c r="I41" s="9" t="s">
        <v>163</v>
      </c>
      <c r="J41" s="7" t="s">
        <v>13</v>
      </c>
      <c r="K41" s="15" t="s">
        <v>164</v>
      </c>
    </row>
    <row r="42" spans="1:11" ht="17.25" customHeight="1">
      <c r="A42">
        <v>41</v>
      </c>
      <c r="B42" s="6" t="s">
        <v>165</v>
      </c>
      <c r="C42" s="7" t="s">
        <v>90</v>
      </c>
      <c r="D42" s="7" t="b">
        <v>1</v>
      </c>
      <c r="E42" s="8" t="b">
        <v>0</v>
      </c>
      <c r="F42" s="8">
        <v>45022</v>
      </c>
      <c r="G42" s="7" t="s">
        <v>11</v>
      </c>
      <c r="H42" s="7">
        <v>0</v>
      </c>
      <c r="I42" s="9" t="s">
        <v>166</v>
      </c>
      <c r="J42" s="7" t="s">
        <v>13</v>
      </c>
      <c r="K42" s="15" t="s">
        <v>167</v>
      </c>
    </row>
    <row r="43" spans="1:11" ht="18" customHeight="1">
      <c r="A43">
        <v>42</v>
      </c>
      <c r="B43" s="6" t="s">
        <v>168</v>
      </c>
      <c r="C43" s="7" t="s">
        <v>42</v>
      </c>
      <c r="D43" s="7" t="b">
        <v>1</v>
      </c>
      <c r="E43" s="8" t="b">
        <v>0</v>
      </c>
      <c r="F43" s="8">
        <v>45022</v>
      </c>
      <c r="G43" s="7" t="s">
        <v>11</v>
      </c>
      <c r="H43" s="7">
        <v>0</v>
      </c>
      <c r="I43" s="13" t="s">
        <v>169</v>
      </c>
      <c r="J43" s="7" t="s">
        <v>13</v>
      </c>
      <c r="K43" s="15" t="s">
        <v>170</v>
      </c>
    </row>
    <row r="44" spans="1:11" ht="21" customHeight="1">
      <c r="A44">
        <v>43</v>
      </c>
      <c r="B44" s="6" t="s">
        <v>171</v>
      </c>
      <c r="C44" s="7" t="s">
        <v>172</v>
      </c>
      <c r="D44" s="7" t="b">
        <v>1</v>
      </c>
      <c r="E44" s="8" t="b">
        <v>0</v>
      </c>
      <c r="F44" s="8">
        <v>45022</v>
      </c>
      <c r="G44" s="7" t="s">
        <v>22</v>
      </c>
      <c r="H44" s="7">
        <v>1</v>
      </c>
      <c r="I44" s="13" t="s">
        <v>173</v>
      </c>
      <c r="J44" s="7" t="s">
        <v>13</v>
      </c>
      <c r="K44" s="15" t="s">
        <v>174</v>
      </c>
    </row>
    <row r="45" spans="1:11" ht="14.25" customHeight="1">
      <c r="A45">
        <v>44</v>
      </c>
      <c r="B45" s="6" t="s">
        <v>175</v>
      </c>
      <c r="C45" s="7" t="s">
        <v>172</v>
      </c>
      <c r="D45" s="7" t="b">
        <v>1</v>
      </c>
      <c r="E45" s="8" t="b">
        <v>0</v>
      </c>
      <c r="F45" s="8">
        <v>45022</v>
      </c>
      <c r="G45" s="7" t="s">
        <v>22</v>
      </c>
      <c r="H45" s="7">
        <v>0</v>
      </c>
      <c r="I45" s="13" t="s">
        <v>176</v>
      </c>
      <c r="J45" s="7" t="s">
        <v>13</v>
      </c>
      <c r="K45" s="15" t="s">
        <v>177</v>
      </c>
    </row>
    <row r="46" spans="1:11" ht="19.5" customHeight="1">
      <c r="A46">
        <v>45</v>
      </c>
      <c r="B46" s="6" t="s">
        <v>178</v>
      </c>
      <c r="C46" s="7" t="s">
        <v>42</v>
      </c>
      <c r="D46" s="7" t="b">
        <v>1</v>
      </c>
      <c r="E46" s="8" t="b">
        <v>0</v>
      </c>
      <c r="F46" s="8">
        <v>45023</v>
      </c>
      <c r="G46" s="7" t="s">
        <v>11</v>
      </c>
      <c r="H46" s="7">
        <v>0</v>
      </c>
      <c r="I46" s="9" t="s">
        <v>179</v>
      </c>
      <c r="J46" s="7" t="s">
        <v>13</v>
      </c>
      <c r="K46" s="15" t="s">
        <v>180</v>
      </c>
    </row>
    <row r="47" spans="1:11" ht="16.5" customHeight="1">
      <c r="A47">
        <v>46</v>
      </c>
      <c r="B47" s="6" t="s">
        <v>181</v>
      </c>
      <c r="C47" s="7" t="s">
        <v>42</v>
      </c>
      <c r="D47" s="7" t="b">
        <v>1</v>
      </c>
      <c r="E47" s="8" t="b">
        <v>0</v>
      </c>
      <c r="F47" s="8">
        <v>45023</v>
      </c>
      <c r="G47" s="7" t="s">
        <v>22</v>
      </c>
      <c r="H47" s="7">
        <v>0</v>
      </c>
      <c r="I47" s="7" t="s">
        <v>182</v>
      </c>
      <c r="J47" s="7" t="s">
        <v>13</v>
      </c>
      <c r="K47" s="15" t="s">
        <v>183</v>
      </c>
    </row>
    <row r="48" spans="1:11" ht="18" customHeight="1">
      <c r="A48">
        <v>47</v>
      </c>
      <c r="B48" s="6" t="s">
        <v>184</v>
      </c>
      <c r="C48" s="7" t="s">
        <v>42</v>
      </c>
      <c r="D48" s="7" t="b">
        <v>1</v>
      </c>
      <c r="E48" s="8" t="b">
        <v>0</v>
      </c>
      <c r="F48" s="8">
        <v>45023</v>
      </c>
      <c r="G48" s="7" t="s">
        <v>11</v>
      </c>
      <c r="H48" s="7">
        <v>0</v>
      </c>
      <c r="I48" s="9" t="s">
        <v>185</v>
      </c>
      <c r="J48" s="7" t="s">
        <v>13</v>
      </c>
      <c r="K48" s="15" t="s">
        <v>186</v>
      </c>
    </row>
    <row r="49" spans="1:11" ht="15" customHeight="1">
      <c r="A49">
        <v>48</v>
      </c>
      <c r="B49" s="6" t="s">
        <v>187</v>
      </c>
      <c r="C49" s="7" t="s">
        <v>42</v>
      </c>
      <c r="D49" s="7" t="b">
        <v>1</v>
      </c>
      <c r="E49" s="7" t="b">
        <v>1</v>
      </c>
      <c r="F49" s="8">
        <v>45023</v>
      </c>
      <c r="G49" s="7" t="s">
        <v>11</v>
      </c>
      <c r="H49" s="7">
        <v>0</v>
      </c>
      <c r="I49" s="9" t="s">
        <v>188</v>
      </c>
      <c r="J49" s="7" t="s">
        <v>13</v>
      </c>
      <c r="K49" s="15" t="s">
        <v>189</v>
      </c>
    </row>
    <row r="50" spans="1:11" ht="14.25" customHeight="1">
      <c r="A50">
        <v>49</v>
      </c>
      <c r="B50" s="6" t="s">
        <v>190</v>
      </c>
      <c r="C50" s="7" t="s">
        <v>90</v>
      </c>
      <c r="D50" s="7" t="b">
        <v>1</v>
      </c>
      <c r="E50" s="7" t="b">
        <v>1</v>
      </c>
      <c r="F50" s="8">
        <v>45023</v>
      </c>
      <c r="G50" s="7" t="s">
        <v>22</v>
      </c>
      <c r="H50" s="7">
        <v>0</v>
      </c>
      <c r="I50" s="9" t="s">
        <v>191</v>
      </c>
      <c r="J50" s="7" t="s">
        <v>13</v>
      </c>
      <c r="K50" s="15" t="s">
        <v>192</v>
      </c>
    </row>
    <row r="51" spans="1:11" ht="18" customHeight="1">
      <c r="A51">
        <v>50</v>
      </c>
      <c r="B51" s="6" t="s">
        <v>193</v>
      </c>
      <c r="C51" s="7" t="s">
        <v>194</v>
      </c>
      <c r="D51" s="7" t="b">
        <v>1</v>
      </c>
      <c r="E51" s="7" t="b">
        <v>1</v>
      </c>
      <c r="F51" s="8">
        <v>45023</v>
      </c>
      <c r="G51" s="7" t="s">
        <v>11</v>
      </c>
      <c r="H51" s="7">
        <v>0</v>
      </c>
      <c r="I51" s="9" t="s">
        <v>195</v>
      </c>
      <c r="J51" s="7" t="s">
        <v>13</v>
      </c>
      <c r="K51" s="15" t="s">
        <v>196</v>
      </c>
    </row>
    <row r="52" spans="1:11" ht="15.75" customHeight="1">
      <c r="A52">
        <v>51</v>
      </c>
      <c r="B52" s="6" t="s">
        <v>197</v>
      </c>
      <c r="C52" s="7" t="s">
        <v>198</v>
      </c>
      <c r="D52" s="7" t="b">
        <v>1</v>
      </c>
      <c r="E52" s="8" t="b">
        <v>0</v>
      </c>
      <c r="F52" s="8">
        <v>45023</v>
      </c>
      <c r="G52" s="7" t="s">
        <v>22</v>
      </c>
      <c r="H52" s="7">
        <v>0</v>
      </c>
      <c r="I52" s="9" t="s">
        <v>199</v>
      </c>
      <c r="J52" s="7" t="s">
        <v>13</v>
      </c>
      <c r="K52" s="15" t="s">
        <v>200</v>
      </c>
    </row>
    <row r="53" spans="1:11" ht="18.75" customHeight="1">
      <c r="A53">
        <v>52</v>
      </c>
      <c r="B53" s="6" t="s">
        <v>201</v>
      </c>
      <c r="C53" s="7" t="s">
        <v>42</v>
      </c>
      <c r="D53" s="7" t="b">
        <v>1</v>
      </c>
      <c r="E53" s="8" t="b">
        <v>0</v>
      </c>
      <c r="F53" s="8">
        <v>45024</v>
      </c>
      <c r="G53" s="7" t="s">
        <v>22</v>
      </c>
      <c r="H53" s="7">
        <v>0</v>
      </c>
      <c r="I53" s="9" t="s">
        <v>202</v>
      </c>
      <c r="J53" s="7" t="s">
        <v>13</v>
      </c>
      <c r="K53" s="15" t="s">
        <v>203</v>
      </c>
    </row>
    <row r="54" spans="1:11" ht="20.25" customHeight="1">
      <c r="A54">
        <v>53</v>
      </c>
      <c r="B54" s="6" t="s">
        <v>204</v>
      </c>
      <c r="C54" s="7" t="s">
        <v>205</v>
      </c>
      <c r="D54" s="7" t="b">
        <v>1</v>
      </c>
      <c r="E54" s="8" t="b">
        <v>0</v>
      </c>
      <c r="F54" s="8">
        <v>45024</v>
      </c>
      <c r="G54" s="7" t="s">
        <v>11</v>
      </c>
      <c r="H54" s="7">
        <v>0</v>
      </c>
      <c r="I54" s="9" t="s">
        <v>206</v>
      </c>
      <c r="J54" s="7" t="s">
        <v>13</v>
      </c>
      <c r="K54" s="15" t="s">
        <v>207</v>
      </c>
    </row>
    <row r="55" spans="1:11" ht="19.5" customHeight="1">
      <c r="A55">
        <v>54</v>
      </c>
      <c r="B55" s="6" t="s">
        <v>208</v>
      </c>
      <c r="C55" s="7" t="s">
        <v>42</v>
      </c>
      <c r="D55" s="7" t="b">
        <v>1</v>
      </c>
      <c r="E55" s="8" t="b">
        <v>0</v>
      </c>
      <c r="F55" s="8">
        <v>45024</v>
      </c>
      <c r="G55" s="7" t="s">
        <v>11</v>
      </c>
      <c r="H55" s="7">
        <v>0</v>
      </c>
      <c r="I55" s="9" t="s">
        <v>209</v>
      </c>
      <c r="J55" s="7" t="s">
        <v>13</v>
      </c>
      <c r="K55" s="15" t="s">
        <v>210</v>
      </c>
    </row>
    <row r="56" spans="1:11" ht="14.25" customHeight="1">
      <c r="A56">
        <v>55</v>
      </c>
      <c r="B56" s="6" t="s">
        <v>211</v>
      </c>
      <c r="C56" s="7" t="s">
        <v>42</v>
      </c>
      <c r="D56" s="7" t="b">
        <v>1</v>
      </c>
      <c r="E56" s="8" t="b">
        <v>0</v>
      </c>
      <c r="F56" s="8">
        <v>45024</v>
      </c>
      <c r="G56" s="7" t="s">
        <v>11</v>
      </c>
      <c r="H56" s="7">
        <v>0</v>
      </c>
      <c r="I56" s="9" t="s">
        <v>212</v>
      </c>
      <c r="J56" s="7" t="s">
        <v>13</v>
      </c>
      <c r="K56" s="15" t="s">
        <v>213</v>
      </c>
    </row>
    <row r="57" spans="1:11" ht="19.5" customHeight="1">
      <c r="A57">
        <v>56</v>
      </c>
      <c r="B57" s="6" t="s">
        <v>214</v>
      </c>
      <c r="C57" s="7" t="s">
        <v>215</v>
      </c>
      <c r="D57" s="7" t="b">
        <v>1</v>
      </c>
      <c r="E57" s="8" t="b">
        <v>0</v>
      </c>
      <c r="F57" s="8">
        <v>45024</v>
      </c>
      <c r="G57" s="7" t="s">
        <v>22</v>
      </c>
      <c r="H57" s="7">
        <v>0</v>
      </c>
      <c r="I57" s="13" t="s">
        <v>216</v>
      </c>
      <c r="J57" s="7" t="s">
        <v>13</v>
      </c>
      <c r="K57" s="15" t="s">
        <v>217</v>
      </c>
    </row>
    <row r="58" spans="1:11" ht="18" customHeight="1">
      <c r="A58">
        <v>57</v>
      </c>
      <c r="B58" s="6" t="s">
        <v>218</v>
      </c>
      <c r="C58" s="7" t="s">
        <v>219</v>
      </c>
      <c r="D58" s="7" t="b">
        <v>1</v>
      </c>
      <c r="E58" s="8" t="b">
        <v>0</v>
      </c>
      <c r="F58" s="8">
        <v>45024</v>
      </c>
      <c r="G58" s="7" t="s">
        <v>11</v>
      </c>
      <c r="H58" s="7">
        <v>0</v>
      </c>
      <c r="I58" s="9" t="s">
        <v>220</v>
      </c>
      <c r="J58" s="7" t="s">
        <v>13</v>
      </c>
      <c r="K58" s="15" t="s">
        <v>221</v>
      </c>
    </row>
    <row r="59" spans="1:11" ht="18" customHeight="1">
      <c r="A59">
        <v>58</v>
      </c>
      <c r="B59" s="6" t="s">
        <v>222</v>
      </c>
      <c r="C59" s="7" t="s">
        <v>42</v>
      </c>
      <c r="D59" s="7" t="b">
        <v>1</v>
      </c>
      <c r="E59" s="8" t="b">
        <v>0</v>
      </c>
      <c r="F59" s="8">
        <v>45024</v>
      </c>
      <c r="G59" s="7" t="s">
        <v>22</v>
      </c>
      <c r="H59" s="7">
        <v>0</v>
      </c>
      <c r="I59" s="9" t="s">
        <v>223</v>
      </c>
      <c r="J59" s="7" t="s">
        <v>13</v>
      </c>
      <c r="K59" s="15" t="s">
        <v>224</v>
      </c>
    </row>
    <row r="60" spans="1:11" ht="15" customHeight="1">
      <c r="A60">
        <v>59</v>
      </c>
      <c r="B60" s="6" t="s">
        <v>225</v>
      </c>
      <c r="C60" s="7" t="s">
        <v>226</v>
      </c>
      <c r="D60" s="7" t="b">
        <v>1</v>
      </c>
      <c r="E60" s="8" t="b">
        <v>0</v>
      </c>
      <c r="F60" s="8">
        <v>45024</v>
      </c>
      <c r="G60" s="7" t="s">
        <v>11</v>
      </c>
      <c r="H60" s="7">
        <v>0</v>
      </c>
      <c r="I60" s="9" t="s">
        <v>227</v>
      </c>
      <c r="J60" s="7" t="s">
        <v>13</v>
      </c>
      <c r="K60" s="15" t="s">
        <v>228</v>
      </c>
    </row>
    <row r="61" spans="1:11" ht="12.75">
      <c r="A61">
        <v>60</v>
      </c>
      <c r="B61" s="6" t="s">
        <v>229</v>
      </c>
      <c r="C61" s="7" t="s">
        <v>226</v>
      </c>
      <c r="D61" s="7" t="b">
        <v>1</v>
      </c>
      <c r="E61" s="8" t="b">
        <v>0</v>
      </c>
      <c r="F61" s="8">
        <v>45024</v>
      </c>
      <c r="G61" s="7" t="s">
        <v>11</v>
      </c>
      <c r="H61" s="7">
        <v>0</v>
      </c>
      <c r="I61" s="9" t="s">
        <v>230</v>
      </c>
      <c r="J61" s="7" t="s">
        <v>13</v>
      </c>
      <c r="K61" s="15"/>
    </row>
    <row r="62" spans="1:11" ht="13.5" customHeight="1">
      <c r="A62">
        <v>61</v>
      </c>
      <c r="B62" s="6" t="s">
        <v>231</v>
      </c>
      <c r="C62" s="7" t="s">
        <v>232</v>
      </c>
      <c r="D62" s="7" t="b">
        <v>1</v>
      </c>
      <c r="E62" s="8" t="b">
        <v>0</v>
      </c>
      <c r="F62" s="8">
        <v>45025</v>
      </c>
      <c r="G62" s="7" t="s">
        <v>11</v>
      </c>
      <c r="H62" s="7">
        <v>0</v>
      </c>
      <c r="I62" s="9" t="s">
        <v>233</v>
      </c>
      <c r="J62" s="7" t="s">
        <v>80</v>
      </c>
      <c r="K62" s="15" t="s">
        <v>234</v>
      </c>
    </row>
    <row r="63" spans="1:11" ht="14.25" customHeight="1">
      <c r="A63">
        <v>62</v>
      </c>
      <c r="B63" s="6" t="s">
        <v>235</v>
      </c>
      <c r="C63" s="7" t="s">
        <v>42</v>
      </c>
      <c r="D63" s="7" t="b">
        <v>1</v>
      </c>
      <c r="E63" s="8" t="b">
        <v>0</v>
      </c>
      <c r="F63" s="8">
        <v>45025</v>
      </c>
      <c r="G63" s="7" t="s">
        <v>11</v>
      </c>
      <c r="H63" s="7">
        <v>0</v>
      </c>
      <c r="I63" s="9" t="s">
        <v>236</v>
      </c>
      <c r="J63" s="7" t="s">
        <v>13</v>
      </c>
      <c r="K63" s="15" t="s">
        <v>237</v>
      </c>
    </row>
    <row r="64" spans="1:11" ht="16.5" customHeight="1">
      <c r="A64">
        <v>63</v>
      </c>
      <c r="B64" s="6" t="s">
        <v>238</v>
      </c>
      <c r="C64" s="7" t="s">
        <v>42</v>
      </c>
      <c r="D64" s="7" t="b">
        <v>1</v>
      </c>
      <c r="E64" s="8" t="b">
        <v>0</v>
      </c>
      <c r="F64" s="8">
        <v>45025</v>
      </c>
      <c r="G64" s="7" t="s">
        <v>22</v>
      </c>
      <c r="H64" s="7">
        <v>0</v>
      </c>
      <c r="I64" s="9" t="s">
        <v>239</v>
      </c>
      <c r="J64" s="7" t="s">
        <v>13</v>
      </c>
      <c r="K64" s="15" t="s">
        <v>240</v>
      </c>
    </row>
    <row r="65" spans="1:11" ht="15" customHeight="1">
      <c r="A65">
        <v>64</v>
      </c>
      <c r="B65" s="6" t="s">
        <v>241</v>
      </c>
      <c r="C65" s="7" t="s">
        <v>242</v>
      </c>
      <c r="D65" s="7" t="b">
        <v>1</v>
      </c>
      <c r="E65" s="8" t="b">
        <v>0</v>
      </c>
      <c r="F65" s="8">
        <v>45025</v>
      </c>
      <c r="G65" s="18" t="s">
        <v>1767</v>
      </c>
      <c r="H65" s="7">
        <v>1</v>
      </c>
      <c r="I65" s="9" t="s">
        <v>243</v>
      </c>
      <c r="J65" s="7" t="s">
        <v>80</v>
      </c>
      <c r="K65" s="15" t="s">
        <v>244</v>
      </c>
    </row>
    <row r="66" spans="1:11" ht="15" customHeight="1">
      <c r="A66">
        <v>65</v>
      </c>
      <c r="B66" s="6" t="s">
        <v>245</v>
      </c>
      <c r="C66" s="7" t="s">
        <v>246</v>
      </c>
      <c r="D66" s="7" t="b">
        <v>1</v>
      </c>
      <c r="E66" s="8" t="b">
        <v>0</v>
      </c>
      <c r="F66" s="8">
        <v>45025</v>
      </c>
      <c r="G66" s="7" t="s">
        <v>22</v>
      </c>
      <c r="H66" s="7">
        <v>0</v>
      </c>
      <c r="I66" s="13" t="s">
        <v>247</v>
      </c>
      <c r="J66" s="7" t="s">
        <v>80</v>
      </c>
      <c r="K66" s="15" t="s">
        <v>248</v>
      </c>
    </row>
    <row r="67" spans="1:11" ht="15.75" customHeight="1">
      <c r="A67">
        <v>66</v>
      </c>
      <c r="B67" s="7" t="s">
        <v>249</v>
      </c>
      <c r="C67" s="7" t="s">
        <v>250</v>
      </c>
      <c r="D67" s="7" t="b">
        <v>1</v>
      </c>
      <c r="E67" s="7" t="b">
        <v>1</v>
      </c>
      <c r="F67" s="8">
        <v>45025</v>
      </c>
      <c r="G67" s="7" t="s">
        <v>22</v>
      </c>
      <c r="H67" s="7">
        <v>1</v>
      </c>
      <c r="I67" s="9" t="s">
        <v>251</v>
      </c>
      <c r="J67" s="7" t="s">
        <v>13</v>
      </c>
      <c r="K67" s="15" t="s">
        <v>252</v>
      </c>
    </row>
    <row r="68" spans="1:11" ht="20.25" customHeight="1">
      <c r="A68">
        <v>67</v>
      </c>
      <c r="B68" s="6" t="s">
        <v>253</v>
      </c>
      <c r="C68" s="7" t="s">
        <v>42</v>
      </c>
      <c r="D68" s="7" t="b">
        <v>1</v>
      </c>
      <c r="E68" s="8" t="b">
        <v>0</v>
      </c>
      <c r="F68" s="8">
        <v>45026</v>
      </c>
      <c r="G68" s="7" t="s">
        <v>11</v>
      </c>
      <c r="H68" s="7">
        <v>0</v>
      </c>
      <c r="I68" s="9" t="s">
        <v>254</v>
      </c>
      <c r="J68" s="7" t="s">
        <v>13</v>
      </c>
      <c r="K68" s="15" t="s">
        <v>255</v>
      </c>
    </row>
    <row r="69" spans="1:11" ht="17.25" customHeight="1">
      <c r="A69">
        <v>68</v>
      </c>
      <c r="B69" s="7" t="s">
        <v>256</v>
      </c>
      <c r="C69" s="7" t="s">
        <v>90</v>
      </c>
      <c r="D69" s="7" t="b">
        <v>1</v>
      </c>
      <c r="E69" s="8" t="b">
        <v>0</v>
      </c>
      <c r="F69" s="8">
        <v>45026</v>
      </c>
      <c r="G69" s="7" t="s">
        <v>22</v>
      </c>
      <c r="H69" s="7">
        <v>0</v>
      </c>
      <c r="I69" s="9" t="s">
        <v>257</v>
      </c>
      <c r="J69" s="7" t="s">
        <v>13</v>
      </c>
      <c r="K69" s="15" t="s">
        <v>258</v>
      </c>
    </row>
    <row r="70" spans="1:11" ht="19.5" customHeight="1">
      <c r="A70">
        <v>69</v>
      </c>
      <c r="B70" s="6" t="s">
        <v>259</v>
      </c>
      <c r="C70" s="7" t="s">
        <v>260</v>
      </c>
      <c r="D70" s="7" t="b">
        <v>1</v>
      </c>
      <c r="E70" s="7" t="b">
        <v>1</v>
      </c>
      <c r="F70" s="8">
        <v>45026</v>
      </c>
      <c r="G70" s="7" t="s">
        <v>11</v>
      </c>
      <c r="H70" s="7">
        <v>0</v>
      </c>
      <c r="I70" s="9" t="s">
        <v>261</v>
      </c>
      <c r="J70" s="7" t="s">
        <v>13</v>
      </c>
      <c r="K70" s="15" t="s">
        <v>262</v>
      </c>
    </row>
    <row r="71" spans="1:11" ht="15.75" customHeight="1">
      <c r="A71">
        <v>70</v>
      </c>
      <c r="B71" s="6" t="s">
        <v>263</v>
      </c>
      <c r="C71" s="7" t="s">
        <v>264</v>
      </c>
      <c r="D71" s="7" t="b">
        <v>1</v>
      </c>
      <c r="E71" s="8" t="b">
        <v>0</v>
      </c>
      <c r="F71" s="8">
        <v>45026</v>
      </c>
      <c r="G71" s="7" t="s">
        <v>11</v>
      </c>
      <c r="H71" s="7">
        <v>0</v>
      </c>
      <c r="I71" s="9" t="s">
        <v>265</v>
      </c>
      <c r="J71" s="7" t="s">
        <v>13</v>
      </c>
      <c r="K71" s="15" t="s">
        <v>266</v>
      </c>
    </row>
    <row r="72" spans="1:11" ht="14.25" customHeight="1">
      <c r="A72">
        <v>71</v>
      </c>
      <c r="B72" s="6" t="s">
        <v>267</v>
      </c>
      <c r="C72" s="6" t="s">
        <v>268</v>
      </c>
      <c r="D72" s="7" t="b">
        <v>1</v>
      </c>
      <c r="E72" s="8" t="b">
        <v>0</v>
      </c>
      <c r="F72" s="8">
        <v>45030</v>
      </c>
      <c r="G72" s="7" t="s">
        <v>22</v>
      </c>
      <c r="H72" s="7">
        <v>0</v>
      </c>
      <c r="I72" s="9" t="s">
        <v>269</v>
      </c>
      <c r="J72" s="7" t="s">
        <v>13</v>
      </c>
      <c r="K72" s="15" t="s">
        <v>270</v>
      </c>
    </row>
    <row r="73" spans="1:11" ht="19.5" customHeight="1">
      <c r="A73">
        <v>72</v>
      </c>
      <c r="B73" s="6" t="s">
        <v>271</v>
      </c>
      <c r="C73" s="7" t="s">
        <v>272</v>
      </c>
      <c r="D73" s="7" t="b">
        <v>1</v>
      </c>
      <c r="E73" s="8" t="b">
        <v>0</v>
      </c>
      <c r="F73" s="8">
        <v>45030</v>
      </c>
      <c r="G73" s="7" t="s">
        <v>22</v>
      </c>
      <c r="H73" s="7">
        <v>0</v>
      </c>
      <c r="I73" s="9" t="s">
        <v>273</v>
      </c>
      <c r="J73" s="7" t="s">
        <v>13</v>
      </c>
      <c r="K73" s="15" t="s">
        <v>274</v>
      </c>
    </row>
    <row r="74" spans="1:11" ht="21" customHeight="1">
      <c r="A74">
        <v>73</v>
      </c>
      <c r="B74" s="6" t="s">
        <v>275</v>
      </c>
      <c r="C74" s="7" t="s">
        <v>42</v>
      </c>
      <c r="D74" s="7" t="b">
        <v>1</v>
      </c>
      <c r="E74" s="8" t="b">
        <v>0</v>
      </c>
      <c r="F74" s="8">
        <v>45030</v>
      </c>
      <c r="G74" s="7" t="s">
        <v>11</v>
      </c>
      <c r="H74" s="7">
        <v>0</v>
      </c>
      <c r="I74" s="9" t="s">
        <v>276</v>
      </c>
      <c r="J74" s="7" t="s">
        <v>13</v>
      </c>
      <c r="K74" s="15" t="s">
        <v>277</v>
      </c>
    </row>
    <row r="75" spans="1:11" ht="34.5" customHeight="1">
      <c r="A75">
        <v>74</v>
      </c>
      <c r="B75" s="6" t="s">
        <v>278</v>
      </c>
      <c r="C75" s="6" t="s">
        <v>42</v>
      </c>
      <c r="D75" s="7" t="b">
        <v>1</v>
      </c>
      <c r="E75" s="8" t="b">
        <v>0</v>
      </c>
      <c r="F75" s="8">
        <v>45030</v>
      </c>
      <c r="G75" s="7" t="s">
        <v>11</v>
      </c>
      <c r="H75" s="7">
        <v>0</v>
      </c>
      <c r="I75" s="9" t="s">
        <v>279</v>
      </c>
      <c r="J75" s="7" t="s">
        <v>13</v>
      </c>
      <c r="K75" s="15" t="s">
        <v>280</v>
      </c>
    </row>
    <row r="76" spans="1:11" ht="25.5" customHeight="1">
      <c r="A76">
        <v>75</v>
      </c>
      <c r="B76" s="6" t="s">
        <v>281</v>
      </c>
      <c r="C76" s="7" t="s">
        <v>42</v>
      </c>
      <c r="D76" s="7" t="b">
        <v>1</v>
      </c>
      <c r="E76" s="7" t="b">
        <v>0</v>
      </c>
      <c r="F76" s="8">
        <v>45030</v>
      </c>
      <c r="G76" s="7" t="s">
        <v>11</v>
      </c>
      <c r="H76" s="7">
        <v>0</v>
      </c>
      <c r="I76" s="9" t="s">
        <v>282</v>
      </c>
      <c r="J76" s="7" t="s">
        <v>13</v>
      </c>
      <c r="K76" s="15" t="s">
        <v>283</v>
      </c>
    </row>
    <row r="77" spans="1:11" ht="15.75" customHeight="1">
      <c r="A77">
        <v>76</v>
      </c>
      <c r="B77" s="6" t="s">
        <v>284</v>
      </c>
      <c r="C77" s="7" t="s">
        <v>285</v>
      </c>
      <c r="D77" s="7" t="b">
        <v>1</v>
      </c>
      <c r="E77" s="7" t="b">
        <v>1</v>
      </c>
      <c r="F77" s="8">
        <v>45030</v>
      </c>
      <c r="G77" s="7" t="s">
        <v>22</v>
      </c>
      <c r="H77" s="7">
        <v>0</v>
      </c>
      <c r="I77" s="9" t="s">
        <v>286</v>
      </c>
      <c r="J77" s="7" t="s">
        <v>13</v>
      </c>
      <c r="K77" s="15" t="s">
        <v>287</v>
      </c>
    </row>
    <row r="78" spans="1:11" ht="16.5" customHeight="1">
      <c r="A78">
        <v>77</v>
      </c>
      <c r="B78" s="6" t="s">
        <v>288</v>
      </c>
      <c r="C78" s="7" t="s">
        <v>42</v>
      </c>
      <c r="D78" s="7" t="b">
        <v>1</v>
      </c>
      <c r="E78" s="7" t="b">
        <v>1</v>
      </c>
      <c r="F78" s="8">
        <v>45032</v>
      </c>
      <c r="G78" s="7" t="s">
        <v>11</v>
      </c>
      <c r="H78" s="7">
        <v>0</v>
      </c>
      <c r="I78" s="9" t="s">
        <v>289</v>
      </c>
      <c r="J78" s="7" t="s">
        <v>13</v>
      </c>
      <c r="K78" s="15" t="s">
        <v>290</v>
      </c>
    </row>
    <row r="79" spans="1:11" ht="14.25" customHeight="1">
      <c r="A79">
        <v>78</v>
      </c>
      <c r="B79" s="6" t="s">
        <v>291</v>
      </c>
      <c r="C79" s="7" t="s">
        <v>42</v>
      </c>
      <c r="D79" s="7" t="b">
        <v>1</v>
      </c>
      <c r="E79" s="7" t="b">
        <v>1</v>
      </c>
      <c r="F79" s="8">
        <v>45032</v>
      </c>
      <c r="G79" s="7" t="s">
        <v>11</v>
      </c>
      <c r="H79" s="7">
        <v>0</v>
      </c>
      <c r="I79" s="9" t="s">
        <v>292</v>
      </c>
      <c r="J79" s="7" t="s">
        <v>13</v>
      </c>
      <c r="K79" s="15" t="s">
        <v>293</v>
      </c>
    </row>
    <row r="80" spans="1:11" ht="15.75" customHeight="1">
      <c r="A80">
        <v>79</v>
      </c>
      <c r="B80" s="6" t="s">
        <v>294</v>
      </c>
      <c r="C80" s="7" t="s">
        <v>42</v>
      </c>
      <c r="D80" s="7" t="b">
        <v>1</v>
      </c>
      <c r="E80" s="7" t="b">
        <v>1</v>
      </c>
      <c r="F80" s="8">
        <v>45032</v>
      </c>
      <c r="G80" s="7" t="s">
        <v>11</v>
      </c>
      <c r="H80" s="7">
        <v>0</v>
      </c>
      <c r="I80" s="9" t="s">
        <v>295</v>
      </c>
      <c r="J80" s="7" t="s">
        <v>13</v>
      </c>
      <c r="K80" s="15" t="s">
        <v>296</v>
      </c>
    </row>
    <row r="81" spans="1:11" ht="12.75">
      <c r="A81">
        <v>80</v>
      </c>
      <c r="B81" s="6" t="s">
        <v>297</v>
      </c>
      <c r="C81" s="7" t="s">
        <v>42</v>
      </c>
      <c r="D81" s="7" t="b">
        <v>1</v>
      </c>
      <c r="E81" s="8" t="b">
        <v>0</v>
      </c>
      <c r="F81" s="8">
        <v>45032</v>
      </c>
      <c r="G81" s="7" t="s">
        <v>22</v>
      </c>
      <c r="H81" s="7">
        <v>0</v>
      </c>
      <c r="I81" s="13" t="s">
        <v>298</v>
      </c>
      <c r="J81" s="7" t="s">
        <v>13</v>
      </c>
      <c r="K81" s="15"/>
    </row>
    <row r="82" spans="1:11" ht="20.25" customHeight="1">
      <c r="A82">
        <v>81</v>
      </c>
      <c r="B82" s="6" t="s">
        <v>299</v>
      </c>
      <c r="C82" s="6" t="s">
        <v>300</v>
      </c>
      <c r="D82" s="7" t="b">
        <v>1</v>
      </c>
      <c r="E82" s="8" t="b">
        <v>0</v>
      </c>
      <c r="F82" s="8">
        <v>45033</v>
      </c>
      <c r="G82" s="7" t="s">
        <v>11</v>
      </c>
      <c r="H82" s="7">
        <v>0</v>
      </c>
      <c r="I82" s="9" t="s">
        <v>301</v>
      </c>
      <c r="J82" s="7" t="s">
        <v>13</v>
      </c>
      <c r="K82" s="15" t="s">
        <v>302</v>
      </c>
    </row>
    <row r="83" spans="1:11" ht="15.75" customHeight="1">
      <c r="A83">
        <v>82</v>
      </c>
      <c r="B83" s="6" t="s">
        <v>303</v>
      </c>
      <c r="C83" s="7" t="s">
        <v>42</v>
      </c>
      <c r="D83" s="7" t="b">
        <v>1</v>
      </c>
      <c r="E83" s="8" t="b">
        <v>0</v>
      </c>
      <c r="F83" s="8">
        <v>45033</v>
      </c>
      <c r="G83" s="7" t="s">
        <v>22</v>
      </c>
      <c r="H83" s="7">
        <v>0</v>
      </c>
      <c r="I83" s="13" t="s">
        <v>304</v>
      </c>
      <c r="J83" s="7" t="s">
        <v>13</v>
      </c>
      <c r="K83" s="15" t="s">
        <v>305</v>
      </c>
    </row>
    <row r="84" spans="1:11" ht="18.75" customHeight="1">
      <c r="A84">
        <v>83</v>
      </c>
      <c r="B84" s="6" t="s">
        <v>306</v>
      </c>
      <c r="C84" s="7" t="s">
        <v>226</v>
      </c>
      <c r="D84" s="7" t="b">
        <v>1</v>
      </c>
      <c r="E84" s="8" t="b">
        <v>0</v>
      </c>
      <c r="F84" s="8">
        <v>45033</v>
      </c>
      <c r="G84" s="7" t="s">
        <v>11</v>
      </c>
      <c r="H84" s="7">
        <v>0</v>
      </c>
      <c r="I84" s="9" t="s">
        <v>307</v>
      </c>
      <c r="J84" s="7" t="s">
        <v>13</v>
      </c>
      <c r="K84" s="15" t="s">
        <v>308</v>
      </c>
    </row>
    <row r="85" spans="1:11" ht="12.75">
      <c r="A85">
        <v>84</v>
      </c>
      <c r="B85" s="6" t="s">
        <v>309</v>
      </c>
      <c r="C85" s="7" t="s">
        <v>42</v>
      </c>
      <c r="D85" s="7" t="b">
        <v>1</v>
      </c>
      <c r="E85" s="8" t="b">
        <v>0</v>
      </c>
      <c r="F85" s="8">
        <v>45033</v>
      </c>
      <c r="G85" s="7" t="s">
        <v>11</v>
      </c>
      <c r="H85" s="7">
        <v>0</v>
      </c>
      <c r="I85" s="9" t="s">
        <v>310</v>
      </c>
      <c r="J85" s="7" t="s">
        <v>13</v>
      </c>
      <c r="K85" s="15" t="s">
        <v>311</v>
      </c>
    </row>
    <row r="86" spans="1:11" ht="21" customHeight="1">
      <c r="A86">
        <v>85</v>
      </c>
      <c r="B86" s="6" t="s">
        <v>312</v>
      </c>
      <c r="C86" s="7" t="s">
        <v>313</v>
      </c>
      <c r="D86" s="7" t="b">
        <v>1</v>
      </c>
      <c r="E86" s="8" t="b">
        <v>0</v>
      </c>
      <c r="F86" s="8">
        <v>45033</v>
      </c>
      <c r="G86" s="7" t="s">
        <v>22</v>
      </c>
      <c r="H86" s="7">
        <v>0</v>
      </c>
      <c r="I86" s="7" t="s">
        <v>314</v>
      </c>
      <c r="J86" s="7" t="s">
        <v>13</v>
      </c>
      <c r="K86" s="15" t="s">
        <v>315</v>
      </c>
    </row>
    <row r="87" spans="1:11" ht="18.75" customHeight="1">
      <c r="A87">
        <v>86</v>
      </c>
      <c r="B87" s="6" t="s">
        <v>316</v>
      </c>
      <c r="C87" s="7" t="s">
        <v>42</v>
      </c>
      <c r="D87" s="7" t="b">
        <v>1</v>
      </c>
      <c r="E87" s="7" t="b">
        <v>1</v>
      </c>
      <c r="F87" s="8">
        <v>45033</v>
      </c>
      <c r="G87" s="7" t="s">
        <v>1766</v>
      </c>
      <c r="H87" s="7">
        <v>1</v>
      </c>
      <c r="I87" s="9" t="s">
        <v>317</v>
      </c>
      <c r="J87" s="7" t="s">
        <v>13</v>
      </c>
      <c r="K87" s="15" t="s">
        <v>318</v>
      </c>
    </row>
    <row r="88" spans="1:11" ht="18.75" customHeight="1">
      <c r="A88">
        <v>87</v>
      </c>
      <c r="B88" s="6" t="s">
        <v>319</v>
      </c>
      <c r="C88" s="7" t="s">
        <v>320</v>
      </c>
      <c r="D88" s="7" t="b">
        <v>1</v>
      </c>
      <c r="E88" s="8" t="b">
        <v>0</v>
      </c>
      <c r="F88" s="8">
        <v>45033</v>
      </c>
      <c r="G88" s="19" t="s">
        <v>22</v>
      </c>
      <c r="H88" s="7">
        <v>0</v>
      </c>
      <c r="I88" s="9" t="s">
        <v>321</v>
      </c>
      <c r="J88" s="7" t="s">
        <v>13</v>
      </c>
      <c r="K88" s="15" t="s">
        <v>322</v>
      </c>
    </row>
    <row r="89" spans="1:11" ht="20.25" customHeight="1">
      <c r="A89">
        <v>88</v>
      </c>
      <c r="B89" s="6" t="s">
        <v>323</v>
      </c>
      <c r="C89" s="7" t="s">
        <v>42</v>
      </c>
      <c r="D89" s="7" t="b">
        <v>1</v>
      </c>
      <c r="E89" s="8" t="b">
        <v>0</v>
      </c>
      <c r="F89" s="8">
        <v>45034</v>
      </c>
      <c r="G89" s="7" t="s">
        <v>11</v>
      </c>
      <c r="H89" s="7">
        <v>0</v>
      </c>
      <c r="I89" s="9" t="s">
        <v>324</v>
      </c>
      <c r="J89" s="7" t="s">
        <v>13</v>
      </c>
      <c r="K89" s="15" t="s">
        <v>325</v>
      </c>
    </row>
    <row r="90" spans="1:11" ht="23.25" customHeight="1">
      <c r="A90">
        <v>89</v>
      </c>
      <c r="B90" s="6" t="s">
        <v>326</v>
      </c>
      <c r="C90" s="7" t="s">
        <v>327</v>
      </c>
      <c r="D90" s="7" t="b">
        <v>1</v>
      </c>
      <c r="E90" s="8" t="b">
        <v>0</v>
      </c>
      <c r="F90" s="20">
        <v>45034</v>
      </c>
      <c r="G90" s="19" t="s">
        <v>22</v>
      </c>
      <c r="H90" s="7">
        <v>0</v>
      </c>
      <c r="I90" s="9" t="s">
        <v>328</v>
      </c>
      <c r="J90" s="7" t="s">
        <v>13</v>
      </c>
      <c r="K90" s="15" t="s">
        <v>329</v>
      </c>
    </row>
    <row r="91" spans="1:11" ht="20.25" customHeight="1">
      <c r="A91">
        <v>90</v>
      </c>
      <c r="B91" s="6" t="s">
        <v>330</v>
      </c>
      <c r="C91" s="7" t="s">
        <v>331</v>
      </c>
      <c r="D91" s="7" t="b">
        <v>1</v>
      </c>
      <c r="E91" s="8" t="b">
        <v>0</v>
      </c>
      <c r="F91" s="20">
        <v>45034</v>
      </c>
      <c r="G91" s="19" t="s">
        <v>11</v>
      </c>
      <c r="H91" s="7">
        <v>0</v>
      </c>
      <c r="I91" s="9" t="s">
        <v>332</v>
      </c>
      <c r="J91" s="7" t="s">
        <v>13</v>
      </c>
      <c r="K91" s="15" t="s">
        <v>333</v>
      </c>
    </row>
    <row r="92" spans="1:11" ht="19.5" customHeight="1">
      <c r="A92">
        <v>91</v>
      </c>
      <c r="B92" s="6" t="s">
        <v>334</v>
      </c>
      <c r="C92" s="7" t="s">
        <v>42</v>
      </c>
      <c r="D92" s="7" t="b">
        <v>1</v>
      </c>
      <c r="E92" s="7" t="b">
        <v>1</v>
      </c>
      <c r="F92" s="20">
        <v>45034</v>
      </c>
      <c r="G92" s="19" t="s">
        <v>11</v>
      </c>
      <c r="H92" s="7">
        <v>0</v>
      </c>
      <c r="I92" s="13" t="s">
        <v>335</v>
      </c>
      <c r="J92" s="7" t="s">
        <v>13</v>
      </c>
      <c r="K92" s="15" t="s">
        <v>336</v>
      </c>
    </row>
    <row r="93" spans="1:11" ht="18.75" customHeight="1">
      <c r="A93">
        <v>92</v>
      </c>
      <c r="B93" s="6" t="s">
        <v>337</v>
      </c>
      <c r="C93" s="7" t="s">
        <v>90</v>
      </c>
      <c r="D93" s="7" t="b">
        <v>1</v>
      </c>
      <c r="E93" s="8" t="b">
        <v>0</v>
      </c>
      <c r="F93" s="20">
        <v>45034</v>
      </c>
      <c r="G93" s="19" t="s">
        <v>11</v>
      </c>
      <c r="H93" s="7">
        <v>0</v>
      </c>
      <c r="I93" s="9" t="s">
        <v>338</v>
      </c>
      <c r="J93" s="7" t="s">
        <v>13</v>
      </c>
      <c r="K93" s="15" t="s">
        <v>339</v>
      </c>
    </row>
    <row r="94" spans="1:11" ht="21" customHeight="1">
      <c r="A94">
        <v>93</v>
      </c>
      <c r="B94" s="6" t="s">
        <v>340</v>
      </c>
      <c r="C94" s="7" t="s">
        <v>341</v>
      </c>
      <c r="D94" s="7" t="b">
        <v>1</v>
      </c>
      <c r="E94" s="8" t="b">
        <v>0</v>
      </c>
      <c r="F94" s="20">
        <v>45034</v>
      </c>
      <c r="G94" s="19" t="s">
        <v>11</v>
      </c>
      <c r="H94" s="7">
        <v>0</v>
      </c>
      <c r="I94" s="9" t="s">
        <v>342</v>
      </c>
      <c r="J94" s="7" t="s">
        <v>13</v>
      </c>
      <c r="K94" s="15" t="s">
        <v>343</v>
      </c>
    </row>
    <row r="95" spans="1:11" ht="24" customHeight="1">
      <c r="A95">
        <v>94</v>
      </c>
      <c r="B95" s="6" t="s">
        <v>89</v>
      </c>
      <c r="C95" s="7" t="s">
        <v>344</v>
      </c>
      <c r="D95" s="7" t="b">
        <v>1</v>
      </c>
      <c r="E95" s="8" t="b">
        <v>0</v>
      </c>
      <c r="F95" s="20">
        <v>45034</v>
      </c>
      <c r="G95" s="19" t="s">
        <v>22</v>
      </c>
      <c r="H95" s="7">
        <v>0</v>
      </c>
      <c r="I95" s="9" t="s">
        <v>345</v>
      </c>
      <c r="J95" s="7" t="s">
        <v>13</v>
      </c>
      <c r="K95" s="10" t="s">
        <v>346</v>
      </c>
    </row>
    <row r="96" spans="1:11" ht="21" customHeight="1">
      <c r="A96">
        <v>95</v>
      </c>
      <c r="B96" s="6" t="s">
        <v>347</v>
      </c>
      <c r="C96" s="7" t="s">
        <v>348</v>
      </c>
      <c r="D96" s="7" t="b">
        <v>1</v>
      </c>
      <c r="E96" s="8" t="b">
        <v>0</v>
      </c>
      <c r="F96" s="8">
        <v>45035</v>
      </c>
      <c r="G96" s="7" t="s">
        <v>11</v>
      </c>
      <c r="H96" s="7">
        <v>0</v>
      </c>
      <c r="I96" s="9" t="s">
        <v>349</v>
      </c>
      <c r="J96" s="7" t="s">
        <v>13</v>
      </c>
      <c r="K96" s="15" t="s">
        <v>350</v>
      </c>
    </row>
    <row r="97" spans="1:11" ht="21" customHeight="1">
      <c r="A97">
        <v>96</v>
      </c>
      <c r="B97" s="6" t="s">
        <v>351</v>
      </c>
      <c r="C97" s="7" t="s">
        <v>226</v>
      </c>
      <c r="D97" s="7" t="b">
        <v>1</v>
      </c>
      <c r="E97" s="8" t="b">
        <v>0</v>
      </c>
      <c r="F97" s="8">
        <v>45035</v>
      </c>
      <c r="G97" s="7" t="s">
        <v>11</v>
      </c>
      <c r="H97" s="7">
        <v>0</v>
      </c>
      <c r="I97" s="9" t="s">
        <v>352</v>
      </c>
      <c r="J97" s="7" t="s">
        <v>13</v>
      </c>
      <c r="K97" s="15" t="s">
        <v>353</v>
      </c>
    </row>
    <row r="98" spans="1:11" ht="18" customHeight="1">
      <c r="A98">
        <v>97</v>
      </c>
      <c r="B98" s="6" t="s">
        <v>354</v>
      </c>
      <c r="C98" s="7" t="s">
        <v>226</v>
      </c>
      <c r="D98" s="7" t="b">
        <v>1</v>
      </c>
      <c r="E98" s="8" t="b">
        <v>0</v>
      </c>
      <c r="F98" s="8">
        <v>45035</v>
      </c>
      <c r="G98" s="7" t="s">
        <v>11</v>
      </c>
      <c r="H98" s="7">
        <v>0</v>
      </c>
      <c r="I98" s="9" t="s">
        <v>355</v>
      </c>
      <c r="J98" s="7" t="s">
        <v>13</v>
      </c>
      <c r="K98" s="15" t="s">
        <v>356</v>
      </c>
    </row>
    <row r="99" spans="1:11" ht="21.75" customHeight="1">
      <c r="A99">
        <v>98</v>
      </c>
      <c r="B99" s="6" t="s">
        <v>357</v>
      </c>
      <c r="C99" s="7" t="s">
        <v>42</v>
      </c>
      <c r="D99" s="7" t="b">
        <v>1</v>
      </c>
      <c r="E99" s="8" t="b">
        <v>0</v>
      </c>
      <c r="F99" s="8">
        <v>45035</v>
      </c>
      <c r="G99" s="7" t="s">
        <v>22</v>
      </c>
      <c r="H99" s="7">
        <v>0</v>
      </c>
      <c r="I99" s="9" t="s">
        <v>358</v>
      </c>
      <c r="J99" s="7" t="s">
        <v>13</v>
      </c>
      <c r="K99" s="15" t="s">
        <v>359</v>
      </c>
    </row>
    <row r="100" spans="1:11" ht="18" customHeight="1">
      <c r="A100">
        <v>99</v>
      </c>
      <c r="B100" s="6" t="s">
        <v>360</v>
      </c>
      <c r="C100" s="7" t="s">
        <v>361</v>
      </c>
      <c r="D100" s="7" t="b">
        <v>1</v>
      </c>
      <c r="E100" s="8" t="b">
        <v>0</v>
      </c>
      <c r="F100" s="8">
        <v>45035</v>
      </c>
      <c r="G100" s="7" t="s">
        <v>11</v>
      </c>
      <c r="H100" s="7">
        <v>0</v>
      </c>
      <c r="I100" s="9" t="s">
        <v>362</v>
      </c>
      <c r="J100" s="7" t="s">
        <v>13</v>
      </c>
      <c r="K100" s="15" t="s">
        <v>363</v>
      </c>
    </row>
    <row r="101" spans="1:11" ht="15" customHeight="1">
      <c r="A101">
        <v>100</v>
      </c>
      <c r="B101" s="6" t="s">
        <v>364</v>
      </c>
      <c r="C101" s="7" t="s">
        <v>260</v>
      </c>
      <c r="D101" s="7" t="b">
        <v>1</v>
      </c>
      <c r="E101" s="8" t="b">
        <v>0</v>
      </c>
      <c r="F101" s="8">
        <v>45036</v>
      </c>
      <c r="G101" s="7" t="s">
        <v>22</v>
      </c>
      <c r="H101" s="7">
        <v>0</v>
      </c>
      <c r="I101" s="9" t="s">
        <v>365</v>
      </c>
      <c r="J101" s="7" t="s">
        <v>13</v>
      </c>
      <c r="K101" s="15" t="s">
        <v>366</v>
      </c>
    </row>
    <row r="102" spans="1:11" ht="14.25" customHeight="1">
      <c r="A102">
        <v>101</v>
      </c>
      <c r="B102" s="21" t="s">
        <v>367</v>
      </c>
      <c r="C102" s="7" t="s">
        <v>368</v>
      </c>
      <c r="D102" s="7" t="b">
        <v>1</v>
      </c>
      <c r="E102" s="7" t="b">
        <v>1</v>
      </c>
      <c r="F102" s="8">
        <v>45036</v>
      </c>
      <c r="G102" s="7" t="s">
        <v>11</v>
      </c>
      <c r="H102" s="7">
        <v>0</v>
      </c>
      <c r="I102" s="9" t="s">
        <v>369</v>
      </c>
      <c r="J102" s="7" t="s">
        <v>13</v>
      </c>
      <c r="K102" s="15" t="s">
        <v>370</v>
      </c>
    </row>
    <row r="103" spans="1:11" ht="20.25" customHeight="1">
      <c r="A103">
        <v>102</v>
      </c>
      <c r="B103" s="6" t="s">
        <v>371</v>
      </c>
      <c r="C103" s="7" t="s">
        <v>42</v>
      </c>
      <c r="D103" s="7" t="b">
        <v>1</v>
      </c>
      <c r="E103" s="8" t="b">
        <v>0</v>
      </c>
      <c r="F103" s="8">
        <v>45036</v>
      </c>
      <c r="G103" s="7" t="s">
        <v>11</v>
      </c>
      <c r="H103" s="7">
        <v>0</v>
      </c>
      <c r="I103" s="9" t="s">
        <v>372</v>
      </c>
      <c r="J103" s="7" t="s">
        <v>13</v>
      </c>
      <c r="K103" s="15" t="s">
        <v>373</v>
      </c>
    </row>
    <row r="104" spans="1:11" ht="21.75" customHeight="1">
      <c r="A104">
        <v>103</v>
      </c>
      <c r="B104" s="6" t="s">
        <v>374</v>
      </c>
      <c r="C104" s="7" t="s">
        <v>375</v>
      </c>
      <c r="D104" s="7" t="b">
        <v>1</v>
      </c>
      <c r="E104" s="8" t="b">
        <v>0</v>
      </c>
      <c r="F104" s="8">
        <v>45036</v>
      </c>
      <c r="G104" s="7" t="s">
        <v>11</v>
      </c>
      <c r="H104" s="7">
        <v>0</v>
      </c>
      <c r="I104" s="9" t="s">
        <v>376</v>
      </c>
      <c r="J104" s="7" t="s">
        <v>13</v>
      </c>
      <c r="K104" s="15" t="s">
        <v>377</v>
      </c>
    </row>
    <row r="105" spans="1:11" ht="20.25" customHeight="1">
      <c r="A105">
        <v>104</v>
      </c>
      <c r="B105" s="6" t="s">
        <v>378</v>
      </c>
      <c r="C105" s="7" t="s">
        <v>379</v>
      </c>
      <c r="D105" s="7" t="b">
        <v>1</v>
      </c>
      <c r="E105" s="8" t="b">
        <v>0</v>
      </c>
      <c r="F105" s="8">
        <v>45036</v>
      </c>
      <c r="G105" s="7" t="s">
        <v>22</v>
      </c>
      <c r="H105" s="7">
        <v>0</v>
      </c>
      <c r="I105" s="9" t="s">
        <v>380</v>
      </c>
      <c r="J105" s="7" t="s">
        <v>381</v>
      </c>
      <c r="K105" s="15" t="s">
        <v>382</v>
      </c>
    </row>
    <row r="106" spans="1:11" ht="22.5" customHeight="1">
      <c r="A106">
        <v>105</v>
      </c>
      <c r="B106" s="6" t="s">
        <v>383</v>
      </c>
      <c r="C106" s="7" t="s">
        <v>384</v>
      </c>
      <c r="D106" s="7" t="b">
        <v>1</v>
      </c>
      <c r="E106" s="8" t="b">
        <v>0</v>
      </c>
      <c r="F106" s="8">
        <v>45037</v>
      </c>
      <c r="G106" s="7" t="s">
        <v>11</v>
      </c>
      <c r="H106" s="7">
        <v>0</v>
      </c>
      <c r="I106" s="9" t="s">
        <v>385</v>
      </c>
      <c r="J106" s="7" t="s">
        <v>13</v>
      </c>
      <c r="K106" s="15" t="s">
        <v>386</v>
      </c>
    </row>
    <row r="107" spans="1:11" ht="18.75" customHeight="1">
      <c r="A107">
        <v>106</v>
      </c>
      <c r="B107" s="6" t="s">
        <v>387</v>
      </c>
      <c r="C107" s="7" t="s">
        <v>388</v>
      </c>
      <c r="D107" s="7" t="b">
        <v>1</v>
      </c>
      <c r="E107" s="8" t="b">
        <v>0</v>
      </c>
      <c r="F107" s="8">
        <v>45037</v>
      </c>
      <c r="G107" s="7" t="s">
        <v>22</v>
      </c>
      <c r="H107" s="7">
        <v>0</v>
      </c>
      <c r="I107" s="9" t="s">
        <v>389</v>
      </c>
      <c r="J107" s="7" t="s">
        <v>13</v>
      </c>
      <c r="K107" s="15" t="s">
        <v>390</v>
      </c>
    </row>
    <row r="108" spans="1:11" ht="18" customHeight="1">
      <c r="A108">
        <v>107</v>
      </c>
      <c r="B108" s="6" t="s">
        <v>391</v>
      </c>
      <c r="C108" s="7" t="s">
        <v>42</v>
      </c>
      <c r="D108" s="7" t="b">
        <v>1</v>
      </c>
      <c r="E108" s="8" t="b">
        <v>0</v>
      </c>
      <c r="F108" s="8">
        <v>45037</v>
      </c>
      <c r="G108" s="7" t="s">
        <v>11</v>
      </c>
      <c r="H108" s="7">
        <v>0</v>
      </c>
      <c r="I108" s="9" t="s">
        <v>392</v>
      </c>
      <c r="J108" s="7" t="s">
        <v>13</v>
      </c>
      <c r="K108" s="15" t="s">
        <v>393</v>
      </c>
    </row>
    <row r="109" spans="1:11" ht="18.75" customHeight="1">
      <c r="A109">
        <v>108</v>
      </c>
      <c r="B109" s="6" t="s">
        <v>394</v>
      </c>
      <c r="C109" s="7" t="s">
        <v>395</v>
      </c>
      <c r="D109" s="7" t="b">
        <v>1</v>
      </c>
      <c r="E109" s="8" t="b">
        <v>0</v>
      </c>
      <c r="F109" s="8">
        <v>45037</v>
      </c>
      <c r="G109" s="7" t="s">
        <v>11</v>
      </c>
      <c r="H109" s="7">
        <v>0</v>
      </c>
      <c r="I109" s="9" t="s">
        <v>396</v>
      </c>
      <c r="J109" s="7" t="s">
        <v>13</v>
      </c>
      <c r="K109" s="15" t="s">
        <v>397</v>
      </c>
    </row>
    <row r="110" spans="1:11" ht="18" customHeight="1">
      <c r="A110">
        <v>109</v>
      </c>
      <c r="B110" s="6" t="s">
        <v>398</v>
      </c>
      <c r="C110" s="7" t="s">
        <v>42</v>
      </c>
      <c r="D110" s="7" t="b">
        <v>1</v>
      </c>
      <c r="E110" s="8" t="b">
        <v>0</v>
      </c>
      <c r="F110" s="8">
        <v>45037</v>
      </c>
      <c r="G110" s="7" t="s">
        <v>22</v>
      </c>
      <c r="H110" s="7">
        <v>0</v>
      </c>
      <c r="I110" s="9" t="s">
        <v>399</v>
      </c>
      <c r="J110" s="7" t="s">
        <v>13</v>
      </c>
      <c r="K110" s="15" t="s">
        <v>400</v>
      </c>
    </row>
    <row r="111" spans="1:11" ht="18" customHeight="1">
      <c r="A111">
        <v>110</v>
      </c>
      <c r="B111" s="6" t="s">
        <v>401</v>
      </c>
      <c r="C111" s="7" t="s">
        <v>260</v>
      </c>
      <c r="D111" s="7" t="b">
        <v>1</v>
      </c>
      <c r="E111" s="8" t="b">
        <v>0</v>
      </c>
      <c r="F111" s="20">
        <v>45037</v>
      </c>
      <c r="G111" s="19" t="s">
        <v>11</v>
      </c>
      <c r="H111" s="7">
        <v>0</v>
      </c>
      <c r="I111" s="9" t="s">
        <v>402</v>
      </c>
      <c r="J111" s="7" t="s">
        <v>13</v>
      </c>
      <c r="K111" s="15" t="s">
        <v>403</v>
      </c>
    </row>
    <row r="112" spans="1:11" ht="18.75" customHeight="1">
      <c r="A112">
        <v>111</v>
      </c>
      <c r="B112" s="6" t="s">
        <v>404</v>
      </c>
      <c r="C112" s="7" t="s">
        <v>42</v>
      </c>
      <c r="D112" s="7" t="b">
        <v>1</v>
      </c>
      <c r="E112" s="8" t="b">
        <v>0</v>
      </c>
      <c r="F112" s="20">
        <v>45037</v>
      </c>
      <c r="G112" s="19" t="s">
        <v>17</v>
      </c>
      <c r="H112" s="7">
        <v>0</v>
      </c>
      <c r="I112" s="9" t="s">
        <v>405</v>
      </c>
      <c r="J112" s="7" t="s">
        <v>13</v>
      </c>
      <c r="K112" s="15" t="s">
        <v>406</v>
      </c>
    </row>
    <row r="113" spans="1:11" ht="12.75">
      <c r="A113">
        <v>112</v>
      </c>
      <c r="B113" s="6" t="s">
        <v>407</v>
      </c>
      <c r="C113" s="7" t="s">
        <v>42</v>
      </c>
      <c r="D113" s="7" t="b">
        <v>1</v>
      </c>
      <c r="E113" s="7" t="b">
        <v>1</v>
      </c>
      <c r="F113" s="8">
        <v>44987</v>
      </c>
      <c r="G113" s="7" t="s">
        <v>22</v>
      </c>
      <c r="H113" s="7">
        <v>1</v>
      </c>
      <c r="I113" s="9" t="s">
        <v>408</v>
      </c>
      <c r="J113" s="7" t="s">
        <v>409</v>
      </c>
      <c r="K113" s="15" t="s">
        <v>410</v>
      </c>
    </row>
    <row r="114" spans="1:11" ht="20.25" customHeight="1">
      <c r="A114">
        <v>113</v>
      </c>
      <c r="B114" s="6" t="s">
        <v>411</v>
      </c>
      <c r="C114" s="7" t="s">
        <v>412</v>
      </c>
      <c r="D114" s="7" t="b">
        <v>1</v>
      </c>
      <c r="E114" s="7" t="b">
        <v>1</v>
      </c>
      <c r="F114" s="8">
        <v>45040</v>
      </c>
      <c r="G114" s="7" t="s">
        <v>11</v>
      </c>
      <c r="H114" s="7">
        <v>0</v>
      </c>
      <c r="I114" s="9" t="s">
        <v>413</v>
      </c>
      <c r="J114" s="7" t="s">
        <v>13</v>
      </c>
      <c r="K114" s="15" t="s">
        <v>414</v>
      </c>
    </row>
    <row r="115" spans="1:11" ht="15.75" customHeight="1">
      <c r="A115">
        <v>114</v>
      </c>
      <c r="B115" s="6" t="s">
        <v>415</v>
      </c>
      <c r="C115" s="7" t="s">
        <v>42</v>
      </c>
      <c r="D115" s="7" t="b">
        <v>1</v>
      </c>
      <c r="E115" s="7" t="b">
        <v>1</v>
      </c>
      <c r="F115" s="8">
        <v>45040</v>
      </c>
      <c r="G115" s="7" t="s">
        <v>22</v>
      </c>
      <c r="H115" s="7">
        <v>0</v>
      </c>
      <c r="I115" s="9" t="s">
        <v>416</v>
      </c>
      <c r="J115" s="7" t="s">
        <v>13</v>
      </c>
      <c r="K115" s="15" t="s">
        <v>417</v>
      </c>
    </row>
    <row r="116" spans="1:11" ht="26.25" customHeight="1">
      <c r="A116">
        <v>115</v>
      </c>
      <c r="B116" s="6" t="s">
        <v>418</v>
      </c>
      <c r="C116" s="7" t="s">
        <v>42</v>
      </c>
      <c r="D116" s="7" t="b">
        <v>1</v>
      </c>
      <c r="E116" s="7" t="b">
        <v>1</v>
      </c>
      <c r="F116" s="8">
        <v>45040</v>
      </c>
      <c r="G116" s="7" t="s">
        <v>11</v>
      </c>
      <c r="H116" s="7">
        <v>0</v>
      </c>
      <c r="I116" s="9" t="s">
        <v>419</v>
      </c>
      <c r="J116" s="7" t="s">
        <v>13</v>
      </c>
      <c r="K116" s="15" t="s">
        <v>420</v>
      </c>
    </row>
    <row r="117" spans="1:11" ht="20.25" customHeight="1">
      <c r="A117">
        <v>116</v>
      </c>
      <c r="B117" s="6" t="s">
        <v>421</v>
      </c>
      <c r="C117" s="7" t="s">
        <v>42</v>
      </c>
      <c r="D117" s="7" t="b">
        <v>1</v>
      </c>
      <c r="E117" s="8" t="b">
        <v>0</v>
      </c>
      <c r="F117" s="20">
        <v>45040</v>
      </c>
      <c r="G117" s="19" t="s">
        <v>11</v>
      </c>
      <c r="H117" s="7">
        <v>0</v>
      </c>
      <c r="I117" s="9" t="s">
        <v>422</v>
      </c>
      <c r="J117" s="7" t="s">
        <v>13</v>
      </c>
      <c r="K117" s="15" t="s">
        <v>423</v>
      </c>
    </row>
    <row r="118" spans="1:11" ht="17.25" customHeight="1">
      <c r="A118">
        <v>117</v>
      </c>
      <c r="B118" s="7" t="s">
        <v>424</v>
      </c>
      <c r="C118" s="7" t="s">
        <v>425</v>
      </c>
      <c r="D118" s="7" t="b">
        <v>1</v>
      </c>
      <c r="E118" s="8" t="b">
        <v>0</v>
      </c>
      <c r="F118" s="20">
        <v>45040</v>
      </c>
      <c r="G118" s="19" t="s">
        <v>11</v>
      </c>
      <c r="H118" s="7">
        <v>0</v>
      </c>
      <c r="I118" s="7" t="s">
        <v>426</v>
      </c>
      <c r="J118" s="7" t="s">
        <v>80</v>
      </c>
      <c r="K118" s="15" t="s">
        <v>427</v>
      </c>
    </row>
    <row r="119" spans="1:11" ht="20.25" customHeight="1">
      <c r="A119">
        <v>118</v>
      </c>
      <c r="B119" s="6" t="s">
        <v>428</v>
      </c>
      <c r="C119" s="7" t="s">
        <v>429</v>
      </c>
      <c r="D119" s="7" t="b">
        <v>1</v>
      </c>
      <c r="E119" s="7" t="b">
        <v>1</v>
      </c>
      <c r="F119" s="8">
        <v>45043</v>
      </c>
      <c r="G119" s="7" t="s">
        <v>11</v>
      </c>
      <c r="H119" s="7">
        <v>0</v>
      </c>
      <c r="I119" s="13" t="s">
        <v>430</v>
      </c>
      <c r="J119" s="7" t="s">
        <v>13</v>
      </c>
      <c r="K119" s="15" t="s">
        <v>431</v>
      </c>
    </row>
    <row r="120" spans="1:11" ht="21.75" customHeight="1">
      <c r="A120">
        <v>119</v>
      </c>
      <c r="B120" s="6" t="s">
        <v>432</v>
      </c>
      <c r="C120" s="7" t="s">
        <v>433</v>
      </c>
      <c r="D120" s="7" t="b">
        <v>1</v>
      </c>
      <c r="E120" s="8" t="b">
        <v>0</v>
      </c>
      <c r="F120" s="8">
        <v>45043</v>
      </c>
      <c r="G120" s="7" t="s">
        <v>11</v>
      </c>
      <c r="H120" s="7">
        <v>0</v>
      </c>
      <c r="I120" s="22" t="s">
        <v>434</v>
      </c>
      <c r="J120" s="7" t="s">
        <v>13</v>
      </c>
      <c r="K120" s="15" t="s">
        <v>435</v>
      </c>
    </row>
    <row r="121" spans="1:11" ht="24.75" customHeight="1">
      <c r="A121">
        <v>120</v>
      </c>
      <c r="B121" s="6" t="s">
        <v>436</v>
      </c>
      <c r="C121" s="7" t="s">
        <v>90</v>
      </c>
      <c r="D121" s="7" t="b">
        <v>1</v>
      </c>
      <c r="E121" s="8" t="b">
        <v>0</v>
      </c>
      <c r="F121" s="8">
        <v>45043</v>
      </c>
      <c r="G121" s="7" t="s">
        <v>11</v>
      </c>
      <c r="H121" s="7">
        <v>0</v>
      </c>
      <c r="I121" s="9" t="s">
        <v>437</v>
      </c>
      <c r="J121" s="7" t="s">
        <v>13</v>
      </c>
      <c r="K121" s="15" t="s">
        <v>438</v>
      </c>
    </row>
    <row r="122" spans="1:11" ht="14.25" customHeight="1">
      <c r="A122">
        <v>121</v>
      </c>
      <c r="B122" s="6" t="s">
        <v>439</v>
      </c>
      <c r="C122" s="7" t="s">
        <v>440</v>
      </c>
      <c r="D122" s="7" t="b">
        <v>1</v>
      </c>
      <c r="E122" s="8" t="b">
        <v>0</v>
      </c>
      <c r="F122" s="8">
        <v>45043</v>
      </c>
      <c r="G122" s="7" t="s">
        <v>11</v>
      </c>
      <c r="H122" s="7">
        <v>0</v>
      </c>
      <c r="I122" s="9" t="s">
        <v>441</v>
      </c>
      <c r="J122" s="7" t="s">
        <v>13</v>
      </c>
      <c r="K122" s="15" t="s">
        <v>442</v>
      </c>
    </row>
    <row r="123" spans="1:11" ht="16.5" customHeight="1">
      <c r="A123">
        <v>122</v>
      </c>
      <c r="B123" s="6" t="s">
        <v>443</v>
      </c>
      <c r="C123" s="7" t="s">
        <v>232</v>
      </c>
      <c r="D123" s="7" t="b">
        <v>1</v>
      </c>
      <c r="E123" s="7" t="b">
        <v>1</v>
      </c>
      <c r="F123" s="8">
        <v>45043</v>
      </c>
      <c r="G123" s="7" t="s">
        <v>22</v>
      </c>
      <c r="H123" s="7">
        <v>0</v>
      </c>
      <c r="I123" s="13" t="s">
        <v>444</v>
      </c>
      <c r="J123" s="7" t="s">
        <v>13</v>
      </c>
      <c r="K123" s="15" t="s">
        <v>445</v>
      </c>
    </row>
    <row r="124" spans="1:11" ht="22.5" customHeight="1">
      <c r="A124">
        <v>123</v>
      </c>
      <c r="B124" s="6" t="s">
        <v>446</v>
      </c>
      <c r="C124" s="7" t="s">
        <v>42</v>
      </c>
      <c r="D124" s="7" t="b">
        <v>1</v>
      </c>
      <c r="E124" s="8" t="b">
        <v>0</v>
      </c>
      <c r="F124" s="8">
        <v>45043</v>
      </c>
      <c r="G124" s="7" t="s">
        <v>11</v>
      </c>
      <c r="H124" s="7">
        <v>0</v>
      </c>
      <c r="I124" s="9" t="s">
        <v>447</v>
      </c>
      <c r="J124" s="7" t="s">
        <v>13</v>
      </c>
      <c r="K124" s="15" t="s">
        <v>448</v>
      </c>
    </row>
    <row r="125" spans="1:11" ht="20.25" customHeight="1">
      <c r="A125">
        <v>124</v>
      </c>
      <c r="B125" s="6" t="s">
        <v>449</v>
      </c>
      <c r="C125" s="7" t="s">
        <v>42</v>
      </c>
      <c r="D125" s="7" t="b">
        <v>1</v>
      </c>
      <c r="E125" s="7" t="b">
        <v>1</v>
      </c>
      <c r="F125" s="8">
        <v>45044</v>
      </c>
      <c r="G125" s="7" t="s">
        <v>11</v>
      </c>
      <c r="H125" s="7">
        <v>0</v>
      </c>
      <c r="I125" s="9" t="s">
        <v>450</v>
      </c>
      <c r="J125" s="7" t="s">
        <v>13</v>
      </c>
      <c r="K125" s="15" t="s">
        <v>451</v>
      </c>
    </row>
    <row r="126" spans="1:11" ht="27" customHeight="1">
      <c r="A126">
        <v>125</v>
      </c>
      <c r="B126" s="6" t="s">
        <v>241</v>
      </c>
      <c r="C126" s="7" t="s">
        <v>260</v>
      </c>
      <c r="D126" s="7" t="b">
        <v>1</v>
      </c>
      <c r="E126" s="8" t="b">
        <v>0</v>
      </c>
      <c r="F126" s="8">
        <v>45044</v>
      </c>
      <c r="G126" s="7" t="s">
        <v>22</v>
      </c>
      <c r="H126" s="7">
        <v>0</v>
      </c>
      <c r="I126" s="9" t="s">
        <v>452</v>
      </c>
      <c r="J126" s="7" t="s">
        <v>13</v>
      </c>
      <c r="K126" s="15" t="s">
        <v>453</v>
      </c>
    </row>
    <row r="127" spans="1:11" ht="15.75" customHeight="1">
      <c r="A127">
        <v>126</v>
      </c>
      <c r="B127" s="6" t="s">
        <v>454</v>
      </c>
      <c r="C127" s="7" t="s">
        <v>42</v>
      </c>
      <c r="D127" s="7" t="b">
        <v>1</v>
      </c>
      <c r="E127" s="7" t="b">
        <v>1</v>
      </c>
      <c r="F127" s="8">
        <v>45044</v>
      </c>
      <c r="G127" s="7" t="s">
        <v>11</v>
      </c>
      <c r="H127" s="7">
        <v>0</v>
      </c>
      <c r="I127" s="13" t="s">
        <v>455</v>
      </c>
      <c r="J127" s="7" t="s">
        <v>13</v>
      </c>
      <c r="K127" s="15" t="s">
        <v>456</v>
      </c>
    </row>
    <row r="128" spans="1:11" ht="14.25" customHeight="1">
      <c r="A128">
        <v>127</v>
      </c>
      <c r="B128" s="6" t="s">
        <v>457</v>
      </c>
      <c r="C128" s="7" t="s">
        <v>172</v>
      </c>
      <c r="D128" s="7" t="b">
        <v>1</v>
      </c>
      <c r="E128" s="8" t="b">
        <v>0</v>
      </c>
      <c r="F128" s="8">
        <v>45044</v>
      </c>
      <c r="G128" s="7" t="s">
        <v>11</v>
      </c>
      <c r="H128" s="7">
        <v>0</v>
      </c>
      <c r="I128" s="9" t="s">
        <v>458</v>
      </c>
      <c r="J128" s="7" t="s">
        <v>13</v>
      </c>
      <c r="K128" s="15" t="s">
        <v>459</v>
      </c>
    </row>
    <row r="129" spans="1:11" ht="16.5" customHeight="1">
      <c r="A129">
        <v>128</v>
      </c>
      <c r="B129" s="6" t="s">
        <v>460</v>
      </c>
      <c r="C129" s="7" t="s">
        <v>461</v>
      </c>
      <c r="D129" s="7" t="b">
        <v>1</v>
      </c>
      <c r="E129" s="7" t="b">
        <v>1</v>
      </c>
      <c r="F129" s="8">
        <v>45045</v>
      </c>
      <c r="G129" s="7" t="s">
        <v>22</v>
      </c>
      <c r="H129" s="7">
        <v>0</v>
      </c>
      <c r="I129" s="13" t="s">
        <v>462</v>
      </c>
      <c r="J129" s="7" t="s">
        <v>80</v>
      </c>
      <c r="K129" s="15" t="s">
        <v>463</v>
      </c>
    </row>
    <row r="130" spans="1:11" ht="16.5" customHeight="1">
      <c r="A130">
        <v>129</v>
      </c>
      <c r="B130" s="6" t="s">
        <v>464</v>
      </c>
      <c r="C130" s="7" t="s">
        <v>42</v>
      </c>
      <c r="D130" s="7" t="b">
        <v>1</v>
      </c>
      <c r="E130" s="7" t="b">
        <v>1</v>
      </c>
      <c r="F130" s="8">
        <v>45047</v>
      </c>
      <c r="G130" s="7" t="s">
        <v>11</v>
      </c>
      <c r="H130" s="7">
        <v>0</v>
      </c>
      <c r="I130" s="9" t="s">
        <v>465</v>
      </c>
      <c r="J130" s="7" t="s">
        <v>13</v>
      </c>
      <c r="K130" s="15" t="s">
        <v>466</v>
      </c>
    </row>
    <row r="131" spans="1:11" ht="22.5" customHeight="1">
      <c r="A131">
        <v>130</v>
      </c>
      <c r="B131" s="6" t="s">
        <v>467</v>
      </c>
      <c r="C131" s="7" t="s">
        <v>250</v>
      </c>
      <c r="D131" s="7" t="b">
        <v>1</v>
      </c>
      <c r="E131" s="8" t="b">
        <v>0</v>
      </c>
      <c r="F131" s="8">
        <v>45047</v>
      </c>
      <c r="G131" s="7" t="s">
        <v>22</v>
      </c>
      <c r="H131" s="7">
        <v>0</v>
      </c>
      <c r="I131" s="13" t="s">
        <v>468</v>
      </c>
      <c r="J131" s="7" t="s">
        <v>13</v>
      </c>
      <c r="K131" s="15" t="s">
        <v>469</v>
      </c>
    </row>
    <row r="132" spans="1:11" ht="15" customHeight="1">
      <c r="A132">
        <v>131</v>
      </c>
      <c r="B132" s="6" t="s">
        <v>470</v>
      </c>
      <c r="C132" s="7" t="s">
        <v>471</v>
      </c>
      <c r="D132" s="7" t="b">
        <v>1</v>
      </c>
      <c r="E132" s="8" t="b">
        <v>0</v>
      </c>
      <c r="F132" s="8">
        <v>45047</v>
      </c>
      <c r="G132" s="7" t="s">
        <v>11</v>
      </c>
      <c r="H132" s="7">
        <v>0</v>
      </c>
      <c r="I132" s="9" t="s">
        <v>472</v>
      </c>
      <c r="J132" s="7" t="s">
        <v>13</v>
      </c>
      <c r="K132" s="15" t="s">
        <v>473</v>
      </c>
    </row>
    <row r="133" spans="1:11" ht="12.75">
      <c r="A133">
        <v>132</v>
      </c>
      <c r="B133" s="6" t="s">
        <v>474</v>
      </c>
      <c r="C133" s="7" t="s">
        <v>42</v>
      </c>
      <c r="D133" s="7" t="b">
        <v>1</v>
      </c>
      <c r="E133" s="8" t="b">
        <v>0</v>
      </c>
      <c r="F133" s="8">
        <v>45047</v>
      </c>
      <c r="G133" s="7" t="s">
        <v>11</v>
      </c>
      <c r="H133" s="7">
        <v>0</v>
      </c>
      <c r="I133" s="9" t="s">
        <v>475</v>
      </c>
      <c r="J133" s="7" t="s">
        <v>13</v>
      </c>
      <c r="K133" s="15"/>
    </row>
    <row r="134" spans="1:11" ht="20.25" customHeight="1">
      <c r="A134">
        <v>133</v>
      </c>
      <c r="B134" s="6" t="s">
        <v>476</v>
      </c>
      <c r="C134" s="7" t="s">
        <v>144</v>
      </c>
      <c r="D134" s="7" t="b">
        <v>1</v>
      </c>
      <c r="E134" s="8" t="b">
        <v>0</v>
      </c>
      <c r="F134" s="8">
        <v>45049</v>
      </c>
      <c r="G134" s="7" t="s">
        <v>11</v>
      </c>
      <c r="H134" s="7">
        <v>0</v>
      </c>
      <c r="I134" s="9" t="s">
        <v>477</v>
      </c>
      <c r="J134" s="7" t="s">
        <v>13</v>
      </c>
      <c r="K134" s="15" t="s">
        <v>478</v>
      </c>
    </row>
    <row r="135" spans="1:11" ht="20.25" customHeight="1">
      <c r="A135">
        <v>134</v>
      </c>
      <c r="B135" s="7" t="s">
        <v>479</v>
      </c>
      <c r="C135" s="7" t="s">
        <v>480</v>
      </c>
      <c r="D135" s="7" t="b">
        <v>1</v>
      </c>
      <c r="E135" s="8" t="b">
        <v>0</v>
      </c>
      <c r="F135" s="8">
        <v>45049</v>
      </c>
      <c r="G135" s="7" t="s">
        <v>11</v>
      </c>
      <c r="H135" s="7">
        <v>0</v>
      </c>
      <c r="I135" s="9" t="s">
        <v>481</v>
      </c>
      <c r="J135" s="7" t="s">
        <v>482</v>
      </c>
      <c r="K135" s="15" t="s">
        <v>483</v>
      </c>
    </row>
    <row r="136" spans="1:11" ht="17.25" customHeight="1">
      <c r="A136">
        <v>135</v>
      </c>
      <c r="B136" s="6" t="s">
        <v>484</v>
      </c>
      <c r="C136" s="7" t="s">
        <v>34</v>
      </c>
      <c r="D136" s="7" t="b">
        <v>1</v>
      </c>
      <c r="E136" s="8" t="b">
        <v>0</v>
      </c>
      <c r="F136" s="8">
        <v>45049</v>
      </c>
      <c r="G136" s="7" t="s">
        <v>11</v>
      </c>
      <c r="H136" s="7">
        <v>0</v>
      </c>
      <c r="I136" s="9" t="s">
        <v>485</v>
      </c>
      <c r="J136" s="7" t="s">
        <v>80</v>
      </c>
      <c r="K136" s="15" t="s">
        <v>486</v>
      </c>
    </row>
    <row r="137" spans="1:11" ht="14.25" customHeight="1">
      <c r="A137">
        <v>136</v>
      </c>
      <c r="B137" s="6" t="s">
        <v>487</v>
      </c>
      <c r="C137" s="7" t="s">
        <v>90</v>
      </c>
      <c r="D137" s="7" t="b">
        <v>1</v>
      </c>
      <c r="E137" s="8" t="b">
        <v>0</v>
      </c>
      <c r="F137" s="8">
        <v>45049</v>
      </c>
      <c r="G137" s="7" t="s">
        <v>11</v>
      </c>
      <c r="H137" s="7">
        <v>0</v>
      </c>
      <c r="I137" s="9" t="s">
        <v>488</v>
      </c>
      <c r="J137" s="7" t="s">
        <v>13</v>
      </c>
      <c r="K137" s="15" t="s">
        <v>489</v>
      </c>
    </row>
    <row r="138" spans="1:11" ht="15.75" customHeight="1">
      <c r="A138">
        <v>137</v>
      </c>
      <c r="B138" s="6" t="s">
        <v>490</v>
      </c>
      <c r="C138" s="7" t="s">
        <v>34</v>
      </c>
      <c r="D138" s="7" t="b">
        <v>1</v>
      </c>
      <c r="E138" s="8" t="b">
        <v>0</v>
      </c>
      <c r="F138" s="8">
        <v>45049</v>
      </c>
      <c r="G138" s="7" t="s">
        <v>11</v>
      </c>
      <c r="H138" s="7">
        <v>0</v>
      </c>
      <c r="I138" s="9" t="s">
        <v>491</v>
      </c>
      <c r="J138" s="7" t="s">
        <v>482</v>
      </c>
      <c r="K138" s="7" t="s">
        <v>492</v>
      </c>
    </row>
    <row r="139" spans="1:11" ht="28.5" customHeight="1">
      <c r="A139">
        <v>138</v>
      </c>
      <c r="B139" s="6" t="s">
        <v>493</v>
      </c>
      <c r="C139" s="7" t="s">
        <v>494</v>
      </c>
      <c r="D139" s="7" t="b">
        <v>1</v>
      </c>
      <c r="E139" s="7" t="b">
        <v>1</v>
      </c>
      <c r="F139" s="8">
        <v>45051</v>
      </c>
      <c r="G139" s="7" t="s">
        <v>22</v>
      </c>
      <c r="H139" s="7">
        <v>0</v>
      </c>
      <c r="I139" s="9" t="s">
        <v>495</v>
      </c>
      <c r="J139" s="7" t="s">
        <v>13</v>
      </c>
      <c r="K139" s="15" t="s">
        <v>496</v>
      </c>
    </row>
    <row r="140" spans="1:11" ht="15" customHeight="1">
      <c r="A140">
        <v>139</v>
      </c>
      <c r="B140" s="7" t="s">
        <v>497</v>
      </c>
      <c r="C140" s="7" t="s">
        <v>498</v>
      </c>
      <c r="D140" s="7" t="b">
        <v>1</v>
      </c>
      <c r="E140" s="8" t="b">
        <v>0</v>
      </c>
      <c r="F140" s="8">
        <v>45051</v>
      </c>
      <c r="G140" s="7" t="s">
        <v>22</v>
      </c>
      <c r="H140" s="7">
        <v>0</v>
      </c>
      <c r="I140" s="9" t="s">
        <v>499</v>
      </c>
      <c r="J140" s="7" t="s">
        <v>13</v>
      </c>
      <c r="K140" s="15" t="s">
        <v>500</v>
      </c>
    </row>
    <row r="141" spans="1:11" ht="12.75">
      <c r="A141">
        <v>140</v>
      </c>
      <c r="B141" s="7" t="s">
        <v>501</v>
      </c>
      <c r="C141" s="7" t="s">
        <v>502</v>
      </c>
      <c r="D141" s="7" t="b">
        <v>1</v>
      </c>
      <c r="E141" s="8" t="b">
        <v>0</v>
      </c>
      <c r="F141" s="8">
        <v>45051</v>
      </c>
      <c r="G141" s="7" t="s">
        <v>22</v>
      </c>
      <c r="H141" s="7">
        <v>1</v>
      </c>
      <c r="I141" s="9" t="s">
        <v>503</v>
      </c>
      <c r="J141" s="7" t="s">
        <v>13</v>
      </c>
      <c r="K141" s="15"/>
    </row>
    <row r="142" spans="1:11" ht="33.75" customHeight="1">
      <c r="A142">
        <v>141</v>
      </c>
      <c r="B142" s="6" t="s">
        <v>504</v>
      </c>
      <c r="C142" s="6" t="s">
        <v>313</v>
      </c>
      <c r="D142" s="7" t="b">
        <v>1</v>
      </c>
      <c r="E142" s="8" t="b">
        <v>0</v>
      </c>
      <c r="F142" s="8">
        <v>45051</v>
      </c>
      <c r="G142" s="7" t="s">
        <v>22</v>
      </c>
      <c r="H142" s="7">
        <v>0</v>
      </c>
      <c r="I142" s="9" t="s">
        <v>505</v>
      </c>
      <c r="J142" s="7" t="s">
        <v>13</v>
      </c>
      <c r="K142" s="15" t="s">
        <v>506</v>
      </c>
    </row>
    <row r="143" spans="1:11" ht="21" customHeight="1">
      <c r="A143">
        <v>142</v>
      </c>
      <c r="B143" s="6" t="s">
        <v>507</v>
      </c>
      <c r="C143" s="7" t="s">
        <v>502</v>
      </c>
      <c r="D143" s="7" t="b">
        <v>1</v>
      </c>
      <c r="E143" s="8" t="b">
        <v>0</v>
      </c>
      <c r="F143" s="8">
        <v>45051</v>
      </c>
      <c r="G143" s="7" t="s">
        <v>11</v>
      </c>
      <c r="H143" s="7">
        <v>0</v>
      </c>
      <c r="I143" s="9" t="s">
        <v>508</v>
      </c>
      <c r="J143" s="7" t="s">
        <v>13</v>
      </c>
      <c r="K143" s="15" t="s">
        <v>509</v>
      </c>
    </row>
    <row r="144" spans="1:11" ht="18.75" customHeight="1">
      <c r="A144">
        <v>143</v>
      </c>
      <c r="B144" s="6" t="s">
        <v>510</v>
      </c>
      <c r="C144" s="7" t="s">
        <v>511</v>
      </c>
      <c r="D144" s="7" t="b">
        <v>1</v>
      </c>
      <c r="E144" s="8" t="b">
        <v>0</v>
      </c>
      <c r="F144" s="8">
        <v>45051</v>
      </c>
      <c r="G144" s="7" t="s">
        <v>11</v>
      </c>
      <c r="H144" s="7">
        <v>0</v>
      </c>
      <c r="I144" s="9" t="s">
        <v>512</v>
      </c>
      <c r="J144" s="7" t="s">
        <v>13</v>
      </c>
      <c r="K144" s="15" t="s">
        <v>513</v>
      </c>
    </row>
    <row r="145" spans="1:11" ht="21.75" customHeight="1">
      <c r="A145">
        <v>144</v>
      </c>
      <c r="B145" s="6" t="s">
        <v>514</v>
      </c>
      <c r="C145" s="23" t="s">
        <v>502</v>
      </c>
      <c r="D145" s="7" t="b">
        <v>1</v>
      </c>
      <c r="E145" s="8" t="b">
        <v>0</v>
      </c>
      <c r="F145" s="8">
        <v>45051</v>
      </c>
      <c r="G145" s="7" t="s">
        <v>11</v>
      </c>
      <c r="H145" s="7">
        <v>0</v>
      </c>
      <c r="I145" s="9" t="s">
        <v>515</v>
      </c>
      <c r="J145" s="7" t="s">
        <v>13</v>
      </c>
      <c r="K145" s="15" t="s">
        <v>516</v>
      </c>
    </row>
    <row r="146" spans="1:11" ht="13.5" customHeight="1">
      <c r="A146">
        <v>145</v>
      </c>
      <c r="B146" s="6" t="s">
        <v>517</v>
      </c>
      <c r="C146" s="7" t="s">
        <v>502</v>
      </c>
      <c r="D146" s="7" t="b">
        <v>1</v>
      </c>
      <c r="E146" s="8" t="b">
        <v>0</v>
      </c>
      <c r="F146" s="8">
        <v>45051</v>
      </c>
      <c r="G146" s="7" t="s">
        <v>11</v>
      </c>
      <c r="H146" s="7">
        <v>0</v>
      </c>
      <c r="I146" s="9" t="s">
        <v>518</v>
      </c>
      <c r="J146" s="7" t="s">
        <v>13</v>
      </c>
      <c r="K146" s="15" t="s">
        <v>519</v>
      </c>
    </row>
    <row r="147" spans="1:11" ht="21" customHeight="1">
      <c r="A147">
        <v>146</v>
      </c>
      <c r="B147" s="7" t="s">
        <v>520</v>
      </c>
      <c r="C147" s="7" t="s">
        <v>521</v>
      </c>
      <c r="D147" s="7" t="b">
        <v>1</v>
      </c>
      <c r="E147" s="8" t="b">
        <v>0</v>
      </c>
      <c r="F147" s="8">
        <v>45051</v>
      </c>
      <c r="G147" s="7" t="s">
        <v>11</v>
      </c>
      <c r="H147" s="7">
        <v>0</v>
      </c>
      <c r="I147" s="9" t="s">
        <v>522</v>
      </c>
      <c r="J147" s="7" t="s">
        <v>13</v>
      </c>
      <c r="K147" s="15" t="s">
        <v>523</v>
      </c>
    </row>
    <row r="148" spans="1:11" ht="15.75" customHeight="1">
      <c r="A148">
        <v>147</v>
      </c>
      <c r="B148" s="6" t="s">
        <v>524</v>
      </c>
      <c r="C148" s="7" t="s">
        <v>90</v>
      </c>
      <c r="D148" s="7" t="b">
        <v>1</v>
      </c>
      <c r="E148" s="8" t="b">
        <v>0</v>
      </c>
      <c r="F148" s="8">
        <v>45053</v>
      </c>
      <c r="G148" s="7" t="s">
        <v>11</v>
      </c>
      <c r="H148" s="7">
        <v>0</v>
      </c>
      <c r="I148" s="9" t="s">
        <v>525</v>
      </c>
      <c r="J148" s="7" t="s">
        <v>13</v>
      </c>
      <c r="K148" s="15" t="s">
        <v>526</v>
      </c>
    </row>
    <row r="149" spans="1:11" ht="18.75" customHeight="1">
      <c r="A149">
        <v>148</v>
      </c>
      <c r="B149" s="6" t="s">
        <v>527</v>
      </c>
      <c r="C149" s="7" t="s">
        <v>90</v>
      </c>
      <c r="D149" s="7" t="b">
        <v>1</v>
      </c>
      <c r="E149" s="8" t="b">
        <v>0</v>
      </c>
      <c r="F149" s="8">
        <v>45053</v>
      </c>
      <c r="G149" s="7" t="s">
        <v>11</v>
      </c>
      <c r="H149" s="7">
        <v>0</v>
      </c>
      <c r="I149" s="9" t="s">
        <v>528</v>
      </c>
      <c r="J149" s="7" t="s">
        <v>13</v>
      </c>
      <c r="K149" s="15" t="s">
        <v>529</v>
      </c>
    </row>
    <row r="150" spans="1:11" ht="12.75">
      <c r="A150">
        <v>149</v>
      </c>
      <c r="B150" s="6" t="s">
        <v>530</v>
      </c>
      <c r="C150" s="7" t="s">
        <v>90</v>
      </c>
      <c r="D150" s="7" t="b">
        <v>1</v>
      </c>
      <c r="E150" s="8" t="b">
        <v>0</v>
      </c>
      <c r="F150" s="8">
        <v>45053</v>
      </c>
      <c r="G150" s="7" t="s">
        <v>22</v>
      </c>
      <c r="H150" s="7">
        <v>0</v>
      </c>
      <c r="I150" s="9" t="s">
        <v>531</v>
      </c>
      <c r="J150" s="7" t="s">
        <v>13</v>
      </c>
      <c r="K150" s="15"/>
    </row>
    <row r="151" spans="1:11" ht="16.5" customHeight="1">
      <c r="A151">
        <v>150</v>
      </c>
      <c r="B151" s="6" t="s">
        <v>204</v>
      </c>
      <c r="C151" s="7" t="s">
        <v>502</v>
      </c>
      <c r="D151" s="7" t="b">
        <v>1</v>
      </c>
      <c r="E151" s="7" t="b">
        <v>1</v>
      </c>
      <c r="F151" s="8">
        <v>45053</v>
      </c>
      <c r="G151" s="7" t="s">
        <v>11</v>
      </c>
      <c r="H151" s="7">
        <v>0</v>
      </c>
      <c r="I151" s="9" t="s">
        <v>532</v>
      </c>
      <c r="J151" s="7" t="s">
        <v>13</v>
      </c>
      <c r="K151" s="15" t="s">
        <v>533</v>
      </c>
    </row>
    <row r="152" spans="1:11" ht="20.25" customHeight="1">
      <c r="A152">
        <v>151</v>
      </c>
      <c r="B152" s="6" t="s">
        <v>534</v>
      </c>
      <c r="C152" s="7" t="s">
        <v>535</v>
      </c>
      <c r="D152" s="7" t="b">
        <v>1</v>
      </c>
      <c r="E152" s="8" t="b">
        <v>0</v>
      </c>
      <c r="F152" s="8">
        <v>45053</v>
      </c>
      <c r="G152" s="7" t="s">
        <v>22</v>
      </c>
      <c r="H152" s="7">
        <v>0</v>
      </c>
      <c r="I152" s="9" t="s">
        <v>536</v>
      </c>
      <c r="J152" s="7" t="s">
        <v>13</v>
      </c>
      <c r="K152" s="15" t="s">
        <v>537</v>
      </c>
    </row>
    <row r="153" spans="1:11" ht="26.25" customHeight="1">
      <c r="A153">
        <v>152</v>
      </c>
      <c r="B153" s="6" t="s">
        <v>538</v>
      </c>
      <c r="C153" s="7" t="s">
        <v>42</v>
      </c>
      <c r="D153" s="7" t="b">
        <v>1</v>
      </c>
      <c r="E153" s="8" t="b">
        <v>0</v>
      </c>
      <c r="F153" s="8">
        <v>45054</v>
      </c>
      <c r="G153" s="7" t="s">
        <v>11</v>
      </c>
      <c r="H153" s="7">
        <v>0</v>
      </c>
      <c r="I153" s="9" t="s">
        <v>539</v>
      </c>
      <c r="J153" s="7" t="s">
        <v>13</v>
      </c>
      <c r="K153" s="15" t="s">
        <v>540</v>
      </c>
    </row>
    <row r="154" spans="1:11" ht="22.5" customHeight="1">
      <c r="A154">
        <v>153</v>
      </c>
      <c r="B154" s="7" t="s">
        <v>541</v>
      </c>
      <c r="C154" s="7" t="s">
        <v>42</v>
      </c>
      <c r="D154" s="7" t="b">
        <v>1</v>
      </c>
      <c r="E154" s="8" t="b">
        <v>0</v>
      </c>
      <c r="F154" s="8">
        <v>45054</v>
      </c>
      <c r="G154" s="7" t="s">
        <v>11</v>
      </c>
      <c r="H154" s="7">
        <v>0</v>
      </c>
      <c r="I154" s="9" t="s">
        <v>542</v>
      </c>
      <c r="J154" s="7" t="s">
        <v>13</v>
      </c>
      <c r="K154" s="15" t="s">
        <v>543</v>
      </c>
    </row>
    <row r="155" spans="1:11" ht="21" customHeight="1">
      <c r="A155">
        <v>154</v>
      </c>
      <c r="B155" s="6" t="s">
        <v>544</v>
      </c>
      <c r="C155" s="7" t="s">
        <v>226</v>
      </c>
      <c r="D155" s="7" t="b">
        <v>1</v>
      </c>
      <c r="E155" s="8" t="b">
        <v>0</v>
      </c>
      <c r="F155" s="8">
        <v>45054</v>
      </c>
      <c r="G155" s="7" t="s">
        <v>22</v>
      </c>
      <c r="H155" s="7">
        <v>0</v>
      </c>
      <c r="I155" s="9" t="s">
        <v>545</v>
      </c>
      <c r="J155" s="7" t="s">
        <v>13</v>
      </c>
      <c r="K155" s="15" t="s">
        <v>546</v>
      </c>
    </row>
    <row r="156" spans="1:11" ht="15" customHeight="1">
      <c r="A156">
        <v>155</v>
      </c>
      <c r="B156" s="6" t="s">
        <v>547</v>
      </c>
      <c r="C156" s="7" t="s">
        <v>548</v>
      </c>
      <c r="D156" s="7" t="b">
        <v>1</v>
      </c>
      <c r="E156" s="7" t="b">
        <v>1</v>
      </c>
      <c r="F156" s="8">
        <v>45054</v>
      </c>
      <c r="G156" s="7" t="s">
        <v>22</v>
      </c>
      <c r="H156" s="7">
        <v>1</v>
      </c>
      <c r="I156" s="9" t="s">
        <v>549</v>
      </c>
      <c r="J156" s="7" t="s">
        <v>13</v>
      </c>
      <c r="K156" s="15" t="s">
        <v>550</v>
      </c>
    </row>
    <row r="157" spans="1:11" ht="24" customHeight="1">
      <c r="A157">
        <v>156</v>
      </c>
      <c r="B157" s="6" t="s">
        <v>551</v>
      </c>
      <c r="C157" s="7" t="s">
        <v>34</v>
      </c>
      <c r="D157" s="7" t="b">
        <v>1</v>
      </c>
      <c r="E157" s="8" t="b">
        <v>0</v>
      </c>
      <c r="F157" s="8">
        <v>45054</v>
      </c>
      <c r="G157" s="7" t="s">
        <v>11</v>
      </c>
      <c r="H157" s="7">
        <v>0</v>
      </c>
      <c r="I157" s="9" t="s">
        <v>552</v>
      </c>
      <c r="J157" s="7" t="s">
        <v>13</v>
      </c>
      <c r="K157" s="15" t="s">
        <v>553</v>
      </c>
    </row>
    <row r="158" spans="1:11" ht="16.5" customHeight="1">
      <c r="A158">
        <v>157</v>
      </c>
      <c r="B158" s="6" t="s">
        <v>554</v>
      </c>
      <c r="C158" s="7" t="s">
        <v>42</v>
      </c>
      <c r="D158" s="7" t="b">
        <v>1</v>
      </c>
      <c r="E158" s="8" t="b">
        <v>0</v>
      </c>
      <c r="F158" s="8">
        <v>45054</v>
      </c>
      <c r="G158" s="7" t="s">
        <v>11</v>
      </c>
      <c r="H158" s="7">
        <v>0</v>
      </c>
      <c r="I158" s="9" t="s">
        <v>555</v>
      </c>
      <c r="J158" s="7" t="s">
        <v>13</v>
      </c>
      <c r="K158" s="15" t="s">
        <v>556</v>
      </c>
    </row>
    <row r="159" spans="1:11" ht="15" customHeight="1">
      <c r="A159">
        <v>158</v>
      </c>
      <c r="B159" s="6" t="s">
        <v>557</v>
      </c>
      <c r="C159" s="7" t="s">
        <v>34</v>
      </c>
      <c r="D159" s="7" t="b">
        <v>1</v>
      </c>
      <c r="E159" s="8" t="b">
        <v>0</v>
      </c>
      <c r="F159" s="8">
        <v>45054</v>
      </c>
      <c r="G159" s="7" t="s">
        <v>11</v>
      </c>
      <c r="H159" s="7">
        <v>0</v>
      </c>
      <c r="I159" s="9" t="s">
        <v>558</v>
      </c>
      <c r="J159" s="7" t="s">
        <v>13</v>
      </c>
      <c r="K159" s="15" t="s">
        <v>559</v>
      </c>
    </row>
    <row r="160" spans="1:11" ht="23.25" customHeight="1">
      <c r="A160">
        <v>159</v>
      </c>
      <c r="B160" s="6" t="s">
        <v>560</v>
      </c>
      <c r="C160" s="6" t="s">
        <v>561</v>
      </c>
      <c r="D160" s="7" t="b">
        <v>1</v>
      </c>
      <c r="E160" s="8" t="b">
        <v>0</v>
      </c>
      <c r="F160" s="8">
        <v>45054</v>
      </c>
      <c r="G160" s="7" t="s">
        <v>11</v>
      </c>
      <c r="H160" s="7">
        <v>0</v>
      </c>
      <c r="I160" s="9" t="s">
        <v>562</v>
      </c>
      <c r="J160" s="7" t="s">
        <v>13</v>
      </c>
      <c r="K160" s="15" t="s">
        <v>563</v>
      </c>
    </row>
    <row r="161" spans="1:11" ht="21" customHeight="1">
      <c r="A161">
        <v>160</v>
      </c>
      <c r="B161" s="6" t="s">
        <v>564</v>
      </c>
      <c r="C161" s="6" t="s">
        <v>90</v>
      </c>
      <c r="D161" s="7" t="b">
        <v>1</v>
      </c>
      <c r="E161" s="8" t="b">
        <v>0</v>
      </c>
      <c r="F161" s="8">
        <v>45054</v>
      </c>
      <c r="G161" s="19" t="s">
        <v>769</v>
      </c>
      <c r="H161" s="19">
        <v>1</v>
      </c>
      <c r="I161" s="9" t="s">
        <v>565</v>
      </c>
      <c r="J161" s="7" t="s">
        <v>13</v>
      </c>
      <c r="K161" s="15" t="s">
        <v>566</v>
      </c>
    </row>
    <row r="162" spans="1:11" ht="21.75" customHeight="1">
      <c r="A162">
        <v>161</v>
      </c>
      <c r="B162" s="6" t="s">
        <v>567</v>
      </c>
      <c r="C162" s="6" t="s">
        <v>568</v>
      </c>
      <c r="D162" s="7" t="b">
        <v>1</v>
      </c>
      <c r="E162" s="8" t="b">
        <v>0</v>
      </c>
      <c r="F162" s="8">
        <v>45054</v>
      </c>
      <c r="G162" s="7" t="s">
        <v>11</v>
      </c>
      <c r="H162" s="7">
        <v>0</v>
      </c>
      <c r="I162" s="9" t="s">
        <v>569</v>
      </c>
      <c r="J162" s="7" t="s">
        <v>13</v>
      </c>
      <c r="K162" s="15" t="s">
        <v>570</v>
      </c>
    </row>
    <row r="163" spans="1:11" ht="18" customHeight="1">
      <c r="A163">
        <v>162</v>
      </c>
      <c r="B163" s="6" t="s">
        <v>347</v>
      </c>
      <c r="C163" s="6" t="s">
        <v>571</v>
      </c>
      <c r="D163" s="7" t="b">
        <v>1</v>
      </c>
      <c r="E163" s="8" t="b">
        <v>0</v>
      </c>
      <c r="F163" s="20">
        <v>45054</v>
      </c>
      <c r="G163" s="19" t="s">
        <v>11</v>
      </c>
      <c r="H163" s="7">
        <v>0</v>
      </c>
      <c r="I163" s="9" t="s">
        <v>572</v>
      </c>
      <c r="J163" s="7" t="s">
        <v>13</v>
      </c>
      <c r="K163" s="15" t="s">
        <v>573</v>
      </c>
    </row>
    <row r="164" spans="1:11" ht="16.5" customHeight="1">
      <c r="A164">
        <v>163</v>
      </c>
      <c r="B164" s="6" t="s">
        <v>574</v>
      </c>
      <c r="C164" s="6" t="s">
        <v>575</v>
      </c>
      <c r="D164" s="7" t="b">
        <v>1</v>
      </c>
      <c r="E164" s="8" t="b">
        <v>0</v>
      </c>
      <c r="F164" s="20">
        <v>45054</v>
      </c>
      <c r="G164" s="19" t="s">
        <v>22</v>
      </c>
      <c r="H164" s="7">
        <v>0</v>
      </c>
      <c r="I164" s="9" t="s">
        <v>576</v>
      </c>
      <c r="J164" s="7" t="s">
        <v>13</v>
      </c>
      <c r="K164" s="15" t="s">
        <v>577</v>
      </c>
    </row>
    <row r="165" spans="1:11" ht="19.5" customHeight="1">
      <c r="A165">
        <v>164</v>
      </c>
      <c r="B165" s="6" t="s">
        <v>578</v>
      </c>
      <c r="C165" s="7" t="s">
        <v>42</v>
      </c>
      <c r="D165" s="7" t="b">
        <v>1</v>
      </c>
      <c r="E165" s="8" t="b">
        <v>0</v>
      </c>
      <c r="F165" s="8">
        <v>45055</v>
      </c>
      <c r="G165" s="19" t="s">
        <v>11</v>
      </c>
      <c r="H165" s="7">
        <v>0</v>
      </c>
      <c r="I165" s="9" t="s">
        <v>579</v>
      </c>
      <c r="J165" s="7" t="s">
        <v>13</v>
      </c>
      <c r="K165" s="15" t="s">
        <v>580</v>
      </c>
    </row>
    <row r="166" spans="1:11" ht="16.5" customHeight="1">
      <c r="A166">
        <v>165</v>
      </c>
      <c r="B166" s="6" t="s">
        <v>581</v>
      </c>
      <c r="C166" s="7" t="s">
        <v>582</v>
      </c>
      <c r="D166" s="7" t="b">
        <v>1</v>
      </c>
      <c r="E166" s="8" t="b">
        <v>0</v>
      </c>
      <c r="F166" s="8">
        <v>45055</v>
      </c>
      <c r="G166" s="19" t="s">
        <v>22</v>
      </c>
      <c r="H166" s="7">
        <v>0</v>
      </c>
      <c r="I166" s="9" t="s">
        <v>583</v>
      </c>
      <c r="J166" s="7" t="s">
        <v>13</v>
      </c>
      <c r="K166" s="15" t="s">
        <v>584</v>
      </c>
    </row>
    <row r="167" spans="1:11" ht="18.75" customHeight="1">
      <c r="A167">
        <v>166</v>
      </c>
      <c r="B167" s="6" t="s">
        <v>585</v>
      </c>
      <c r="C167" s="7" t="s">
        <v>586</v>
      </c>
      <c r="D167" s="7" t="b">
        <v>1</v>
      </c>
      <c r="E167" s="8" t="b">
        <v>0</v>
      </c>
      <c r="F167" s="8">
        <v>45055</v>
      </c>
      <c r="G167" s="19" t="s">
        <v>11</v>
      </c>
      <c r="H167" s="7">
        <v>0</v>
      </c>
      <c r="I167" s="9" t="s">
        <v>587</v>
      </c>
      <c r="J167" s="7" t="s">
        <v>13</v>
      </c>
      <c r="K167" s="15" t="s">
        <v>588</v>
      </c>
    </row>
    <row r="168" spans="1:11" ht="23.25" customHeight="1">
      <c r="A168">
        <v>167</v>
      </c>
      <c r="B168" s="6" t="s">
        <v>589</v>
      </c>
      <c r="C168" s="7" t="s">
        <v>313</v>
      </c>
      <c r="D168" s="7" t="b">
        <v>1</v>
      </c>
      <c r="E168" s="8" t="b">
        <v>0</v>
      </c>
      <c r="F168" s="8">
        <v>45055</v>
      </c>
      <c r="G168" s="19" t="s">
        <v>22</v>
      </c>
      <c r="H168" s="7">
        <v>0</v>
      </c>
      <c r="I168" s="9" t="s">
        <v>590</v>
      </c>
      <c r="J168" s="7" t="s">
        <v>13</v>
      </c>
      <c r="K168" s="15" t="s">
        <v>591</v>
      </c>
    </row>
    <row r="169" spans="1:11" ht="18.75" customHeight="1">
      <c r="A169">
        <v>168</v>
      </c>
      <c r="B169" s="6" t="s">
        <v>592</v>
      </c>
      <c r="C169" s="7" t="s">
        <v>313</v>
      </c>
      <c r="D169" s="7" t="b">
        <v>1</v>
      </c>
      <c r="E169" s="8" t="b">
        <v>0</v>
      </c>
      <c r="F169" s="8">
        <v>45055</v>
      </c>
      <c r="G169" s="19" t="s">
        <v>22</v>
      </c>
      <c r="H169" s="7">
        <v>0</v>
      </c>
      <c r="I169" s="9" t="s">
        <v>593</v>
      </c>
      <c r="J169" s="7" t="s">
        <v>13</v>
      </c>
      <c r="K169" s="15" t="s">
        <v>594</v>
      </c>
    </row>
    <row r="170" spans="1:11" ht="15" customHeight="1">
      <c r="A170">
        <v>169</v>
      </c>
      <c r="B170" s="6" t="s">
        <v>595</v>
      </c>
      <c r="C170" s="7" t="s">
        <v>596</v>
      </c>
      <c r="D170" s="7" t="b">
        <v>1</v>
      </c>
      <c r="E170" s="8" t="b">
        <v>0</v>
      </c>
      <c r="F170" s="8">
        <v>45055</v>
      </c>
      <c r="G170" s="19" t="s">
        <v>11</v>
      </c>
      <c r="H170" s="7">
        <v>0</v>
      </c>
      <c r="I170" s="9" t="s">
        <v>597</v>
      </c>
      <c r="J170" s="7" t="s">
        <v>13</v>
      </c>
      <c r="K170" s="15" t="s">
        <v>598</v>
      </c>
    </row>
    <row r="171" spans="1:11" ht="20.25" customHeight="1">
      <c r="A171">
        <v>170</v>
      </c>
      <c r="B171" s="6" t="s">
        <v>599</v>
      </c>
      <c r="C171" s="7" t="s">
        <v>600</v>
      </c>
      <c r="D171" s="7" t="b">
        <v>1</v>
      </c>
      <c r="E171" s="8" t="b">
        <v>0</v>
      </c>
      <c r="F171" s="8">
        <v>45055</v>
      </c>
      <c r="G171" s="19" t="s">
        <v>22</v>
      </c>
      <c r="H171" s="7">
        <v>0</v>
      </c>
      <c r="I171" s="9" t="s">
        <v>601</v>
      </c>
      <c r="J171" s="7" t="s">
        <v>13</v>
      </c>
      <c r="K171" s="15" t="s">
        <v>602</v>
      </c>
    </row>
    <row r="172" spans="1:11" ht="21" customHeight="1">
      <c r="A172">
        <v>171</v>
      </c>
      <c r="B172" s="6" t="s">
        <v>603</v>
      </c>
      <c r="C172" s="7" t="s">
        <v>604</v>
      </c>
      <c r="D172" s="7" t="b">
        <v>1</v>
      </c>
      <c r="E172" s="8" t="b">
        <v>0</v>
      </c>
      <c r="F172" s="8">
        <v>45055</v>
      </c>
      <c r="G172" s="19" t="s">
        <v>11</v>
      </c>
      <c r="H172" s="7">
        <v>0</v>
      </c>
      <c r="I172" s="9" t="s">
        <v>605</v>
      </c>
      <c r="J172" s="7" t="s">
        <v>13</v>
      </c>
      <c r="K172" s="15" t="s">
        <v>606</v>
      </c>
    </row>
    <row r="173" spans="1:11" ht="16.5" customHeight="1">
      <c r="A173">
        <v>172</v>
      </c>
      <c r="B173" s="6" t="s">
        <v>607</v>
      </c>
      <c r="C173" s="7" t="s">
        <v>608</v>
      </c>
      <c r="D173" s="7" t="b">
        <v>1</v>
      </c>
      <c r="E173" s="8" t="b">
        <v>0</v>
      </c>
      <c r="F173" s="8">
        <v>45056</v>
      </c>
      <c r="G173" s="19" t="s">
        <v>22</v>
      </c>
      <c r="H173" s="7">
        <v>0</v>
      </c>
      <c r="I173" s="9" t="s">
        <v>609</v>
      </c>
      <c r="J173" s="7" t="s">
        <v>13</v>
      </c>
      <c r="K173" s="15" t="s">
        <v>610</v>
      </c>
    </row>
    <row r="174" spans="1:11" ht="17.25" customHeight="1">
      <c r="A174">
        <v>173</v>
      </c>
      <c r="B174" s="6" t="s">
        <v>611</v>
      </c>
      <c r="C174" s="7" t="s">
        <v>502</v>
      </c>
      <c r="D174" s="7" t="b">
        <v>1</v>
      </c>
      <c r="E174" s="8" t="b">
        <v>0</v>
      </c>
      <c r="F174" s="8">
        <v>45056</v>
      </c>
      <c r="G174" s="19" t="s">
        <v>22</v>
      </c>
      <c r="H174" s="7">
        <v>0</v>
      </c>
      <c r="I174" s="9" t="s">
        <v>612</v>
      </c>
      <c r="J174" s="7" t="s">
        <v>13</v>
      </c>
      <c r="K174" s="15" t="s">
        <v>613</v>
      </c>
    </row>
    <row r="175" spans="1:11" ht="16.5" customHeight="1">
      <c r="A175">
        <v>174</v>
      </c>
      <c r="B175" s="6" t="s">
        <v>614</v>
      </c>
      <c r="C175" s="7" t="s">
        <v>42</v>
      </c>
      <c r="D175" s="7" t="b">
        <v>1</v>
      </c>
      <c r="E175" s="8" t="b">
        <v>0</v>
      </c>
      <c r="F175" s="8">
        <v>45057</v>
      </c>
      <c r="G175" s="19" t="s">
        <v>11</v>
      </c>
      <c r="H175" s="7">
        <v>0</v>
      </c>
      <c r="I175" s="9" t="s">
        <v>615</v>
      </c>
      <c r="J175" s="7" t="s">
        <v>13</v>
      </c>
      <c r="K175" s="15" t="s">
        <v>616</v>
      </c>
    </row>
    <row r="176" spans="1:11" ht="18.75" customHeight="1">
      <c r="A176">
        <v>175</v>
      </c>
      <c r="B176" s="7" t="s">
        <v>617</v>
      </c>
      <c r="C176" s="7" t="s">
        <v>618</v>
      </c>
      <c r="D176" s="7" t="b">
        <v>1</v>
      </c>
      <c r="E176" s="8" t="b">
        <v>0</v>
      </c>
      <c r="F176" s="8">
        <v>45057</v>
      </c>
      <c r="G176" s="19" t="s">
        <v>22</v>
      </c>
      <c r="H176" s="7">
        <v>0</v>
      </c>
      <c r="I176" s="9" t="s">
        <v>619</v>
      </c>
      <c r="J176" s="7" t="s">
        <v>13</v>
      </c>
      <c r="K176" s="15" t="s">
        <v>620</v>
      </c>
    </row>
    <row r="177" spans="1:11" ht="18" customHeight="1">
      <c r="A177">
        <v>176</v>
      </c>
      <c r="B177" s="6" t="s">
        <v>621</v>
      </c>
      <c r="C177" s="7" t="s">
        <v>313</v>
      </c>
      <c r="D177" s="7" t="b">
        <v>1</v>
      </c>
      <c r="E177" s="8" t="b">
        <v>0</v>
      </c>
      <c r="F177" s="8">
        <v>45057</v>
      </c>
      <c r="G177" s="19" t="s">
        <v>11</v>
      </c>
      <c r="H177" s="7">
        <v>0</v>
      </c>
      <c r="I177" s="9" t="s">
        <v>622</v>
      </c>
      <c r="J177" s="7" t="s">
        <v>13</v>
      </c>
      <c r="K177" s="15" t="s">
        <v>623</v>
      </c>
    </row>
    <row r="178" spans="1:11" ht="18" customHeight="1">
      <c r="A178">
        <v>177</v>
      </c>
      <c r="B178" s="6" t="s">
        <v>624</v>
      </c>
      <c r="C178" s="24" t="s">
        <v>625</v>
      </c>
      <c r="D178" s="7" t="b">
        <v>1</v>
      </c>
      <c r="E178" s="8" t="b">
        <v>0</v>
      </c>
      <c r="F178" s="8">
        <v>45057</v>
      </c>
      <c r="G178" s="19" t="s">
        <v>11</v>
      </c>
      <c r="H178" s="7">
        <v>0</v>
      </c>
      <c r="I178" s="9" t="s">
        <v>626</v>
      </c>
      <c r="J178" s="7" t="s">
        <v>13</v>
      </c>
      <c r="K178" s="15" t="s">
        <v>627</v>
      </c>
    </row>
    <row r="179" spans="1:11" ht="12.75">
      <c r="A179">
        <v>178</v>
      </c>
      <c r="B179" s="6" t="s">
        <v>628</v>
      </c>
      <c r="C179" s="7" t="s">
        <v>42</v>
      </c>
      <c r="D179" s="7" t="b">
        <v>1</v>
      </c>
      <c r="E179" s="8" t="b">
        <v>0</v>
      </c>
      <c r="F179" s="8">
        <v>45057</v>
      </c>
      <c r="G179" s="19" t="s">
        <v>11</v>
      </c>
      <c r="H179" s="7">
        <v>0</v>
      </c>
      <c r="I179" s="9" t="s">
        <v>629</v>
      </c>
      <c r="J179" s="7" t="s">
        <v>13</v>
      </c>
      <c r="K179" s="15"/>
    </row>
    <row r="180" spans="1:11" ht="26.25" customHeight="1">
      <c r="A180">
        <v>179</v>
      </c>
      <c r="B180" s="6" t="s">
        <v>630</v>
      </c>
      <c r="C180" s="24" t="s">
        <v>90</v>
      </c>
      <c r="D180" s="7" t="b">
        <v>1</v>
      </c>
      <c r="E180" s="8" t="b">
        <v>0</v>
      </c>
      <c r="F180" s="8">
        <v>45057</v>
      </c>
      <c r="G180" s="19" t="s">
        <v>11</v>
      </c>
      <c r="H180" s="7">
        <v>0</v>
      </c>
      <c r="I180" s="9" t="s">
        <v>631</v>
      </c>
      <c r="J180" s="7" t="s">
        <v>13</v>
      </c>
      <c r="K180" s="15" t="s">
        <v>632</v>
      </c>
    </row>
    <row r="181" spans="1:11" ht="16.5" customHeight="1">
      <c r="A181">
        <v>180</v>
      </c>
      <c r="B181" s="6" t="s">
        <v>633</v>
      </c>
      <c r="C181" s="7" t="s">
        <v>42</v>
      </c>
      <c r="D181" s="7" t="b">
        <v>1</v>
      </c>
      <c r="E181" s="8" t="b">
        <v>0</v>
      </c>
      <c r="F181" s="8">
        <v>45057</v>
      </c>
      <c r="G181" s="19" t="s">
        <v>11</v>
      </c>
      <c r="H181" s="7">
        <v>0</v>
      </c>
      <c r="I181" s="9" t="s">
        <v>634</v>
      </c>
      <c r="J181" s="7" t="s">
        <v>13</v>
      </c>
      <c r="K181" s="15" t="s">
        <v>635</v>
      </c>
    </row>
    <row r="182" spans="1:11" ht="18.75" customHeight="1">
      <c r="A182">
        <v>181</v>
      </c>
      <c r="B182" s="6" t="s">
        <v>636</v>
      </c>
      <c r="C182" s="7" t="s">
        <v>42</v>
      </c>
      <c r="D182" s="7" t="b">
        <v>1</v>
      </c>
      <c r="E182" s="8" t="b">
        <v>0</v>
      </c>
      <c r="F182" s="8">
        <v>45057</v>
      </c>
      <c r="G182" s="19" t="s">
        <v>11</v>
      </c>
      <c r="H182" s="7">
        <v>0</v>
      </c>
      <c r="I182" s="9" t="s">
        <v>637</v>
      </c>
      <c r="J182" s="7" t="s">
        <v>13</v>
      </c>
      <c r="K182" s="15" t="s">
        <v>638</v>
      </c>
    </row>
    <row r="183" spans="1:11" ht="16.5" customHeight="1">
      <c r="A183">
        <v>182</v>
      </c>
      <c r="B183" s="6" t="s">
        <v>639</v>
      </c>
      <c r="C183" s="7" t="s">
        <v>640</v>
      </c>
      <c r="D183" s="7" t="b">
        <v>1</v>
      </c>
      <c r="E183" s="8" t="b">
        <v>0</v>
      </c>
      <c r="F183" s="8">
        <v>45057</v>
      </c>
      <c r="G183" s="19" t="s">
        <v>11</v>
      </c>
      <c r="H183" s="7">
        <v>0</v>
      </c>
      <c r="I183" s="9" t="s">
        <v>641</v>
      </c>
      <c r="J183" s="7" t="s">
        <v>13</v>
      </c>
      <c r="K183" s="15" t="s">
        <v>642</v>
      </c>
    </row>
    <row r="184" spans="1:11" ht="18" customHeight="1">
      <c r="A184">
        <v>183</v>
      </c>
      <c r="B184" s="6" t="s">
        <v>643</v>
      </c>
      <c r="C184" s="7" t="s">
        <v>42</v>
      </c>
      <c r="D184" s="7" t="b">
        <v>1</v>
      </c>
      <c r="E184" s="8" t="b">
        <v>0</v>
      </c>
      <c r="F184" s="8">
        <v>45057</v>
      </c>
      <c r="G184" s="19" t="s">
        <v>11</v>
      </c>
      <c r="H184" s="7">
        <v>0</v>
      </c>
      <c r="I184" s="9" t="s">
        <v>644</v>
      </c>
      <c r="J184" s="7" t="s">
        <v>13</v>
      </c>
      <c r="K184" s="15" t="s">
        <v>645</v>
      </c>
    </row>
    <row r="185" spans="1:11" ht="18.75" customHeight="1">
      <c r="A185">
        <v>184</v>
      </c>
      <c r="B185" s="21" t="s">
        <v>646</v>
      </c>
      <c r="C185" s="7" t="s">
        <v>42</v>
      </c>
      <c r="D185" s="7" t="b">
        <v>1</v>
      </c>
      <c r="E185" s="8" t="b">
        <v>0</v>
      </c>
      <c r="F185" s="8">
        <v>45061</v>
      </c>
      <c r="G185" s="7" t="s">
        <v>22</v>
      </c>
      <c r="H185" s="7">
        <v>0</v>
      </c>
      <c r="I185" s="13" t="s">
        <v>647</v>
      </c>
      <c r="J185" s="7" t="s">
        <v>13</v>
      </c>
      <c r="K185" s="15" t="s">
        <v>648</v>
      </c>
    </row>
    <row r="186" spans="1:11" ht="22.5" customHeight="1">
      <c r="A186">
        <v>185</v>
      </c>
      <c r="B186" s="7" t="s">
        <v>649</v>
      </c>
      <c r="C186" s="7" t="s">
        <v>650</v>
      </c>
      <c r="D186" s="7" t="b">
        <v>1</v>
      </c>
      <c r="E186" s="8" t="b">
        <v>0</v>
      </c>
      <c r="F186" s="8">
        <v>45061</v>
      </c>
      <c r="G186" s="7" t="s">
        <v>11</v>
      </c>
      <c r="H186" s="7">
        <v>0</v>
      </c>
      <c r="I186" s="9" t="s">
        <v>651</v>
      </c>
      <c r="J186" s="7" t="s">
        <v>13</v>
      </c>
      <c r="K186" s="15" t="s">
        <v>652</v>
      </c>
    </row>
    <row r="187" spans="1:11" ht="24" customHeight="1">
      <c r="A187">
        <v>186</v>
      </c>
      <c r="B187" s="7" t="s">
        <v>653</v>
      </c>
      <c r="C187" s="7" t="s">
        <v>42</v>
      </c>
      <c r="D187" s="7" t="b">
        <v>1</v>
      </c>
      <c r="E187" s="8" t="b">
        <v>0</v>
      </c>
      <c r="F187" s="20">
        <v>45061</v>
      </c>
      <c r="G187" s="19" t="s">
        <v>1766</v>
      </c>
      <c r="H187" s="19">
        <v>1</v>
      </c>
      <c r="I187" s="9" t="s">
        <v>654</v>
      </c>
      <c r="J187" s="7" t="s">
        <v>13</v>
      </c>
      <c r="K187" s="15" t="s">
        <v>655</v>
      </c>
    </row>
    <row r="188" spans="1:11" ht="19.5" customHeight="1">
      <c r="A188">
        <v>187</v>
      </c>
      <c r="B188" s="6" t="s">
        <v>656</v>
      </c>
      <c r="C188" s="7" t="s">
        <v>42</v>
      </c>
      <c r="D188" s="7" t="b">
        <v>1</v>
      </c>
      <c r="E188" s="8" t="b">
        <v>0</v>
      </c>
      <c r="F188" s="20">
        <v>45061</v>
      </c>
      <c r="G188" s="19" t="s">
        <v>11</v>
      </c>
      <c r="H188" s="7">
        <v>0</v>
      </c>
      <c r="I188" s="9" t="s">
        <v>657</v>
      </c>
      <c r="J188" s="7" t="s">
        <v>13</v>
      </c>
      <c r="K188" s="15" t="s">
        <v>658</v>
      </c>
    </row>
    <row r="189" spans="1:11" ht="15.75" customHeight="1">
      <c r="A189">
        <v>188</v>
      </c>
      <c r="B189" s="7" t="s">
        <v>659</v>
      </c>
      <c r="C189" s="7" t="s">
        <v>660</v>
      </c>
      <c r="D189" s="7" t="b">
        <v>1</v>
      </c>
      <c r="E189" s="8" t="b">
        <v>0</v>
      </c>
      <c r="F189" s="20">
        <v>45062</v>
      </c>
      <c r="G189" s="19" t="s">
        <v>22</v>
      </c>
      <c r="H189" s="7">
        <v>0</v>
      </c>
      <c r="I189" s="9" t="s">
        <v>661</v>
      </c>
      <c r="J189" s="7" t="s">
        <v>13</v>
      </c>
      <c r="K189" s="15" t="s">
        <v>662</v>
      </c>
    </row>
    <row r="190" spans="1:11" ht="16.5" customHeight="1">
      <c r="A190">
        <v>189</v>
      </c>
      <c r="B190" s="6" t="s">
        <v>663</v>
      </c>
      <c r="C190" s="7" t="s">
        <v>664</v>
      </c>
      <c r="D190" s="7" t="b">
        <v>1</v>
      </c>
      <c r="E190" s="8" t="b">
        <v>0</v>
      </c>
      <c r="F190" s="8">
        <v>45065</v>
      </c>
      <c r="G190" s="19" t="s">
        <v>22</v>
      </c>
      <c r="H190" s="7">
        <v>0</v>
      </c>
      <c r="I190" s="9" t="s">
        <v>665</v>
      </c>
      <c r="J190" s="7" t="s">
        <v>13</v>
      </c>
      <c r="K190" s="15" t="s">
        <v>666</v>
      </c>
    </row>
    <row r="191" spans="1:11" ht="21.75" customHeight="1">
      <c r="A191">
        <v>190</v>
      </c>
      <c r="B191" s="6" t="s">
        <v>667</v>
      </c>
      <c r="C191" s="6" t="s">
        <v>668</v>
      </c>
      <c r="D191" s="7" t="b">
        <v>1</v>
      </c>
      <c r="E191" s="7" t="b">
        <v>1</v>
      </c>
      <c r="F191" s="8">
        <v>45071</v>
      </c>
      <c r="G191" s="7" t="s">
        <v>1768</v>
      </c>
      <c r="H191" s="7">
        <v>1</v>
      </c>
      <c r="I191" s="7"/>
      <c r="J191" s="7" t="s">
        <v>669</v>
      </c>
      <c r="K191" s="15" t="s">
        <v>670</v>
      </c>
    </row>
    <row r="192" spans="1:11" ht="15.75" customHeight="1">
      <c r="A192">
        <v>191</v>
      </c>
      <c r="B192" s="6" t="s">
        <v>671</v>
      </c>
      <c r="C192" s="7" t="s">
        <v>672</v>
      </c>
      <c r="D192" s="7" t="b">
        <v>1</v>
      </c>
      <c r="E192" s="8" t="b">
        <v>0</v>
      </c>
      <c r="F192" s="8">
        <v>45071</v>
      </c>
      <c r="G192" s="7" t="s">
        <v>22</v>
      </c>
      <c r="H192" s="7">
        <v>0</v>
      </c>
      <c r="I192" s="9" t="s">
        <v>673</v>
      </c>
      <c r="J192" s="7" t="s">
        <v>674</v>
      </c>
      <c r="K192" s="15" t="s">
        <v>675</v>
      </c>
    </row>
    <row r="193" spans="1:11" ht="15" customHeight="1">
      <c r="A193">
        <v>192</v>
      </c>
      <c r="B193" s="21" t="s">
        <v>676</v>
      </c>
      <c r="C193" s="7" t="s">
        <v>172</v>
      </c>
      <c r="D193" s="7" t="b">
        <v>1</v>
      </c>
      <c r="E193" s="8" t="b">
        <v>0</v>
      </c>
      <c r="F193" s="8">
        <v>45071</v>
      </c>
      <c r="G193" s="7" t="s">
        <v>11</v>
      </c>
      <c r="H193" s="7">
        <v>0</v>
      </c>
      <c r="I193" s="9" t="s">
        <v>677</v>
      </c>
      <c r="J193" s="7" t="s">
        <v>674</v>
      </c>
      <c r="K193" s="15" t="s">
        <v>678</v>
      </c>
    </row>
    <row r="194" spans="1:11" ht="21.75" customHeight="1">
      <c r="A194">
        <v>193</v>
      </c>
      <c r="B194" s="7" t="s">
        <v>679</v>
      </c>
      <c r="C194" s="7" t="s">
        <v>680</v>
      </c>
      <c r="D194" s="7" t="b">
        <v>1</v>
      </c>
      <c r="E194" s="8" t="b">
        <v>0</v>
      </c>
      <c r="F194" s="8">
        <v>45071</v>
      </c>
      <c r="G194" s="7" t="s">
        <v>11</v>
      </c>
      <c r="H194" s="7">
        <v>0</v>
      </c>
      <c r="I194" s="9" t="s">
        <v>681</v>
      </c>
      <c r="J194" s="7" t="s">
        <v>674</v>
      </c>
      <c r="K194" s="15" t="s">
        <v>682</v>
      </c>
    </row>
    <row r="195" spans="1:11" ht="12.75">
      <c r="A195">
        <v>194</v>
      </c>
      <c r="B195" s="6" t="s">
        <v>683</v>
      </c>
      <c r="C195" s="7" t="s">
        <v>684</v>
      </c>
      <c r="D195" s="7" t="b">
        <v>1</v>
      </c>
      <c r="E195" s="8" t="b">
        <v>0</v>
      </c>
      <c r="F195" s="8">
        <v>45071</v>
      </c>
      <c r="G195" s="7" t="s">
        <v>11</v>
      </c>
      <c r="H195" s="7">
        <v>0</v>
      </c>
      <c r="I195" s="9" t="s">
        <v>685</v>
      </c>
      <c r="J195" s="7" t="s">
        <v>13</v>
      </c>
      <c r="K195" s="15"/>
    </row>
    <row r="196" spans="1:11" ht="15" customHeight="1">
      <c r="A196">
        <v>195</v>
      </c>
      <c r="B196" s="7" t="s">
        <v>686</v>
      </c>
      <c r="C196" s="7" t="s">
        <v>313</v>
      </c>
      <c r="D196" s="7" t="b">
        <v>1</v>
      </c>
      <c r="E196" s="8" t="b">
        <v>0</v>
      </c>
      <c r="F196" s="8">
        <v>45071</v>
      </c>
      <c r="G196" s="7" t="s">
        <v>11</v>
      </c>
      <c r="H196" s="7">
        <v>0</v>
      </c>
      <c r="I196" s="9" t="s">
        <v>687</v>
      </c>
      <c r="J196" s="7" t="s">
        <v>674</v>
      </c>
      <c r="K196" s="15" t="s">
        <v>688</v>
      </c>
    </row>
    <row r="197" spans="1:11" ht="19.5" customHeight="1">
      <c r="A197">
        <v>196</v>
      </c>
      <c r="B197" s="6" t="s">
        <v>309</v>
      </c>
      <c r="C197" s="7" t="s">
        <v>42</v>
      </c>
      <c r="D197" s="7" t="b">
        <v>1</v>
      </c>
      <c r="E197" s="8" t="b">
        <v>0</v>
      </c>
      <c r="F197" s="8">
        <v>45082</v>
      </c>
      <c r="G197" s="7" t="s">
        <v>11</v>
      </c>
      <c r="H197" s="7">
        <v>0</v>
      </c>
      <c r="I197" s="9" t="s">
        <v>689</v>
      </c>
      <c r="J197" s="7" t="s">
        <v>13</v>
      </c>
      <c r="K197" s="15" t="s">
        <v>690</v>
      </c>
    </row>
    <row r="198" spans="1:11" ht="14.25" customHeight="1">
      <c r="A198">
        <v>197</v>
      </c>
      <c r="B198" s="6" t="s">
        <v>691</v>
      </c>
      <c r="C198" s="7" t="s">
        <v>502</v>
      </c>
      <c r="D198" s="7" t="b">
        <v>1</v>
      </c>
      <c r="E198" s="8" t="b">
        <v>0</v>
      </c>
      <c r="F198" s="8">
        <v>45086</v>
      </c>
      <c r="G198" s="7" t="s">
        <v>11</v>
      </c>
      <c r="H198" s="7">
        <v>0</v>
      </c>
      <c r="I198" s="9" t="s">
        <v>692</v>
      </c>
      <c r="J198" s="7" t="s">
        <v>13</v>
      </c>
      <c r="K198" s="15" t="s">
        <v>693</v>
      </c>
    </row>
    <row r="199" spans="1:11" ht="15" customHeight="1">
      <c r="A199">
        <v>198</v>
      </c>
      <c r="B199" s="7" t="s">
        <v>694</v>
      </c>
      <c r="C199" s="7" t="s">
        <v>695</v>
      </c>
      <c r="D199" s="7" t="b">
        <v>1</v>
      </c>
      <c r="E199" s="8" t="b">
        <v>0</v>
      </c>
      <c r="F199" s="8">
        <v>45089</v>
      </c>
      <c r="G199" s="7" t="s">
        <v>11</v>
      </c>
      <c r="H199" s="7">
        <v>0</v>
      </c>
      <c r="I199" s="9" t="s">
        <v>696</v>
      </c>
      <c r="J199" s="7" t="s">
        <v>697</v>
      </c>
      <c r="K199" s="15" t="s">
        <v>698</v>
      </c>
    </row>
    <row r="200" spans="1:11" ht="12.75">
      <c r="A200">
        <v>199</v>
      </c>
      <c r="B200" s="6" t="s">
        <v>407</v>
      </c>
      <c r="C200" s="7" t="s">
        <v>699</v>
      </c>
      <c r="D200" s="7" t="b">
        <v>1</v>
      </c>
      <c r="E200" s="8" t="b">
        <v>0</v>
      </c>
      <c r="F200" s="8">
        <v>45089</v>
      </c>
      <c r="G200" s="7" t="s">
        <v>11</v>
      </c>
      <c r="H200" s="7">
        <v>0</v>
      </c>
      <c r="I200" s="9" t="s">
        <v>700</v>
      </c>
      <c r="J200" s="7" t="s">
        <v>80</v>
      </c>
      <c r="K200" s="15"/>
    </row>
    <row r="201" spans="1:11" ht="18.75" customHeight="1">
      <c r="A201">
        <v>200</v>
      </c>
      <c r="B201" s="6" t="s">
        <v>701</v>
      </c>
      <c r="C201" s="6" t="s">
        <v>42</v>
      </c>
      <c r="D201" s="7" t="b">
        <v>1</v>
      </c>
      <c r="E201" s="8" t="b">
        <v>0</v>
      </c>
      <c r="F201" s="8">
        <v>45089</v>
      </c>
      <c r="G201" s="7" t="s">
        <v>11</v>
      </c>
      <c r="H201" s="7">
        <v>0</v>
      </c>
      <c r="I201" s="9" t="s">
        <v>702</v>
      </c>
      <c r="J201" s="7" t="s">
        <v>80</v>
      </c>
      <c r="K201" s="15" t="s">
        <v>703</v>
      </c>
    </row>
    <row r="202" spans="1:11" ht="25.5" customHeight="1">
      <c r="A202">
        <v>201</v>
      </c>
      <c r="B202" s="6" t="s">
        <v>704</v>
      </c>
      <c r="C202" s="6" t="s">
        <v>705</v>
      </c>
      <c r="D202" s="7" t="b">
        <v>1</v>
      </c>
      <c r="E202" s="8" t="b">
        <v>0</v>
      </c>
      <c r="F202" s="8">
        <v>45089</v>
      </c>
      <c r="G202" s="7" t="s">
        <v>11</v>
      </c>
      <c r="H202" s="7">
        <v>0</v>
      </c>
      <c r="I202" s="9" t="s">
        <v>706</v>
      </c>
      <c r="J202" s="7" t="s">
        <v>697</v>
      </c>
      <c r="K202" s="15" t="s">
        <v>707</v>
      </c>
    </row>
    <row r="203" spans="1:11" ht="18" customHeight="1">
      <c r="A203">
        <v>202</v>
      </c>
      <c r="B203" s="6" t="s">
        <v>708</v>
      </c>
      <c r="C203" s="6" t="s">
        <v>709</v>
      </c>
      <c r="D203" s="7" t="b">
        <v>1</v>
      </c>
      <c r="E203" s="8" t="b">
        <v>0</v>
      </c>
      <c r="F203" s="8">
        <v>45089</v>
      </c>
      <c r="G203" s="7" t="s">
        <v>22</v>
      </c>
      <c r="H203" s="7">
        <v>0</v>
      </c>
      <c r="I203" s="9" t="s">
        <v>710</v>
      </c>
      <c r="J203" s="7" t="s">
        <v>13</v>
      </c>
      <c r="K203" s="15" t="s">
        <v>711</v>
      </c>
    </row>
    <row r="204" spans="1:11" ht="24" customHeight="1">
      <c r="A204">
        <v>203</v>
      </c>
      <c r="B204" s="6" t="s">
        <v>712</v>
      </c>
      <c r="C204" s="7" t="s">
        <v>705</v>
      </c>
      <c r="D204" s="7" t="b">
        <v>1</v>
      </c>
      <c r="E204" s="8" t="b">
        <v>0</v>
      </c>
      <c r="F204" s="8">
        <v>45089</v>
      </c>
      <c r="G204" s="7" t="s">
        <v>11</v>
      </c>
      <c r="H204" s="7">
        <v>0</v>
      </c>
      <c r="I204" s="9" t="s">
        <v>713</v>
      </c>
      <c r="J204" s="7" t="s">
        <v>714</v>
      </c>
      <c r="K204" s="15" t="s">
        <v>715</v>
      </c>
    </row>
    <row r="205" spans="1:11" ht="22.5" customHeight="1">
      <c r="A205">
        <v>204</v>
      </c>
      <c r="B205" s="6" t="s">
        <v>716</v>
      </c>
      <c r="C205" s="7" t="s">
        <v>172</v>
      </c>
      <c r="D205" s="7" t="b">
        <v>1</v>
      </c>
      <c r="E205" s="8" t="b">
        <v>0</v>
      </c>
      <c r="F205" s="8">
        <v>45090</v>
      </c>
      <c r="G205" s="7" t="s">
        <v>11</v>
      </c>
      <c r="H205" s="7">
        <v>0</v>
      </c>
      <c r="I205" s="9" t="s">
        <v>717</v>
      </c>
      <c r="J205" s="7" t="s">
        <v>13</v>
      </c>
      <c r="K205" s="15" t="s">
        <v>718</v>
      </c>
    </row>
    <row r="206" spans="1:11" ht="18.75" customHeight="1">
      <c r="A206">
        <v>205</v>
      </c>
      <c r="B206" s="6" t="s">
        <v>719</v>
      </c>
      <c r="C206" s="7" t="s">
        <v>720</v>
      </c>
      <c r="D206" s="7" t="b">
        <v>1</v>
      </c>
      <c r="E206" s="8" t="b">
        <v>0</v>
      </c>
      <c r="F206" s="8">
        <v>45091</v>
      </c>
      <c r="G206" s="7" t="s">
        <v>11</v>
      </c>
      <c r="H206" s="7">
        <v>0</v>
      </c>
      <c r="I206" s="9" t="s">
        <v>721</v>
      </c>
      <c r="J206" s="7" t="s">
        <v>669</v>
      </c>
      <c r="K206" s="15" t="s">
        <v>722</v>
      </c>
    </row>
    <row r="207" spans="1:11" ht="16.5" customHeight="1">
      <c r="A207">
        <v>206</v>
      </c>
      <c r="B207" s="6" t="s">
        <v>723</v>
      </c>
      <c r="C207" s="7" t="s">
        <v>90</v>
      </c>
      <c r="D207" s="7" t="b">
        <v>1</v>
      </c>
      <c r="E207" s="8" t="b">
        <v>0</v>
      </c>
      <c r="F207" s="8">
        <v>45091</v>
      </c>
      <c r="G207" s="7" t="s">
        <v>11</v>
      </c>
      <c r="H207" s="7">
        <v>0</v>
      </c>
      <c r="I207" s="13" t="s">
        <v>724</v>
      </c>
      <c r="J207" s="7" t="s">
        <v>13</v>
      </c>
      <c r="K207" s="15" t="s">
        <v>725</v>
      </c>
    </row>
    <row r="208" spans="1:11" ht="18.75" customHeight="1">
      <c r="A208">
        <v>207</v>
      </c>
      <c r="B208" s="7" t="s">
        <v>726</v>
      </c>
      <c r="C208" s="6" t="s">
        <v>42</v>
      </c>
      <c r="D208" s="7" t="b">
        <v>1</v>
      </c>
      <c r="E208" s="8" t="b">
        <v>0</v>
      </c>
      <c r="F208" s="8">
        <v>45092</v>
      </c>
      <c r="G208" s="7" t="s">
        <v>11</v>
      </c>
      <c r="H208" s="7">
        <v>0</v>
      </c>
      <c r="I208" s="13" t="s">
        <v>727</v>
      </c>
      <c r="J208" s="7" t="s">
        <v>13</v>
      </c>
      <c r="K208" s="15" t="s">
        <v>728</v>
      </c>
    </row>
    <row r="209" spans="1:11" ht="17.25" customHeight="1">
      <c r="A209">
        <v>208</v>
      </c>
      <c r="B209" s="6" t="s">
        <v>729</v>
      </c>
      <c r="C209" s="7" t="s">
        <v>730</v>
      </c>
      <c r="D209" s="7" t="b">
        <v>1</v>
      </c>
      <c r="E209" s="8" t="b">
        <v>0</v>
      </c>
      <c r="F209" s="8">
        <v>45092</v>
      </c>
      <c r="G209" s="7" t="s">
        <v>11</v>
      </c>
      <c r="H209" s="7">
        <v>0</v>
      </c>
      <c r="I209" s="9" t="s">
        <v>731</v>
      </c>
      <c r="J209" s="7" t="s">
        <v>13</v>
      </c>
      <c r="K209" s="15" t="s">
        <v>732</v>
      </c>
    </row>
    <row r="210" spans="1:11" ht="17.25" customHeight="1">
      <c r="A210">
        <v>209</v>
      </c>
      <c r="B210" s="6" t="s">
        <v>733</v>
      </c>
      <c r="C210" s="7" t="s">
        <v>672</v>
      </c>
      <c r="D210" s="7" t="b">
        <v>1</v>
      </c>
      <c r="E210" s="8" t="b">
        <v>0</v>
      </c>
      <c r="F210" s="8">
        <v>45092</v>
      </c>
      <c r="G210" s="7" t="s">
        <v>22</v>
      </c>
      <c r="H210" s="7">
        <v>0</v>
      </c>
      <c r="I210" s="9" t="s">
        <v>734</v>
      </c>
      <c r="J210" s="7" t="s">
        <v>13</v>
      </c>
      <c r="K210" s="15" t="s">
        <v>735</v>
      </c>
    </row>
    <row r="211" spans="1:11" ht="19.5" customHeight="1">
      <c r="A211">
        <v>210</v>
      </c>
      <c r="B211" s="7" t="s">
        <v>736</v>
      </c>
      <c r="C211" s="7" t="s">
        <v>34</v>
      </c>
      <c r="D211" s="7" t="b">
        <v>1</v>
      </c>
      <c r="E211" s="8" t="b">
        <v>0</v>
      </c>
      <c r="F211" s="8">
        <v>45092</v>
      </c>
      <c r="G211" s="7" t="s">
        <v>11</v>
      </c>
      <c r="H211" s="7">
        <v>0</v>
      </c>
      <c r="I211" s="13" t="s">
        <v>737</v>
      </c>
      <c r="J211" s="7" t="s">
        <v>13</v>
      </c>
      <c r="K211" s="15" t="s">
        <v>738</v>
      </c>
    </row>
    <row r="212" spans="1:11" ht="20.25" customHeight="1">
      <c r="A212">
        <v>211</v>
      </c>
      <c r="B212" s="6" t="s">
        <v>739</v>
      </c>
      <c r="C212" s="6" t="s">
        <v>331</v>
      </c>
      <c r="D212" s="7" t="b">
        <v>1</v>
      </c>
      <c r="E212" s="8" t="b">
        <v>0</v>
      </c>
      <c r="F212" s="8">
        <v>45093</v>
      </c>
      <c r="G212" s="7" t="s">
        <v>11</v>
      </c>
      <c r="H212" s="7">
        <v>0</v>
      </c>
      <c r="I212" s="9" t="s">
        <v>740</v>
      </c>
      <c r="J212" s="7" t="s">
        <v>13</v>
      </c>
      <c r="K212" s="15" t="s">
        <v>741</v>
      </c>
    </row>
    <row r="213" spans="1:11" ht="27" customHeight="1">
      <c r="A213">
        <v>212</v>
      </c>
      <c r="B213" s="6" t="s">
        <v>742</v>
      </c>
      <c r="C213" s="7" t="s">
        <v>42</v>
      </c>
      <c r="D213" s="7" t="b">
        <v>1</v>
      </c>
      <c r="E213" s="7" t="b">
        <v>1</v>
      </c>
      <c r="F213" s="8">
        <v>45093</v>
      </c>
      <c r="G213" s="7" t="s">
        <v>11</v>
      </c>
      <c r="H213" s="7">
        <v>0</v>
      </c>
      <c r="I213" s="9" t="s">
        <v>743</v>
      </c>
      <c r="J213" s="7" t="s">
        <v>744</v>
      </c>
      <c r="K213" s="15" t="s">
        <v>745</v>
      </c>
    </row>
    <row r="214" spans="1:11" ht="21.75" customHeight="1">
      <c r="A214">
        <v>213</v>
      </c>
      <c r="B214" s="6" t="s">
        <v>746</v>
      </c>
      <c r="C214" s="7" t="s">
        <v>42</v>
      </c>
      <c r="D214" s="7" t="b">
        <v>1</v>
      </c>
      <c r="E214" s="8" t="b">
        <v>0</v>
      </c>
      <c r="F214" s="8">
        <v>45096</v>
      </c>
      <c r="G214" s="7" t="s">
        <v>11</v>
      </c>
      <c r="H214" s="7">
        <v>0</v>
      </c>
      <c r="I214" s="9" t="s">
        <v>747</v>
      </c>
      <c r="J214" s="7" t="s">
        <v>13</v>
      </c>
      <c r="K214" s="15" t="s">
        <v>748</v>
      </c>
    </row>
    <row r="215" spans="1:11" ht="21.75" customHeight="1">
      <c r="A215">
        <v>214</v>
      </c>
      <c r="B215" s="6" t="s">
        <v>749</v>
      </c>
      <c r="C215" s="7" t="s">
        <v>750</v>
      </c>
      <c r="D215" s="7" t="b">
        <v>1</v>
      </c>
      <c r="E215" s="8" t="b">
        <v>0</v>
      </c>
      <c r="F215" s="8">
        <v>45097</v>
      </c>
      <c r="G215" s="7" t="s">
        <v>11</v>
      </c>
      <c r="H215" s="7">
        <v>0</v>
      </c>
      <c r="I215" s="9" t="s">
        <v>751</v>
      </c>
      <c r="J215" s="7" t="s">
        <v>13</v>
      </c>
      <c r="K215" s="15" t="s">
        <v>752</v>
      </c>
    </row>
    <row r="216" spans="1:11" ht="15">
      <c r="A216">
        <v>215</v>
      </c>
      <c r="B216" s="25" t="s">
        <v>753</v>
      </c>
      <c r="C216" s="7" t="s">
        <v>34</v>
      </c>
      <c r="D216" s="7" t="b">
        <v>1</v>
      </c>
      <c r="E216" s="8" t="b">
        <v>0</v>
      </c>
      <c r="F216" s="8">
        <v>45097</v>
      </c>
      <c r="G216" s="7" t="s">
        <v>11</v>
      </c>
      <c r="H216" s="7">
        <v>0</v>
      </c>
      <c r="I216" s="9" t="s">
        <v>754</v>
      </c>
      <c r="J216" s="7" t="s">
        <v>482</v>
      </c>
      <c r="K216" s="15"/>
    </row>
    <row r="217" spans="1:11" ht="29.25" customHeight="1">
      <c r="A217">
        <v>216</v>
      </c>
      <c r="B217" s="6" t="s">
        <v>755</v>
      </c>
      <c r="C217" s="7" t="s">
        <v>756</v>
      </c>
      <c r="D217" s="7" t="b">
        <v>1</v>
      </c>
      <c r="E217" s="8" t="b">
        <v>0</v>
      </c>
      <c r="F217" s="8">
        <v>45098</v>
      </c>
      <c r="G217" s="7" t="s">
        <v>11</v>
      </c>
      <c r="H217" s="7">
        <v>0</v>
      </c>
      <c r="I217" s="9" t="s">
        <v>757</v>
      </c>
      <c r="J217" s="7" t="s">
        <v>13</v>
      </c>
      <c r="K217" s="15" t="s">
        <v>758</v>
      </c>
    </row>
    <row r="218" spans="1:11" ht="20.25" customHeight="1">
      <c r="A218">
        <v>217</v>
      </c>
      <c r="B218" s="6" t="s">
        <v>759</v>
      </c>
      <c r="C218" s="7" t="s">
        <v>42</v>
      </c>
      <c r="D218" s="7" t="b">
        <v>1</v>
      </c>
      <c r="E218" s="8" t="b">
        <v>0</v>
      </c>
      <c r="F218" s="8">
        <v>45098</v>
      </c>
      <c r="G218" s="7" t="s">
        <v>11</v>
      </c>
      <c r="H218" s="7">
        <v>0</v>
      </c>
      <c r="I218" s="9" t="s">
        <v>760</v>
      </c>
      <c r="J218" s="7" t="s">
        <v>13</v>
      </c>
      <c r="K218" s="15" t="s">
        <v>761</v>
      </c>
    </row>
    <row r="219" spans="1:11" ht="26.25" customHeight="1">
      <c r="A219">
        <v>218</v>
      </c>
      <c r="B219" s="6" t="s">
        <v>708</v>
      </c>
      <c r="C219" s="7" t="s">
        <v>762</v>
      </c>
      <c r="D219" s="7" t="b">
        <v>1</v>
      </c>
      <c r="E219" s="8" t="b">
        <v>0</v>
      </c>
      <c r="F219" s="8">
        <v>45146</v>
      </c>
      <c r="G219" s="7" t="s">
        <v>22</v>
      </c>
      <c r="H219" s="7">
        <v>0</v>
      </c>
      <c r="I219" s="9" t="s">
        <v>763</v>
      </c>
      <c r="J219" s="7" t="s">
        <v>13</v>
      </c>
      <c r="K219" s="15" t="s">
        <v>764</v>
      </c>
    </row>
    <row r="220" spans="1:11" ht="21.75" customHeight="1">
      <c r="A220">
        <v>219</v>
      </c>
      <c r="B220" s="6" t="s">
        <v>765</v>
      </c>
      <c r="C220" s="7" t="s">
        <v>766</v>
      </c>
      <c r="D220" s="7" t="b">
        <v>1</v>
      </c>
      <c r="E220" s="8" t="b">
        <v>0</v>
      </c>
      <c r="F220" s="8">
        <v>45146</v>
      </c>
      <c r="G220" s="7" t="s">
        <v>22</v>
      </c>
      <c r="H220" s="7">
        <v>0</v>
      </c>
      <c r="I220" s="9" t="s">
        <v>767</v>
      </c>
      <c r="J220" s="7" t="s">
        <v>13</v>
      </c>
      <c r="K220" s="15" t="s">
        <v>768</v>
      </c>
    </row>
    <row r="221" spans="1:11" ht="20.25" customHeight="1">
      <c r="A221">
        <v>220</v>
      </c>
      <c r="B221" s="6" t="s">
        <v>457</v>
      </c>
      <c r="C221" s="7" t="s">
        <v>90</v>
      </c>
      <c r="D221" s="7" t="b">
        <v>1</v>
      </c>
      <c r="E221" s="7" t="b">
        <v>1</v>
      </c>
      <c r="F221" s="8">
        <v>45146</v>
      </c>
      <c r="G221" s="7" t="s">
        <v>769</v>
      </c>
      <c r="H221" s="7">
        <v>1</v>
      </c>
      <c r="I221" s="9" t="s">
        <v>770</v>
      </c>
      <c r="J221" s="7" t="s">
        <v>13</v>
      </c>
      <c r="K221" s="15" t="s">
        <v>771</v>
      </c>
    </row>
    <row r="222" spans="1:11" ht="21.75" customHeight="1">
      <c r="A222">
        <v>221</v>
      </c>
      <c r="B222" s="6" t="s">
        <v>772</v>
      </c>
      <c r="C222" s="7" t="s">
        <v>90</v>
      </c>
      <c r="D222" s="7" t="b">
        <v>1</v>
      </c>
      <c r="E222" s="8" t="b">
        <v>0</v>
      </c>
      <c r="F222" s="8">
        <v>45147</v>
      </c>
      <c r="G222" s="7" t="s">
        <v>1766</v>
      </c>
      <c r="H222" s="7">
        <v>4</v>
      </c>
      <c r="I222" s="9" t="s">
        <v>773</v>
      </c>
      <c r="J222" s="7" t="s">
        <v>13</v>
      </c>
      <c r="K222" s="15" t="s">
        <v>774</v>
      </c>
    </row>
    <row r="223" spans="1:11" ht="17.25" customHeight="1">
      <c r="A223">
        <v>222</v>
      </c>
      <c r="B223" s="6" t="s">
        <v>775</v>
      </c>
      <c r="C223" s="7" t="s">
        <v>776</v>
      </c>
      <c r="D223" s="7" t="b">
        <v>1</v>
      </c>
      <c r="E223" s="8" t="b">
        <v>0</v>
      </c>
      <c r="F223" s="8">
        <v>45147</v>
      </c>
      <c r="G223" s="7" t="s">
        <v>11</v>
      </c>
      <c r="H223" s="7">
        <v>0</v>
      </c>
      <c r="I223" s="9" t="s">
        <v>777</v>
      </c>
      <c r="J223" s="7" t="s">
        <v>13</v>
      </c>
      <c r="K223" s="15" t="s">
        <v>778</v>
      </c>
    </row>
    <row r="224" spans="1:11" ht="18.75" customHeight="1">
      <c r="A224">
        <v>223</v>
      </c>
      <c r="B224" s="6" t="s">
        <v>779</v>
      </c>
      <c r="C224" s="7" t="s">
        <v>172</v>
      </c>
      <c r="D224" s="7" t="b">
        <v>1</v>
      </c>
      <c r="E224" s="8" t="b">
        <v>0</v>
      </c>
      <c r="F224" s="8">
        <v>45147</v>
      </c>
      <c r="G224" s="7" t="s">
        <v>11</v>
      </c>
      <c r="H224" s="7">
        <v>0</v>
      </c>
      <c r="I224" s="9" t="s">
        <v>780</v>
      </c>
      <c r="J224" s="7" t="s">
        <v>13</v>
      </c>
      <c r="K224" s="15" t="s">
        <v>781</v>
      </c>
    </row>
    <row r="225" spans="1:11" ht="22.5" customHeight="1">
      <c r="A225">
        <v>224</v>
      </c>
      <c r="B225" s="6" t="s">
        <v>197</v>
      </c>
      <c r="C225" s="7" t="s">
        <v>782</v>
      </c>
      <c r="D225" s="7" t="b">
        <v>1</v>
      </c>
      <c r="E225" s="8" t="b">
        <v>0</v>
      </c>
      <c r="F225" s="8">
        <v>45147</v>
      </c>
      <c r="G225" s="7" t="s">
        <v>11</v>
      </c>
      <c r="H225" s="7">
        <v>0</v>
      </c>
      <c r="I225" s="9" t="s">
        <v>783</v>
      </c>
      <c r="J225" s="7" t="s">
        <v>13</v>
      </c>
      <c r="K225" s="15" t="s">
        <v>784</v>
      </c>
    </row>
    <row r="226" spans="1:11" ht="23.25" customHeight="1">
      <c r="A226">
        <v>225</v>
      </c>
      <c r="B226" s="6" t="s">
        <v>694</v>
      </c>
      <c r="C226" s="7" t="s">
        <v>502</v>
      </c>
      <c r="D226" s="7" t="b">
        <v>1</v>
      </c>
      <c r="E226" s="8" t="b">
        <v>0</v>
      </c>
      <c r="F226" s="8">
        <v>45147</v>
      </c>
      <c r="G226" s="7" t="s">
        <v>11</v>
      </c>
      <c r="H226" s="7">
        <v>0</v>
      </c>
      <c r="I226" s="9" t="s">
        <v>785</v>
      </c>
      <c r="J226" s="7" t="s">
        <v>13</v>
      </c>
      <c r="K226" s="15" t="s">
        <v>786</v>
      </c>
    </row>
    <row r="227" spans="1:11" ht="20.25" customHeight="1">
      <c r="A227">
        <v>226</v>
      </c>
      <c r="B227" s="6" t="s">
        <v>787</v>
      </c>
      <c r="C227" s="7" t="s">
        <v>90</v>
      </c>
      <c r="D227" s="7" t="b">
        <v>1</v>
      </c>
      <c r="E227" s="8" t="b">
        <v>0</v>
      </c>
      <c r="F227" s="8">
        <v>45147</v>
      </c>
      <c r="G227" s="7" t="s">
        <v>22</v>
      </c>
      <c r="H227" s="7">
        <v>0</v>
      </c>
      <c r="I227" s="9" t="s">
        <v>788</v>
      </c>
      <c r="J227" s="7" t="s">
        <v>13</v>
      </c>
      <c r="K227" s="15" t="s">
        <v>789</v>
      </c>
    </row>
    <row r="228" spans="1:11" ht="20.25" customHeight="1">
      <c r="A228">
        <v>227</v>
      </c>
      <c r="B228" s="6" t="s">
        <v>790</v>
      </c>
      <c r="C228" s="7" t="s">
        <v>791</v>
      </c>
      <c r="D228" s="7" t="b">
        <v>1</v>
      </c>
      <c r="E228" s="8" t="b">
        <v>0</v>
      </c>
      <c r="F228" s="8">
        <v>45147</v>
      </c>
      <c r="G228" s="7" t="s">
        <v>1766</v>
      </c>
      <c r="H228" s="7">
        <v>2</v>
      </c>
      <c r="I228" s="9" t="s">
        <v>792</v>
      </c>
      <c r="J228" s="7" t="s">
        <v>13</v>
      </c>
      <c r="K228" s="15" t="s">
        <v>793</v>
      </c>
    </row>
    <row r="229" spans="1:11" ht="21" customHeight="1">
      <c r="A229">
        <v>228</v>
      </c>
      <c r="B229" s="6" t="s">
        <v>470</v>
      </c>
      <c r="C229" s="7" t="s">
        <v>794</v>
      </c>
      <c r="D229" s="7" t="b">
        <v>1</v>
      </c>
      <c r="E229" s="8" t="b">
        <v>0</v>
      </c>
      <c r="F229" s="8">
        <v>45147</v>
      </c>
      <c r="G229" s="7" t="s">
        <v>11</v>
      </c>
      <c r="H229" s="7">
        <v>0</v>
      </c>
      <c r="I229" s="9" t="s">
        <v>795</v>
      </c>
      <c r="J229" s="7" t="s">
        <v>13</v>
      </c>
      <c r="K229" s="15" t="s">
        <v>796</v>
      </c>
    </row>
    <row r="230" spans="1:11" ht="28.5" customHeight="1">
      <c r="A230">
        <v>229</v>
      </c>
      <c r="B230" s="6" t="s">
        <v>797</v>
      </c>
      <c r="C230" s="7" t="s">
        <v>42</v>
      </c>
      <c r="D230" s="7" t="b">
        <v>1</v>
      </c>
      <c r="E230" s="8" t="b">
        <v>0</v>
      </c>
      <c r="F230" s="8">
        <v>45147</v>
      </c>
      <c r="G230" s="7" t="s">
        <v>22</v>
      </c>
      <c r="H230" s="7">
        <v>0</v>
      </c>
      <c r="I230" s="9" t="s">
        <v>798</v>
      </c>
      <c r="J230" s="7" t="s">
        <v>13</v>
      </c>
      <c r="K230" s="15" t="s">
        <v>799</v>
      </c>
    </row>
    <row r="231" spans="1:11" ht="21" customHeight="1">
      <c r="A231">
        <v>230</v>
      </c>
      <c r="B231" s="6" t="s">
        <v>800</v>
      </c>
      <c r="C231" s="7" t="s">
        <v>801</v>
      </c>
      <c r="D231" s="7" t="b">
        <v>1</v>
      </c>
      <c r="E231" s="8" t="b">
        <v>0</v>
      </c>
      <c r="F231" s="8">
        <v>45147</v>
      </c>
      <c r="G231" s="7" t="s">
        <v>22</v>
      </c>
      <c r="H231" s="7">
        <v>0</v>
      </c>
      <c r="I231" s="9" t="s">
        <v>802</v>
      </c>
      <c r="J231" s="7" t="s">
        <v>13</v>
      </c>
      <c r="K231" s="15" t="s">
        <v>803</v>
      </c>
    </row>
    <row r="232" spans="1:11" ht="24.75" customHeight="1">
      <c r="A232">
        <v>231</v>
      </c>
      <c r="B232" s="6" t="s">
        <v>804</v>
      </c>
      <c r="C232" s="7" t="s">
        <v>42</v>
      </c>
      <c r="D232" s="7" t="b">
        <v>1</v>
      </c>
      <c r="E232" s="8" t="b">
        <v>0</v>
      </c>
      <c r="F232" s="8">
        <v>45147</v>
      </c>
      <c r="G232" s="7" t="s">
        <v>11</v>
      </c>
      <c r="H232" s="7">
        <v>0</v>
      </c>
      <c r="I232" s="26" t="s">
        <v>805</v>
      </c>
      <c r="J232" s="7" t="s">
        <v>13</v>
      </c>
      <c r="K232" s="15" t="s">
        <v>806</v>
      </c>
    </row>
    <row r="233" spans="1:11" ht="36.75" customHeight="1">
      <c r="A233">
        <v>232</v>
      </c>
      <c r="B233" s="6" t="s">
        <v>168</v>
      </c>
      <c r="C233" s="7" t="s">
        <v>42</v>
      </c>
      <c r="D233" s="7" t="b">
        <v>1</v>
      </c>
      <c r="E233" s="8" t="b">
        <v>0</v>
      </c>
      <c r="F233" s="8">
        <v>45147</v>
      </c>
      <c r="G233" s="7" t="s">
        <v>11</v>
      </c>
      <c r="H233" s="7">
        <v>0</v>
      </c>
      <c r="I233" s="13" t="s">
        <v>807</v>
      </c>
      <c r="J233" s="7" t="s">
        <v>13</v>
      </c>
      <c r="K233" s="15" t="s">
        <v>808</v>
      </c>
    </row>
    <row r="234" spans="1:11" ht="21" customHeight="1">
      <c r="A234">
        <v>233</v>
      </c>
      <c r="B234" s="6" t="s">
        <v>809</v>
      </c>
      <c r="C234" s="7" t="s">
        <v>810</v>
      </c>
      <c r="D234" s="7" t="b">
        <v>1</v>
      </c>
      <c r="E234" s="8" t="b">
        <v>0</v>
      </c>
      <c r="F234" s="8">
        <v>45147</v>
      </c>
      <c r="G234" s="7" t="s">
        <v>22</v>
      </c>
      <c r="H234" s="7">
        <v>0</v>
      </c>
      <c r="I234" s="9" t="s">
        <v>811</v>
      </c>
      <c r="J234" s="7" t="s">
        <v>13</v>
      </c>
      <c r="K234" s="15" t="s">
        <v>812</v>
      </c>
    </row>
    <row r="235" spans="1:11" ht="21.75" customHeight="1">
      <c r="A235">
        <v>234</v>
      </c>
      <c r="B235" s="6" t="s">
        <v>813</v>
      </c>
      <c r="C235" s="7" t="s">
        <v>172</v>
      </c>
      <c r="D235" s="7" t="b">
        <v>1</v>
      </c>
      <c r="E235" s="8" t="b">
        <v>0</v>
      </c>
      <c r="F235" s="8">
        <v>45152</v>
      </c>
      <c r="G235" s="7" t="s">
        <v>11</v>
      </c>
      <c r="H235" s="7">
        <v>0</v>
      </c>
      <c r="I235" s="9" t="s">
        <v>814</v>
      </c>
      <c r="J235" s="7" t="s">
        <v>13</v>
      </c>
      <c r="K235" s="15" t="s">
        <v>815</v>
      </c>
    </row>
    <row r="236" spans="1:11" ht="17.25" customHeight="1">
      <c r="A236">
        <v>235</v>
      </c>
      <c r="B236" s="6" t="s">
        <v>816</v>
      </c>
      <c r="C236" s="7" t="s">
        <v>817</v>
      </c>
      <c r="D236" s="7" t="b">
        <v>1</v>
      </c>
      <c r="E236" s="7" t="b">
        <v>1</v>
      </c>
      <c r="F236" s="8">
        <v>45152</v>
      </c>
      <c r="G236" s="7" t="s">
        <v>1766</v>
      </c>
      <c r="H236" s="7">
        <v>1</v>
      </c>
      <c r="I236" s="9" t="s">
        <v>818</v>
      </c>
      <c r="J236" s="7" t="s">
        <v>13</v>
      </c>
      <c r="K236" s="15" t="s">
        <v>819</v>
      </c>
    </row>
    <row r="237" spans="1:11" ht="22.5" customHeight="1">
      <c r="A237">
        <v>236</v>
      </c>
      <c r="B237" s="6" t="s">
        <v>820</v>
      </c>
      <c r="C237" s="7" t="s">
        <v>821</v>
      </c>
      <c r="D237" s="7" t="b">
        <v>1</v>
      </c>
      <c r="E237" s="7" t="b">
        <v>1</v>
      </c>
      <c r="F237" s="8">
        <v>45152</v>
      </c>
      <c r="G237" s="7" t="s">
        <v>11</v>
      </c>
      <c r="H237" s="7">
        <v>0</v>
      </c>
      <c r="I237" s="9" t="s">
        <v>822</v>
      </c>
      <c r="J237" s="7" t="s">
        <v>13</v>
      </c>
      <c r="K237" s="15" t="s">
        <v>823</v>
      </c>
    </row>
    <row r="238" spans="1:11" ht="15.75" customHeight="1">
      <c r="A238">
        <v>237</v>
      </c>
      <c r="B238" s="6" t="s">
        <v>824</v>
      </c>
      <c r="C238" s="7" t="s">
        <v>825</v>
      </c>
      <c r="D238" s="7" t="b">
        <v>1</v>
      </c>
      <c r="E238" s="8" t="b">
        <v>0</v>
      </c>
      <c r="F238" s="8">
        <v>45152</v>
      </c>
      <c r="G238" s="7" t="s">
        <v>11</v>
      </c>
      <c r="H238" s="7">
        <v>0</v>
      </c>
      <c r="I238" s="9" t="s">
        <v>826</v>
      </c>
      <c r="J238" s="7" t="s">
        <v>13</v>
      </c>
      <c r="K238" s="15" t="s">
        <v>827</v>
      </c>
    </row>
    <row r="239" spans="1:11" ht="21.75" customHeight="1">
      <c r="A239">
        <v>238</v>
      </c>
      <c r="B239" s="6" t="s">
        <v>347</v>
      </c>
      <c r="C239" s="7" t="s">
        <v>828</v>
      </c>
      <c r="D239" s="7" t="b">
        <v>1</v>
      </c>
      <c r="E239" s="8" t="b">
        <v>0</v>
      </c>
      <c r="F239" s="8">
        <v>45152</v>
      </c>
      <c r="G239" s="7" t="s">
        <v>11</v>
      </c>
      <c r="H239" s="7">
        <v>0</v>
      </c>
      <c r="I239" s="9" t="s">
        <v>829</v>
      </c>
      <c r="J239" s="7" t="s">
        <v>13</v>
      </c>
      <c r="K239" s="15" t="s">
        <v>830</v>
      </c>
    </row>
    <row r="240" spans="1:11" ht="12.75">
      <c r="A240">
        <v>239</v>
      </c>
      <c r="B240" s="6" t="s">
        <v>831</v>
      </c>
      <c r="C240" s="7" t="s">
        <v>832</v>
      </c>
      <c r="D240" s="7" t="b">
        <v>1</v>
      </c>
      <c r="E240" s="7" t="b">
        <v>1</v>
      </c>
      <c r="F240" s="8">
        <v>45152</v>
      </c>
      <c r="G240" s="7" t="s">
        <v>11</v>
      </c>
      <c r="H240" s="7">
        <v>0</v>
      </c>
      <c r="I240" s="9" t="s">
        <v>833</v>
      </c>
      <c r="J240" s="7" t="s">
        <v>13</v>
      </c>
      <c r="K240" s="15"/>
    </row>
    <row r="241" spans="1:11" ht="15.75" customHeight="1">
      <c r="A241">
        <v>240</v>
      </c>
      <c r="B241" s="6" t="s">
        <v>834</v>
      </c>
      <c r="C241" s="7" t="s">
        <v>835</v>
      </c>
      <c r="D241" s="7" t="b">
        <v>1</v>
      </c>
      <c r="E241" s="8" t="b">
        <v>0</v>
      </c>
      <c r="F241" s="8">
        <v>45152</v>
      </c>
      <c r="G241" s="7" t="s">
        <v>11</v>
      </c>
      <c r="H241" s="7">
        <v>0</v>
      </c>
      <c r="I241" s="13" t="s">
        <v>836</v>
      </c>
      <c r="J241" s="7" t="s">
        <v>13</v>
      </c>
      <c r="K241" s="15" t="s">
        <v>837</v>
      </c>
    </row>
    <row r="242" spans="1:11" ht="12.75">
      <c r="A242">
        <v>241</v>
      </c>
      <c r="B242" s="6" t="s">
        <v>547</v>
      </c>
      <c r="C242" s="7" t="s">
        <v>838</v>
      </c>
      <c r="D242" s="7" t="b">
        <v>1</v>
      </c>
      <c r="E242" s="7" t="b">
        <v>1</v>
      </c>
      <c r="F242" s="8">
        <v>45153</v>
      </c>
      <c r="G242" s="7" t="s">
        <v>22</v>
      </c>
      <c r="H242" s="7">
        <v>3</v>
      </c>
      <c r="I242" s="13" t="s">
        <v>839</v>
      </c>
      <c r="J242" s="7" t="s">
        <v>840</v>
      </c>
      <c r="K242" s="15"/>
    </row>
    <row r="243" spans="1:11" ht="13.5" customHeight="1">
      <c r="A243">
        <v>242</v>
      </c>
      <c r="B243" s="6" t="s">
        <v>841</v>
      </c>
      <c r="C243" s="7" t="s">
        <v>842</v>
      </c>
      <c r="D243" s="7" t="b">
        <v>1</v>
      </c>
      <c r="E243" s="8" t="b">
        <v>0</v>
      </c>
      <c r="F243" s="8">
        <v>45153</v>
      </c>
      <c r="G243" s="7" t="s">
        <v>11</v>
      </c>
      <c r="H243" s="7">
        <v>0</v>
      </c>
      <c r="I243" s="9" t="s">
        <v>843</v>
      </c>
      <c r="J243" s="7" t="s">
        <v>840</v>
      </c>
      <c r="K243" s="15" t="s">
        <v>844</v>
      </c>
    </row>
    <row r="244" spans="1:11" ht="13.5" customHeight="1">
      <c r="A244">
        <v>243</v>
      </c>
      <c r="B244" s="6" t="s">
        <v>845</v>
      </c>
      <c r="C244" s="7" t="s">
        <v>846</v>
      </c>
      <c r="D244" s="7" t="b">
        <v>1</v>
      </c>
      <c r="E244" s="8" t="b">
        <v>0</v>
      </c>
      <c r="F244" s="8">
        <v>45153</v>
      </c>
      <c r="G244" s="7" t="s">
        <v>11</v>
      </c>
      <c r="H244" s="7">
        <v>0</v>
      </c>
      <c r="I244" s="9" t="s">
        <v>847</v>
      </c>
      <c r="J244" s="7" t="s">
        <v>840</v>
      </c>
      <c r="K244" s="15" t="s">
        <v>848</v>
      </c>
    </row>
    <row r="245" spans="1:11" ht="22.5" customHeight="1">
      <c r="A245">
        <v>244</v>
      </c>
      <c r="B245" s="7" t="s">
        <v>849</v>
      </c>
      <c r="C245" s="6" t="s">
        <v>850</v>
      </c>
      <c r="D245" s="7" t="b">
        <v>1</v>
      </c>
      <c r="E245" s="7" t="b">
        <v>1</v>
      </c>
      <c r="F245" s="8">
        <v>45153</v>
      </c>
      <c r="G245" s="7" t="s">
        <v>11</v>
      </c>
      <c r="H245" s="7">
        <v>0</v>
      </c>
      <c r="I245" s="9" t="s">
        <v>851</v>
      </c>
      <c r="J245" s="7" t="s">
        <v>840</v>
      </c>
      <c r="K245" s="15" t="s">
        <v>852</v>
      </c>
    </row>
    <row r="246" spans="1:11" ht="15.75" customHeight="1">
      <c r="A246">
        <v>245</v>
      </c>
      <c r="B246" s="7" t="s">
        <v>853</v>
      </c>
      <c r="C246" s="7" t="s">
        <v>172</v>
      </c>
      <c r="D246" s="7" t="b">
        <v>1</v>
      </c>
      <c r="E246" s="8" t="b">
        <v>0</v>
      </c>
      <c r="F246" s="8">
        <v>45154</v>
      </c>
      <c r="G246" s="7" t="s">
        <v>11</v>
      </c>
      <c r="H246" s="7">
        <v>0</v>
      </c>
      <c r="I246" s="9" t="s">
        <v>854</v>
      </c>
      <c r="J246" s="7" t="s">
        <v>840</v>
      </c>
      <c r="K246" s="15" t="s">
        <v>855</v>
      </c>
    </row>
    <row r="247" spans="1:11" ht="36.75" customHeight="1">
      <c r="A247">
        <v>246</v>
      </c>
      <c r="B247" s="6" t="s">
        <v>856</v>
      </c>
      <c r="C247" s="7" t="s">
        <v>34</v>
      </c>
      <c r="D247" s="7" t="b">
        <v>1</v>
      </c>
      <c r="E247" s="8" t="b">
        <v>0</v>
      </c>
      <c r="F247" s="8">
        <v>45154</v>
      </c>
      <c r="G247" s="7" t="s">
        <v>22</v>
      </c>
      <c r="H247" s="7">
        <v>0</v>
      </c>
      <c r="I247" s="9" t="s">
        <v>857</v>
      </c>
      <c r="J247" s="7" t="s">
        <v>840</v>
      </c>
      <c r="K247" s="15" t="s">
        <v>858</v>
      </c>
    </row>
    <row r="248" spans="1:11" ht="25.5" customHeight="1">
      <c r="A248">
        <v>247</v>
      </c>
      <c r="B248" s="6" t="s">
        <v>859</v>
      </c>
      <c r="C248" s="7" t="s">
        <v>42</v>
      </c>
      <c r="D248" s="7" t="b">
        <v>1</v>
      </c>
      <c r="E248" s="7" t="b">
        <v>1</v>
      </c>
      <c r="F248" s="8">
        <v>45154</v>
      </c>
      <c r="G248" s="7" t="s">
        <v>11</v>
      </c>
      <c r="H248" s="7">
        <v>0</v>
      </c>
      <c r="I248" s="9" t="s">
        <v>860</v>
      </c>
      <c r="J248" s="7" t="s">
        <v>840</v>
      </c>
      <c r="K248" s="15" t="s">
        <v>861</v>
      </c>
    </row>
    <row r="249" spans="1:11" ht="20.25" customHeight="1">
      <c r="A249">
        <v>248</v>
      </c>
      <c r="B249" s="6" t="s">
        <v>862</v>
      </c>
      <c r="C249" s="7" t="s">
        <v>863</v>
      </c>
      <c r="D249" s="7" t="b">
        <v>1</v>
      </c>
      <c r="E249" s="8" t="b">
        <v>0</v>
      </c>
      <c r="F249" s="8">
        <v>45154</v>
      </c>
      <c r="G249" s="7" t="s">
        <v>11</v>
      </c>
      <c r="H249" s="7">
        <v>0</v>
      </c>
      <c r="I249" s="9" t="s">
        <v>864</v>
      </c>
      <c r="J249" s="7" t="s">
        <v>840</v>
      </c>
      <c r="K249" s="15" t="s">
        <v>865</v>
      </c>
    </row>
    <row r="250" spans="1:11" ht="35.25" customHeight="1">
      <c r="A250">
        <v>249</v>
      </c>
      <c r="B250" s="6" t="s">
        <v>866</v>
      </c>
      <c r="C250" s="7" t="s">
        <v>34</v>
      </c>
      <c r="D250" s="7" t="b">
        <v>1</v>
      </c>
      <c r="E250" s="8" t="b">
        <v>0</v>
      </c>
      <c r="F250" s="8">
        <v>45154</v>
      </c>
      <c r="G250" s="7" t="s">
        <v>11</v>
      </c>
      <c r="H250" s="7">
        <v>0</v>
      </c>
      <c r="I250" s="9" t="s">
        <v>867</v>
      </c>
      <c r="J250" s="7" t="s">
        <v>840</v>
      </c>
      <c r="K250" s="15" t="s">
        <v>868</v>
      </c>
    </row>
    <row r="251" spans="1:11" ht="22.5" customHeight="1">
      <c r="A251">
        <v>250</v>
      </c>
      <c r="B251" s="6" t="s">
        <v>869</v>
      </c>
      <c r="C251" s="7" t="s">
        <v>34</v>
      </c>
      <c r="D251" s="7" t="b">
        <v>1</v>
      </c>
      <c r="E251" s="8" t="b">
        <v>0</v>
      </c>
      <c r="F251" s="8">
        <v>45154</v>
      </c>
      <c r="G251" s="7" t="s">
        <v>11</v>
      </c>
      <c r="H251" s="7">
        <v>0</v>
      </c>
      <c r="I251" s="9" t="s">
        <v>870</v>
      </c>
      <c r="J251" s="7" t="s">
        <v>840</v>
      </c>
      <c r="K251" s="15" t="s">
        <v>871</v>
      </c>
    </row>
    <row r="252" spans="1:11" ht="28.5" customHeight="1">
      <c r="A252">
        <v>251</v>
      </c>
      <c r="B252" s="6" t="s">
        <v>872</v>
      </c>
      <c r="C252" s="7" t="s">
        <v>873</v>
      </c>
      <c r="D252" s="7" t="b">
        <v>1</v>
      </c>
      <c r="E252" s="8" t="b">
        <v>0</v>
      </c>
      <c r="F252" s="8">
        <v>45154</v>
      </c>
      <c r="G252" s="7" t="s">
        <v>22</v>
      </c>
      <c r="H252" s="7">
        <v>0</v>
      </c>
      <c r="I252" s="9" t="s">
        <v>874</v>
      </c>
      <c r="J252" s="7" t="s">
        <v>840</v>
      </c>
      <c r="K252" s="15" t="s">
        <v>875</v>
      </c>
    </row>
    <row r="253" spans="1:11" ht="18.75" customHeight="1">
      <c r="A253">
        <v>252</v>
      </c>
      <c r="B253" s="6" t="s">
        <v>876</v>
      </c>
      <c r="C253" s="7" t="s">
        <v>42</v>
      </c>
      <c r="D253" s="7" t="b">
        <v>1</v>
      </c>
      <c r="E253" s="8" t="b">
        <v>0</v>
      </c>
      <c r="F253" s="8">
        <v>45155</v>
      </c>
      <c r="G253" s="7" t="s">
        <v>11</v>
      </c>
      <c r="H253" s="7">
        <v>0</v>
      </c>
      <c r="I253" s="9" t="s">
        <v>877</v>
      </c>
      <c r="J253" s="7" t="s">
        <v>840</v>
      </c>
      <c r="K253" s="15" t="s">
        <v>878</v>
      </c>
    </row>
    <row r="254" spans="1:11" ht="16.5" customHeight="1">
      <c r="A254">
        <v>253</v>
      </c>
      <c r="B254" s="6" t="s">
        <v>347</v>
      </c>
      <c r="C254" s="7" t="s">
        <v>879</v>
      </c>
      <c r="D254" s="7" t="b">
        <v>1</v>
      </c>
      <c r="E254" s="8" t="b">
        <v>0</v>
      </c>
      <c r="F254" s="8">
        <v>45155</v>
      </c>
      <c r="G254" s="7" t="s">
        <v>11</v>
      </c>
      <c r="H254" s="7">
        <v>0</v>
      </c>
      <c r="I254" s="9" t="s">
        <v>880</v>
      </c>
      <c r="J254" s="7" t="s">
        <v>347</v>
      </c>
      <c r="K254" s="15" t="s">
        <v>881</v>
      </c>
    </row>
    <row r="255" spans="1:11" ht="17.25" customHeight="1">
      <c r="A255">
        <v>254</v>
      </c>
      <c r="B255" s="6" t="s">
        <v>882</v>
      </c>
      <c r="C255" s="7" t="s">
        <v>883</v>
      </c>
      <c r="D255" s="7" t="b">
        <v>1</v>
      </c>
      <c r="E255" s="8" t="b">
        <v>0</v>
      </c>
      <c r="F255" s="8">
        <v>45155</v>
      </c>
      <c r="G255" s="7" t="s">
        <v>11</v>
      </c>
      <c r="H255" s="7">
        <v>0</v>
      </c>
      <c r="I255" s="9" t="s">
        <v>884</v>
      </c>
      <c r="J255" s="7" t="s">
        <v>840</v>
      </c>
      <c r="K255" s="15" t="s">
        <v>885</v>
      </c>
    </row>
    <row r="256" spans="1:11" ht="18" customHeight="1">
      <c r="A256">
        <v>255</v>
      </c>
      <c r="B256" s="6" t="s">
        <v>886</v>
      </c>
      <c r="C256" s="7" t="s">
        <v>887</v>
      </c>
      <c r="D256" s="7" t="b">
        <v>1</v>
      </c>
      <c r="E256" s="8" t="b">
        <v>0</v>
      </c>
      <c r="F256" s="8">
        <v>45155</v>
      </c>
      <c r="G256" s="7" t="s">
        <v>11</v>
      </c>
      <c r="H256" s="7">
        <v>0</v>
      </c>
      <c r="I256" s="9" t="s">
        <v>888</v>
      </c>
      <c r="J256" s="7" t="s">
        <v>840</v>
      </c>
      <c r="K256" s="15" t="s">
        <v>889</v>
      </c>
    </row>
    <row r="257" spans="1:11" ht="25.5" customHeight="1">
      <c r="A257">
        <v>256</v>
      </c>
      <c r="B257" s="6" t="s">
        <v>890</v>
      </c>
      <c r="C257" s="7" t="s">
        <v>34</v>
      </c>
      <c r="D257" s="7" t="b">
        <v>1</v>
      </c>
      <c r="E257" s="8" t="b">
        <v>0</v>
      </c>
      <c r="F257" s="8">
        <v>45155</v>
      </c>
      <c r="G257" s="7" t="s">
        <v>11</v>
      </c>
      <c r="H257" s="7">
        <v>0</v>
      </c>
      <c r="I257" s="9" t="s">
        <v>891</v>
      </c>
      <c r="J257" s="7" t="s">
        <v>840</v>
      </c>
      <c r="K257" s="15" t="s">
        <v>892</v>
      </c>
    </row>
    <row r="258" spans="1:11" ht="16.5" customHeight="1">
      <c r="A258">
        <v>257</v>
      </c>
      <c r="B258" s="6" t="s">
        <v>893</v>
      </c>
      <c r="C258" s="7" t="s">
        <v>42</v>
      </c>
      <c r="D258" s="7" t="b">
        <v>1</v>
      </c>
      <c r="E258" s="8" t="b">
        <v>0</v>
      </c>
      <c r="F258" s="8">
        <v>45155</v>
      </c>
      <c r="G258" s="7" t="s">
        <v>11</v>
      </c>
      <c r="H258" s="7">
        <v>0</v>
      </c>
      <c r="I258" s="9" t="s">
        <v>894</v>
      </c>
      <c r="J258" s="7" t="s">
        <v>840</v>
      </c>
      <c r="K258" s="15" t="s">
        <v>895</v>
      </c>
    </row>
    <row r="259" spans="1:11" ht="15.75" customHeight="1">
      <c r="A259">
        <v>258</v>
      </c>
      <c r="B259" s="6" t="s">
        <v>896</v>
      </c>
      <c r="C259" s="7" t="s">
        <v>897</v>
      </c>
      <c r="D259" s="7" t="b">
        <v>1</v>
      </c>
      <c r="E259" s="8" t="b">
        <v>0</v>
      </c>
      <c r="F259" s="8">
        <v>45155</v>
      </c>
      <c r="G259" s="7" t="s">
        <v>11</v>
      </c>
      <c r="H259" s="7">
        <v>0</v>
      </c>
      <c r="I259" s="9" t="s">
        <v>898</v>
      </c>
      <c r="J259" s="7" t="s">
        <v>840</v>
      </c>
      <c r="K259" s="15" t="s">
        <v>899</v>
      </c>
    </row>
    <row r="260" spans="1:11" ht="18" customHeight="1">
      <c r="A260">
        <v>259</v>
      </c>
      <c r="B260" s="6" t="s">
        <v>900</v>
      </c>
      <c r="C260" s="7" t="s">
        <v>313</v>
      </c>
      <c r="D260" s="7" t="b">
        <v>1</v>
      </c>
      <c r="E260" s="8" t="b">
        <v>0</v>
      </c>
      <c r="F260" s="8">
        <v>45155</v>
      </c>
      <c r="G260" s="7" t="s">
        <v>22</v>
      </c>
      <c r="H260" s="7">
        <v>0</v>
      </c>
      <c r="I260" s="9" t="s">
        <v>901</v>
      </c>
      <c r="J260" s="7" t="s">
        <v>840</v>
      </c>
      <c r="K260" s="15" t="s">
        <v>902</v>
      </c>
    </row>
    <row r="261" spans="1:11" ht="23.25" customHeight="1">
      <c r="A261">
        <v>260</v>
      </c>
      <c r="B261" s="6" t="s">
        <v>147</v>
      </c>
      <c r="C261" s="7" t="s">
        <v>42</v>
      </c>
      <c r="D261" s="7" t="b">
        <v>1</v>
      </c>
      <c r="E261" s="7" t="b">
        <v>1</v>
      </c>
      <c r="F261" s="8">
        <v>45156</v>
      </c>
      <c r="G261" s="7" t="s">
        <v>1766</v>
      </c>
      <c r="H261" s="7">
        <v>1</v>
      </c>
      <c r="I261" s="9" t="s">
        <v>903</v>
      </c>
      <c r="J261" s="7" t="s">
        <v>904</v>
      </c>
      <c r="K261" s="15" t="s">
        <v>905</v>
      </c>
    </row>
    <row r="262" spans="1:11" ht="17.25" customHeight="1">
      <c r="A262">
        <v>261</v>
      </c>
      <c r="B262" s="7" t="s">
        <v>906</v>
      </c>
      <c r="C262" s="7" t="s">
        <v>907</v>
      </c>
      <c r="D262" s="7" t="b">
        <v>1</v>
      </c>
      <c r="E262" s="8" t="b">
        <v>0</v>
      </c>
      <c r="F262" s="8">
        <v>45156</v>
      </c>
      <c r="G262" s="7" t="s">
        <v>11</v>
      </c>
      <c r="H262" s="7">
        <v>0</v>
      </c>
      <c r="I262" s="7" t="s">
        <v>908</v>
      </c>
      <c r="J262" s="7" t="s">
        <v>904</v>
      </c>
      <c r="K262" s="15" t="s">
        <v>909</v>
      </c>
    </row>
    <row r="263" spans="1:11" ht="18" customHeight="1">
      <c r="A263">
        <v>262</v>
      </c>
      <c r="B263" s="6" t="s">
        <v>910</v>
      </c>
      <c r="C263" s="7" t="s">
        <v>260</v>
      </c>
      <c r="D263" s="7" t="b">
        <v>1</v>
      </c>
      <c r="E263" s="8" t="b">
        <v>0</v>
      </c>
      <c r="F263" s="8">
        <v>45156</v>
      </c>
      <c r="G263" s="7" t="s">
        <v>11</v>
      </c>
      <c r="H263" s="7">
        <v>0</v>
      </c>
      <c r="I263" s="9" t="s">
        <v>911</v>
      </c>
      <c r="J263" s="7" t="s">
        <v>840</v>
      </c>
      <c r="K263" s="15" t="s">
        <v>912</v>
      </c>
    </row>
    <row r="264" spans="1:11" ht="16.5" customHeight="1">
      <c r="A264">
        <v>263</v>
      </c>
      <c r="B264" s="6" t="s">
        <v>347</v>
      </c>
      <c r="C264" s="7" t="s">
        <v>720</v>
      </c>
      <c r="D264" s="7" t="b">
        <v>1</v>
      </c>
      <c r="E264" s="8" t="b">
        <v>0</v>
      </c>
      <c r="F264" s="8">
        <v>45156</v>
      </c>
      <c r="G264" s="7" t="s">
        <v>11</v>
      </c>
      <c r="H264" s="7">
        <v>0</v>
      </c>
      <c r="I264" s="13" t="s">
        <v>913</v>
      </c>
      <c r="J264" s="7" t="s">
        <v>840</v>
      </c>
      <c r="K264" s="15" t="s">
        <v>914</v>
      </c>
    </row>
    <row r="265" spans="1:11" ht="32.25" customHeight="1">
      <c r="A265">
        <v>264</v>
      </c>
      <c r="B265" s="6" t="s">
        <v>915</v>
      </c>
      <c r="C265" s="7" t="s">
        <v>226</v>
      </c>
      <c r="D265" s="7" t="b">
        <v>1</v>
      </c>
      <c r="E265" s="8" t="b">
        <v>0</v>
      </c>
      <c r="F265" s="8">
        <v>45160</v>
      </c>
      <c r="G265" s="7" t="s">
        <v>22</v>
      </c>
      <c r="H265" s="7">
        <v>0</v>
      </c>
      <c r="I265" s="9" t="s">
        <v>916</v>
      </c>
      <c r="J265" s="7" t="s">
        <v>840</v>
      </c>
      <c r="K265" s="15" t="s">
        <v>917</v>
      </c>
    </row>
    <row r="266" spans="1:11" ht="23.25" customHeight="1">
      <c r="A266">
        <v>265</v>
      </c>
      <c r="B266" s="6" t="s">
        <v>918</v>
      </c>
      <c r="C266" s="7" t="s">
        <v>919</v>
      </c>
      <c r="D266" s="7" t="b">
        <v>1</v>
      </c>
      <c r="E266" s="8" t="b">
        <v>0</v>
      </c>
      <c r="F266" s="8">
        <v>45160</v>
      </c>
      <c r="G266" s="7" t="s">
        <v>11</v>
      </c>
      <c r="H266" s="7">
        <v>0</v>
      </c>
      <c r="I266" s="9" t="s">
        <v>920</v>
      </c>
      <c r="J266" s="7" t="s">
        <v>840</v>
      </c>
      <c r="K266" s="15" t="s">
        <v>921</v>
      </c>
    </row>
    <row r="267" spans="1:11" ht="22.5" customHeight="1">
      <c r="A267">
        <v>266</v>
      </c>
      <c r="B267" s="6" t="s">
        <v>922</v>
      </c>
      <c r="C267" s="7" t="s">
        <v>34</v>
      </c>
      <c r="D267" s="7" t="b">
        <v>1</v>
      </c>
      <c r="E267" s="8" t="b">
        <v>0</v>
      </c>
      <c r="F267" s="8">
        <v>45169</v>
      </c>
      <c r="G267" s="7" t="s">
        <v>11</v>
      </c>
      <c r="H267" s="7">
        <v>0</v>
      </c>
      <c r="I267" s="9" t="s">
        <v>923</v>
      </c>
      <c r="J267" s="7" t="s">
        <v>840</v>
      </c>
      <c r="K267" s="15" t="s">
        <v>924</v>
      </c>
    </row>
    <row r="268" spans="1:11" ht="12.75">
      <c r="A268">
        <v>267</v>
      </c>
      <c r="B268" s="27" t="s">
        <v>925</v>
      </c>
      <c r="C268" s="7" t="s">
        <v>42</v>
      </c>
      <c r="D268" s="7" t="b">
        <v>1</v>
      </c>
      <c r="E268" s="8" t="b">
        <v>0</v>
      </c>
      <c r="F268" s="8">
        <v>45169</v>
      </c>
      <c r="G268" s="7" t="s">
        <v>1766</v>
      </c>
      <c r="H268" s="7">
        <v>2</v>
      </c>
      <c r="I268" s="7" t="s">
        <v>106</v>
      </c>
      <c r="J268" s="7" t="s">
        <v>904</v>
      </c>
      <c r="K268" s="15" t="s">
        <v>106</v>
      </c>
    </row>
    <row r="269" spans="1:11" ht="19.5" customHeight="1">
      <c r="A269">
        <v>268</v>
      </c>
      <c r="B269" s="27" t="s">
        <v>926</v>
      </c>
      <c r="C269" s="7" t="s">
        <v>927</v>
      </c>
      <c r="D269" s="7" t="b">
        <v>1</v>
      </c>
      <c r="E269" s="8" t="b">
        <v>0</v>
      </c>
      <c r="F269" s="8">
        <v>45180</v>
      </c>
      <c r="G269" s="7" t="s">
        <v>11</v>
      </c>
      <c r="H269" s="7">
        <v>0</v>
      </c>
      <c r="I269" s="9" t="s">
        <v>928</v>
      </c>
      <c r="J269" s="7" t="s">
        <v>840</v>
      </c>
      <c r="K269" s="15" t="s">
        <v>929</v>
      </c>
    </row>
    <row r="270" spans="1:11" ht="15.75" customHeight="1">
      <c r="A270">
        <v>269</v>
      </c>
      <c r="B270" s="6" t="s">
        <v>841</v>
      </c>
      <c r="C270" s="7" t="s">
        <v>930</v>
      </c>
      <c r="D270" s="7" t="b">
        <v>1</v>
      </c>
      <c r="E270" s="7" t="b">
        <v>1</v>
      </c>
      <c r="F270" s="8">
        <v>45182</v>
      </c>
      <c r="G270" s="7" t="s">
        <v>11</v>
      </c>
      <c r="H270" s="7">
        <v>0</v>
      </c>
      <c r="I270" s="9" t="s">
        <v>931</v>
      </c>
      <c r="J270" s="7" t="s">
        <v>840</v>
      </c>
      <c r="K270" s="15" t="s">
        <v>932</v>
      </c>
    </row>
    <row r="271" spans="1:11" ht="17.25" customHeight="1">
      <c r="A271">
        <v>270</v>
      </c>
      <c r="B271" s="28" t="s">
        <v>933</v>
      </c>
      <c r="C271" s="7" t="s">
        <v>934</v>
      </c>
      <c r="D271" s="7" t="b">
        <v>1</v>
      </c>
      <c r="E271" s="8" t="b">
        <v>0</v>
      </c>
      <c r="F271" s="8">
        <v>45182</v>
      </c>
      <c r="G271" s="7" t="s">
        <v>11</v>
      </c>
      <c r="H271" s="7">
        <v>0</v>
      </c>
      <c r="I271" s="9" t="s">
        <v>935</v>
      </c>
      <c r="J271" s="7" t="s">
        <v>840</v>
      </c>
      <c r="K271" s="15" t="s">
        <v>936</v>
      </c>
    </row>
    <row r="272" spans="1:11" ht="12.75">
      <c r="A272">
        <v>271</v>
      </c>
      <c r="B272" s="7" t="s">
        <v>937</v>
      </c>
      <c r="C272" s="7" t="s">
        <v>938</v>
      </c>
      <c r="D272" s="7" t="b">
        <v>1</v>
      </c>
      <c r="E272" s="7" t="b">
        <v>1</v>
      </c>
      <c r="F272" s="8">
        <v>44984</v>
      </c>
      <c r="G272" s="7" t="s">
        <v>11</v>
      </c>
      <c r="H272" s="7">
        <v>0</v>
      </c>
      <c r="I272" s="7" t="s">
        <v>106</v>
      </c>
      <c r="J272" s="7" t="s">
        <v>409</v>
      </c>
      <c r="K272" s="15"/>
    </row>
    <row r="273" spans="1:11" ht="17.25" customHeight="1">
      <c r="A273">
        <v>272</v>
      </c>
      <c r="B273" s="29" t="s">
        <v>939</v>
      </c>
      <c r="C273" s="7" t="s">
        <v>940</v>
      </c>
      <c r="D273" s="7" t="b">
        <v>1</v>
      </c>
      <c r="E273" s="7" t="b">
        <v>1</v>
      </c>
      <c r="F273" s="8">
        <v>45187</v>
      </c>
      <c r="G273" s="7" t="s">
        <v>11</v>
      </c>
      <c r="H273" s="7">
        <v>0</v>
      </c>
      <c r="I273" s="7"/>
      <c r="K273" s="15" t="s">
        <v>941</v>
      </c>
    </row>
    <row r="274" spans="1:11" ht="18.75" customHeight="1">
      <c r="A274">
        <v>273</v>
      </c>
      <c r="B274" s="6" t="s">
        <v>942</v>
      </c>
      <c r="C274" s="7" t="s">
        <v>720</v>
      </c>
      <c r="D274" s="7" t="b">
        <v>1</v>
      </c>
      <c r="E274" s="7" t="b">
        <v>1</v>
      </c>
      <c r="F274" s="8">
        <v>45188</v>
      </c>
      <c r="G274" s="7" t="s">
        <v>22</v>
      </c>
      <c r="H274" s="7">
        <v>0</v>
      </c>
      <c r="I274" s="9" t="s">
        <v>943</v>
      </c>
      <c r="J274" s="7" t="s">
        <v>13</v>
      </c>
      <c r="K274" s="15" t="s">
        <v>944</v>
      </c>
    </row>
    <row r="275" spans="1:11" ht="19.5" customHeight="1">
      <c r="A275">
        <v>274</v>
      </c>
      <c r="B275" s="6" t="s">
        <v>945</v>
      </c>
      <c r="C275" s="7" t="s">
        <v>42</v>
      </c>
      <c r="D275" s="7" t="b">
        <v>1</v>
      </c>
      <c r="E275" s="7" t="b">
        <v>1</v>
      </c>
      <c r="F275" s="8">
        <v>45188</v>
      </c>
      <c r="G275" s="7" t="s">
        <v>11</v>
      </c>
      <c r="H275" s="7">
        <v>0</v>
      </c>
      <c r="I275" s="13" t="s">
        <v>946</v>
      </c>
      <c r="J275" s="7" t="s">
        <v>13</v>
      </c>
      <c r="K275" s="15" t="s">
        <v>947</v>
      </c>
    </row>
    <row r="276" spans="1:11" ht="24" customHeight="1">
      <c r="A276">
        <v>275</v>
      </c>
      <c r="B276" s="6" t="s">
        <v>948</v>
      </c>
      <c r="C276" s="6" t="s">
        <v>949</v>
      </c>
      <c r="D276" s="7" t="b">
        <v>1</v>
      </c>
      <c r="E276" s="7" t="b">
        <v>1</v>
      </c>
      <c r="F276" s="8">
        <v>45188</v>
      </c>
      <c r="G276" s="7" t="s">
        <v>11</v>
      </c>
      <c r="H276" s="7">
        <v>0</v>
      </c>
      <c r="I276" s="9" t="s">
        <v>950</v>
      </c>
      <c r="J276" s="7" t="s">
        <v>13</v>
      </c>
      <c r="K276" s="15" t="s">
        <v>951</v>
      </c>
    </row>
    <row r="277" spans="1:11" ht="12.75">
      <c r="A277">
        <v>276</v>
      </c>
      <c r="B277" s="6" t="s">
        <v>952</v>
      </c>
      <c r="C277" s="7" t="s">
        <v>953</v>
      </c>
      <c r="D277" s="7" t="b">
        <v>1</v>
      </c>
      <c r="E277" s="7" t="b">
        <v>1</v>
      </c>
      <c r="F277" s="8">
        <v>45189</v>
      </c>
      <c r="G277" s="7" t="s">
        <v>11</v>
      </c>
      <c r="H277" s="7">
        <v>0</v>
      </c>
      <c r="I277" s="9" t="s">
        <v>954</v>
      </c>
      <c r="J277" s="7" t="s">
        <v>13</v>
      </c>
      <c r="K277" s="15"/>
    </row>
    <row r="278" spans="1:11" ht="22.5" customHeight="1">
      <c r="A278">
        <v>277</v>
      </c>
      <c r="B278" s="6" t="s">
        <v>955</v>
      </c>
      <c r="C278" s="30" t="s">
        <v>956</v>
      </c>
      <c r="D278" s="7" t="b">
        <v>1</v>
      </c>
      <c r="E278" s="7" t="b">
        <v>0</v>
      </c>
      <c r="F278" s="8">
        <v>45196</v>
      </c>
      <c r="G278" s="7" t="s">
        <v>22</v>
      </c>
      <c r="H278" s="7">
        <v>0</v>
      </c>
      <c r="I278" s="13" t="s">
        <v>957</v>
      </c>
      <c r="J278" s="7" t="s">
        <v>904</v>
      </c>
      <c r="K278" s="15" t="s">
        <v>958</v>
      </c>
    </row>
    <row r="279" spans="1:11" ht="21.75" customHeight="1">
      <c r="A279">
        <v>278</v>
      </c>
      <c r="B279" s="6" t="s">
        <v>959</v>
      </c>
      <c r="C279" s="7" t="s">
        <v>42</v>
      </c>
      <c r="D279" s="7" t="b">
        <v>1</v>
      </c>
      <c r="E279" s="7" t="b">
        <v>0</v>
      </c>
      <c r="F279" s="8">
        <v>45196</v>
      </c>
      <c r="G279" s="7" t="s">
        <v>11</v>
      </c>
      <c r="H279" s="7">
        <v>0</v>
      </c>
      <c r="I279" s="9" t="s">
        <v>960</v>
      </c>
      <c r="J279" s="7" t="s">
        <v>13</v>
      </c>
      <c r="K279" s="15" t="s">
        <v>961</v>
      </c>
    </row>
    <row r="280" spans="1:11" ht="18" customHeight="1">
      <c r="A280">
        <v>279</v>
      </c>
      <c r="B280" s="6" t="s">
        <v>962</v>
      </c>
      <c r="C280" s="7" t="s">
        <v>42</v>
      </c>
      <c r="D280" s="7" t="b">
        <v>1</v>
      </c>
      <c r="E280" s="8" t="b">
        <v>0</v>
      </c>
      <c r="F280" s="8">
        <v>45197</v>
      </c>
      <c r="G280" s="7" t="s">
        <v>11</v>
      </c>
      <c r="H280" s="7">
        <v>0</v>
      </c>
      <c r="I280" s="9" t="s">
        <v>963</v>
      </c>
      <c r="J280" s="7" t="s">
        <v>13</v>
      </c>
      <c r="K280" s="15" t="s">
        <v>964</v>
      </c>
    </row>
    <row r="281" spans="1:11" ht="32.25" customHeight="1">
      <c r="A281">
        <v>280</v>
      </c>
      <c r="B281" s="6" t="s">
        <v>965</v>
      </c>
      <c r="C281" s="7" t="s">
        <v>966</v>
      </c>
      <c r="D281" s="7" t="b">
        <v>1</v>
      </c>
      <c r="E281" s="7" t="b">
        <v>0</v>
      </c>
      <c r="F281" s="8">
        <v>45197</v>
      </c>
      <c r="G281" s="7" t="s">
        <v>11</v>
      </c>
      <c r="H281" s="7">
        <v>0</v>
      </c>
      <c r="I281" s="9" t="s">
        <v>967</v>
      </c>
      <c r="J281" s="7" t="s">
        <v>13</v>
      </c>
      <c r="K281" s="15" t="s">
        <v>968</v>
      </c>
    </row>
    <row r="282" spans="1:11" ht="15.75" customHeight="1">
      <c r="A282">
        <v>281</v>
      </c>
      <c r="B282" s="6" t="s">
        <v>969</v>
      </c>
      <c r="C282" s="7" t="s">
        <v>970</v>
      </c>
      <c r="D282" s="7" t="b">
        <v>1</v>
      </c>
      <c r="E282" s="8" t="b">
        <v>0</v>
      </c>
      <c r="F282" s="8">
        <v>45197</v>
      </c>
      <c r="G282" s="7" t="s">
        <v>22</v>
      </c>
      <c r="H282" s="7">
        <v>0</v>
      </c>
      <c r="I282" s="9" t="s">
        <v>971</v>
      </c>
      <c r="J282" s="7" t="s">
        <v>13</v>
      </c>
      <c r="K282" s="15" t="s">
        <v>972</v>
      </c>
    </row>
    <row r="283" spans="1:11" ht="27.75" customHeight="1">
      <c r="A283">
        <v>282</v>
      </c>
      <c r="B283" s="6" t="s">
        <v>973</v>
      </c>
      <c r="C283" s="7" t="s">
        <v>42</v>
      </c>
      <c r="D283" s="7" t="b">
        <v>1</v>
      </c>
      <c r="E283" s="7" t="b">
        <v>1</v>
      </c>
      <c r="F283" s="8">
        <v>45197</v>
      </c>
      <c r="G283" s="7" t="s">
        <v>11</v>
      </c>
      <c r="H283" s="7">
        <v>0</v>
      </c>
      <c r="I283" s="9" t="s">
        <v>974</v>
      </c>
      <c r="J283" s="7" t="s">
        <v>13</v>
      </c>
      <c r="K283" s="15" t="s">
        <v>975</v>
      </c>
    </row>
    <row r="284" spans="1:11" ht="33" customHeight="1">
      <c r="A284">
        <v>283</v>
      </c>
      <c r="B284" s="6" t="s">
        <v>976</v>
      </c>
      <c r="C284" s="7" t="s">
        <v>977</v>
      </c>
      <c r="D284" s="7" t="b">
        <v>1</v>
      </c>
      <c r="E284" s="8" t="b">
        <v>0</v>
      </c>
      <c r="F284" s="8">
        <v>45201</v>
      </c>
      <c r="G284" s="7" t="s">
        <v>22</v>
      </c>
      <c r="H284" s="7">
        <v>0</v>
      </c>
      <c r="I284" s="9" t="s">
        <v>978</v>
      </c>
      <c r="J284" s="7" t="s">
        <v>13</v>
      </c>
      <c r="K284" s="15" t="s">
        <v>979</v>
      </c>
    </row>
    <row r="285" spans="1:11" ht="33" customHeight="1">
      <c r="A285">
        <v>284</v>
      </c>
      <c r="B285" s="6" t="s">
        <v>980</v>
      </c>
      <c r="C285" s="7" t="s">
        <v>90</v>
      </c>
      <c r="D285" s="7" t="b">
        <v>1</v>
      </c>
      <c r="E285" s="7" t="b">
        <v>1</v>
      </c>
      <c r="F285" s="8">
        <v>45201</v>
      </c>
      <c r="G285" s="7" t="s">
        <v>11</v>
      </c>
      <c r="H285" s="7">
        <v>0</v>
      </c>
      <c r="I285" s="9" t="s">
        <v>981</v>
      </c>
      <c r="J285" s="7" t="s">
        <v>13</v>
      </c>
      <c r="K285" s="15" t="s">
        <v>982</v>
      </c>
    </row>
    <row r="286" spans="1:11" ht="27.75" customHeight="1">
      <c r="A286">
        <v>285</v>
      </c>
      <c r="B286" s="6" t="s">
        <v>983</v>
      </c>
      <c r="C286" s="7" t="s">
        <v>42</v>
      </c>
      <c r="D286" s="7" t="b">
        <v>1</v>
      </c>
      <c r="E286" s="8" t="b">
        <v>0</v>
      </c>
      <c r="F286" s="8">
        <v>45201</v>
      </c>
      <c r="G286" s="7" t="s">
        <v>11</v>
      </c>
      <c r="H286" s="7">
        <v>0</v>
      </c>
      <c r="I286" s="9" t="s">
        <v>984</v>
      </c>
      <c r="J286" s="7" t="s">
        <v>13</v>
      </c>
      <c r="K286" s="15" t="s">
        <v>985</v>
      </c>
    </row>
    <row r="287" spans="1:11" ht="37.5" customHeight="1">
      <c r="A287">
        <v>286</v>
      </c>
      <c r="B287" s="6" t="s">
        <v>986</v>
      </c>
      <c r="C287" s="7" t="s">
        <v>260</v>
      </c>
      <c r="D287" s="7" t="b">
        <v>1</v>
      </c>
      <c r="E287" s="7" t="b">
        <v>1</v>
      </c>
      <c r="F287" s="8">
        <v>45201</v>
      </c>
      <c r="G287" s="7" t="s">
        <v>11</v>
      </c>
      <c r="H287" s="7">
        <v>0</v>
      </c>
      <c r="I287" s="9" t="s">
        <v>987</v>
      </c>
      <c r="J287" s="7" t="s">
        <v>13</v>
      </c>
      <c r="K287" s="15" t="s">
        <v>988</v>
      </c>
    </row>
    <row r="288" spans="1:11" ht="25.5" customHeight="1">
      <c r="A288">
        <v>287</v>
      </c>
      <c r="B288" s="6" t="s">
        <v>989</v>
      </c>
      <c r="C288" s="7" t="s">
        <v>42</v>
      </c>
      <c r="D288" s="7" t="b">
        <v>1</v>
      </c>
      <c r="E288" s="7" t="b">
        <v>0</v>
      </c>
      <c r="F288" s="8">
        <v>45201</v>
      </c>
      <c r="G288" s="7" t="s">
        <v>22</v>
      </c>
      <c r="H288" s="7">
        <v>0</v>
      </c>
      <c r="I288" s="9" t="s">
        <v>990</v>
      </c>
      <c r="J288" s="7" t="s">
        <v>13</v>
      </c>
      <c r="K288" s="15" t="s">
        <v>991</v>
      </c>
    </row>
    <row r="289" spans="1:11" ht="16.5" customHeight="1">
      <c r="A289">
        <v>288</v>
      </c>
      <c r="B289" s="6" t="s">
        <v>869</v>
      </c>
      <c r="C289" s="7" t="s">
        <v>992</v>
      </c>
      <c r="D289" s="7" t="b">
        <v>1</v>
      </c>
      <c r="E289" s="7" t="b">
        <v>0</v>
      </c>
      <c r="F289" s="8">
        <v>45201</v>
      </c>
      <c r="G289" s="7" t="s">
        <v>11</v>
      </c>
      <c r="H289" s="7">
        <v>0</v>
      </c>
      <c r="I289" s="9" t="s">
        <v>993</v>
      </c>
      <c r="J289" s="7" t="s">
        <v>13</v>
      </c>
      <c r="K289" s="15" t="s">
        <v>994</v>
      </c>
    </row>
    <row r="290" spans="1:11" ht="20.25" customHeight="1">
      <c r="A290">
        <v>289</v>
      </c>
      <c r="B290" s="6" t="s">
        <v>995</v>
      </c>
      <c r="C290" s="7" t="s">
        <v>42</v>
      </c>
      <c r="D290" s="7" t="b">
        <v>1</v>
      </c>
      <c r="E290" s="8" t="b">
        <v>0</v>
      </c>
      <c r="F290" s="8">
        <v>45203</v>
      </c>
      <c r="G290" s="7" t="s">
        <v>11</v>
      </c>
      <c r="H290" s="7">
        <v>0</v>
      </c>
      <c r="I290" s="9" t="s">
        <v>996</v>
      </c>
      <c r="J290" s="7" t="s">
        <v>13</v>
      </c>
      <c r="K290" s="15" t="s">
        <v>997</v>
      </c>
    </row>
    <row r="291" spans="1:11" ht="23.25" customHeight="1">
      <c r="A291">
        <v>290</v>
      </c>
      <c r="B291" s="31" t="s">
        <v>998</v>
      </c>
      <c r="C291" s="7" t="s">
        <v>42</v>
      </c>
      <c r="D291" s="7" t="b">
        <v>1</v>
      </c>
      <c r="E291" s="7" t="b">
        <v>1</v>
      </c>
      <c r="F291" s="8">
        <v>45203</v>
      </c>
      <c r="G291" s="7" t="s">
        <v>11</v>
      </c>
      <c r="H291" s="7">
        <v>0</v>
      </c>
      <c r="I291" s="13" t="s">
        <v>999</v>
      </c>
      <c r="J291" s="7" t="s">
        <v>13</v>
      </c>
      <c r="K291" s="15" t="s">
        <v>1000</v>
      </c>
    </row>
    <row r="292" spans="1:11" ht="21.75" customHeight="1">
      <c r="A292">
        <v>291</v>
      </c>
      <c r="B292" s="6" t="s">
        <v>1001</v>
      </c>
      <c r="C292" s="7" t="s">
        <v>42</v>
      </c>
      <c r="D292" s="7" t="b">
        <v>1</v>
      </c>
      <c r="E292" s="7" t="b">
        <v>0</v>
      </c>
      <c r="F292" s="8">
        <v>45203</v>
      </c>
      <c r="G292" s="7" t="s">
        <v>11</v>
      </c>
      <c r="H292" s="7">
        <v>0</v>
      </c>
      <c r="I292" s="9" t="s">
        <v>1002</v>
      </c>
      <c r="J292" s="7" t="s">
        <v>13</v>
      </c>
      <c r="K292" s="15" t="s">
        <v>1003</v>
      </c>
    </row>
    <row r="293" spans="1:11" ht="15.75" customHeight="1">
      <c r="A293">
        <v>292</v>
      </c>
      <c r="B293" s="6" t="s">
        <v>1004</v>
      </c>
      <c r="C293" s="7" t="s">
        <v>42</v>
      </c>
      <c r="D293" s="7" t="b">
        <v>1</v>
      </c>
      <c r="E293" s="8" t="b">
        <v>0</v>
      </c>
      <c r="F293" s="8">
        <v>45203</v>
      </c>
      <c r="G293" s="7" t="s">
        <v>11</v>
      </c>
      <c r="H293" s="7">
        <v>0</v>
      </c>
      <c r="I293" s="9" t="s">
        <v>1005</v>
      </c>
      <c r="J293" s="7" t="s">
        <v>13</v>
      </c>
      <c r="K293" s="15" t="s">
        <v>1006</v>
      </c>
    </row>
    <row r="294" spans="1:11" ht="15" customHeight="1">
      <c r="A294">
        <v>293</v>
      </c>
      <c r="B294" s="6" t="s">
        <v>1007</v>
      </c>
      <c r="C294" s="7" t="s">
        <v>1008</v>
      </c>
      <c r="D294" s="7" t="b">
        <v>1</v>
      </c>
      <c r="E294" s="8" t="b">
        <v>0</v>
      </c>
      <c r="F294" s="8">
        <v>45203</v>
      </c>
      <c r="G294" s="7" t="s">
        <v>11</v>
      </c>
      <c r="H294" s="7">
        <v>0</v>
      </c>
      <c r="I294" s="9" t="s">
        <v>1009</v>
      </c>
      <c r="J294" s="7" t="s">
        <v>13</v>
      </c>
      <c r="K294" s="15" t="s">
        <v>1010</v>
      </c>
    </row>
    <row r="295" spans="1:11" ht="29.25" customHeight="1">
      <c r="A295">
        <v>294</v>
      </c>
      <c r="B295" s="6" t="s">
        <v>1011</v>
      </c>
      <c r="C295" s="7" t="s">
        <v>1012</v>
      </c>
      <c r="D295" s="7" t="b">
        <v>1</v>
      </c>
      <c r="E295" s="8" t="b">
        <v>0</v>
      </c>
      <c r="F295" s="32">
        <v>45209</v>
      </c>
      <c r="G295" s="7" t="s">
        <v>11</v>
      </c>
      <c r="H295" s="7">
        <v>0</v>
      </c>
      <c r="I295" s="9" t="s">
        <v>1013</v>
      </c>
      <c r="J295" s="7" t="s">
        <v>13</v>
      </c>
      <c r="K295" s="15" t="s">
        <v>1014</v>
      </c>
    </row>
    <row r="296" spans="1:11" ht="12.75">
      <c r="A296">
        <v>295</v>
      </c>
      <c r="B296" s="31" t="s">
        <v>1015</v>
      </c>
      <c r="C296" s="7" t="s">
        <v>42</v>
      </c>
      <c r="D296" s="7" t="b">
        <v>1</v>
      </c>
      <c r="E296" s="8" t="b">
        <v>0</v>
      </c>
      <c r="F296" s="32">
        <v>45209</v>
      </c>
      <c r="G296" s="7" t="s">
        <v>11</v>
      </c>
      <c r="H296" s="7">
        <v>0</v>
      </c>
      <c r="I296" s="13" t="s">
        <v>1016</v>
      </c>
      <c r="J296" s="7" t="s">
        <v>13</v>
      </c>
      <c r="K296" s="15"/>
    </row>
    <row r="297" spans="1:11" ht="21" customHeight="1">
      <c r="A297">
        <v>296</v>
      </c>
      <c r="B297" s="6" t="s">
        <v>1017</v>
      </c>
      <c r="C297" s="7" t="s">
        <v>42</v>
      </c>
      <c r="D297" s="7" t="b">
        <v>1</v>
      </c>
      <c r="E297" s="8" t="b">
        <v>0</v>
      </c>
      <c r="F297" s="32">
        <v>45215</v>
      </c>
      <c r="G297" s="7" t="s">
        <v>11</v>
      </c>
      <c r="H297" s="7">
        <v>0</v>
      </c>
      <c r="I297" s="9" t="s">
        <v>1018</v>
      </c>
      <c r="J297" s="7" t="s">
        <v>13</v>
      </c>
      <c r="K297" s="15" t="s">
        <v>1019</v>
      </c>
    </row>
    <row r="298" spans="1:11" ht="23.25" customHeight="1">
      <c r="A298">
        <v>297</v>
      </c>
      <c r="B298" s="6" t="s">
        <v>1020</v>
      </c>
      <c r="C298" s="7" t="s">
        <v>1021</v>
      </c>
      <c r="D298" s="7" t="b">
        <v>1</v>
      </c>
      <c r="E298" s="7" t="b">
        <v>1</v>
      </c>
      <c r="F298" s="32">
        <v>45215</v>
      </c>
      <c r="G298" s="7" t="s">
        <v>11</v>
      </c>
      <c r="H298" s="7">
        <v>0</v>
      </c>
      <c r="I298" s="9" t="s">
        <v>1022</v>
      </c>
      <c r="J298" s="7" t="s">
        <v>13</v>
      </c>
      <c r="K298" s="15" t="s">
        <v>1023</v>
      </c>
    </row>
    <row r="299" spans="1:11" ht="24.75" customHeight="1">
      <c r="A299">
        <v>298</v>
      </c>
      <c r="B299" s="6" t="s">
        <v>1024</v>
      </c>
      <c r="C299" s="7" t="s">
        <v>1025</v>
      </c>
      <c r="D299" s="7" t="b">
        <v>1</v>
      </c>
      <c r="E299" s="7" t="b">
        <v>1</v>
      </c>
      <c r="F299" s="32">
        <v>45215</v>
      </c>
      <c r="G299" s="7" t="s">
        <v>22</v>
      </c>
      <c r="H299" s="7">
        <v>0</v>
      </c>
      <c r="I299" s="9" t="s">
        <v>1026</v>
      </c>
      <c r="J299" s="7" t="s">
        <v>13</v>
      </c>
      <c r="K299" s="15" t="s">
        <v>1027</v>
      </c>
    </row>
    <row r="300" spans="1:11" ht="17.25" customHeight="1">
      <c r="A300">
        <v>299</v>
      </c>
      <c r="B300" s="6" t="s">
        <v>1028</v>
      </c>
      <c r="C300" s="7" t="s">
        <v>226</v>
      </c>
      <c r="D300" s="7" t="b">
        <v>1</v>
      </c>
      <c r="E300" s="8" t="b">
        <v>0</v>
      </c>
      <c r="F300" s="32">
        <v>45215</v>
      </c>
      <c r="G300" s="7" t="s">
        <v>22</v>
      </c>
      <c r="H300" s="7">
        <v>0</v>
      </c>
      <c r="I300" s="9" t="s">
        <v>1029</v>
      </c>
      <c r="J300" s="7" t="s">
        <v>13</v>
      </c>
      <c r="K300" s="15" t="s">
        <v>1030</v>
      </c>
    </row>
    <row r="301" spans="1:11" ht="24.75" customHeight="1">
      <c r="A301">
        <v>300</v>
      </c>
      <c r="B301" s="33" t="s">
        <v>1031</v>
      </c>
      <c r="C301" s="7" t="s">
        <v>42</v>
      </c>
      <c r="D301" s="7" t="b">
        <v>1</v>
      </c>
      <c r="E301" s="8" t="b">
        <v>0</v>
      </c>
      <c r="F301" s="32">
        <v>45215</v>
      </c>
      <c r="G301" s="7" t="s">
        <v>11</v>
      </c>
      <c r="H301" s="7">
        <v>0</v>
      </c>
      <c r="I301" s="9" t="s">
        <v>1032</v>
      </c>
      <c r="J301" s="7" t="s">
        <v>13</v>
      </c>
      <c r="K301" s="15" t="s">
        <v>1033</v>
      </c>
    </row>
    <row r="302" spans="1:11" ht="22.5" customHeight="1">
      <c r="A302">
        <v>301</v>
      </c>
      <c r="B302" s="6" t="s">
        <v>1034</v>
      </c>
      <c r="C302" s="7" t="s">
        <v>42</v>
      </c>
      <c r="D302" s="7" t="b">
        <v>1</v>
      </c>
      <c r="E302" s="8" t="b">
        <v>0</v>
      </c>
      <c r="F302" s="32">
        <v>45216</v>
      </c>
      <c r="G302" s="7" t="s">
        <v>11</v>
      </c>
      <c r="H302" s="7">
        <v>0</v>
      </c>
      <c r="I302" s="9" t="s">
        <v>1035</v>
      </c>
      <c r="J302" s="7" t="s">
        <v>13</v>
      </c>
      <c r="K302" s="15" t="s">
        <v>1036</v>
      </c>
    </row>
    <row r="303" spans="1:11" ht="18.75" customHeight="1">
      <c r="A303">
        <v>302</v>
      </c>
      <c r="B303" s="6" t="s">
        <v>1037</v>
      </c>
      <c r="C303" s="7" t="s">
        <v>66</v>
      </c>
      <c r="D303" s="7" t="b">
        <v>1</v>
      </c>
      <c r="E303" s="8" t="b">
        <v>0</v>
      </c>
      <c r="F303" s="32">
        <v>45216</v>
      </c>
      <c r="G303" s="7" t="s">
        <v>11</v>
      </c>
      <c r="H303" s="7">
        <v>0</v>
      </c>
      <c r="I303" s="9" t="s">
        <v>1038</v>
      </c>
      <c r="J303" s="7" t="s">
        <v>13</v>
      </c>
      <c r="K303" s="15" t="s">
        <v>1039</v>
      </c>
    </row>
    <row r="304" spans="1:11" ht="12.75">
      <c r="A304">
        <v>303</v>
      </c>
      <c r="B304" s="6" t="s">
        <v>1040</v>
      </c>
      <c r="C304" s="7" t="s">
        <v>1041</v>
      </c>
      <c r="D304" s="7" t="b">
        <v>1</v>
      </c>
      <c r="E304" s="7" t="b">
        <v>1</v>
      </c>
      <c r="F304" s="32">
        <v>45216</v>
      </c>
      <c r="G304" s="7" t="s">
        <v>22</v>
      </c>
      <c r="H304" s="7">
        <v>0</v>
      </c>
      <c r="I304" s="9" t="s">
        <v>1042</v>
      </c>
      <c r="J304" s="7" t="s">
        <v>13</v>
      </c>
      <c r="K304" s="15"/>
    </row>
    <row r="305" spans="1:11" ht="27.75" customHeight="1">
      <c r="A305">
        <v>304</v>
      </c>
      <c r="B305" s="6" t="s">
        <v>1043</v>
      </c>
      <c r="C305" s="7" t="s">
        <v>42</v>
      </c>
      <c r="D305" s="7" t="b">
        <v>1</v>
      </c>
      <c r="E305" s="7" t="b">
        <v>1</v>
      </c>
      <c r="F305" s="32">
        <v>45216</v>
      </c>
      <c r="G305" s="7" t="s">
        <v>11</v>
      </c>
      <c r="H305" s="7">
        <v>0</v>
      </c>
      <c r="I305" s="9" t="s">
        <v>1044</v>
      </c>
      <c r="J305" s="7" t="s">
        <v>13</v>
      </c>
      <c r="K305" s="15" t="s">
        <v>1045</v>
      </c>
    </row>
    <row r="306" spans="1:11" ht="18.75" customHeight="1">
      <c r="A306">
        <v>305</v>
      </c>
      <c r="B306" s="6" t="s">
        <v>1046</v>
      </c>
      <c r="C306" s="7" t="s">
        <v>1047</v>
      </c>
      <c r="D306" s="7" t="b">
        <v>1</v>
      </c>
      <c r="E306" s="8" t="b">
        <v>0</v>
      </c>
      <c r="F306" s="32">
        <v>45216</v>
      </c>
      <c r="G306" s="7" t="s">
        <v>22</v>
      </c>
      <c r="H306" s="7">
        <v>0</v>
      </c>
      <c r="I306" s="9" t="s">
        <v>1048</v>
      </c>
      <c r="J306" s="7" t="s">
        <v>13</v>
      </c>
      <c r="K306" s="15" t="s">
        <v>1049</v>
      </c>
    </row>
    <row r="307" spans="1:11" ht="17.25" customHeight="1">
      <c r="A307">
        <v>306</v>
      </c>
      <c r="B307" s="6" t="s">
        <v>1050</v>
      </c>
      <c r="C307" s="7" t="s">
        <v>1051</v>
      </c>
      <c r="D307" s="7" t="b">
        <v>1</v>
      </c>
      <c r="E307" s="7" t="b">
        <v>1</v>
      </c>
      <c r="F307" s="32">
        <v>45216</v>
      </c>
      <c r="G307" s="7" t="s">
        <v>11</v>
      </c>
      <c r="H307" s="7">
        <v>0</v>
      </c>
      <c r="I307" s="9" t="s">
        <v>1052</v>
      </c>
      <c r="J307" s="7" t="s">
        <v>13</v>
      </c>
      <c r="K307" s="34" t="s">
        <v>1053</v>
      </c>
    </row>
    <row r="308" spans="1:11" ht="17.25" customHeight="1">
      <c r="A308">
        <v>307</v>
      </c>
      <c r="B308" s="6" t="s">
        <v>1054</v>
      </c>
      <c r="C308" s="7" t="s">
        <v>1055</v>
      </c>
      <c r="D308" s="7" t="b">
        <v>1</v>
      </c>
      <c r="E308" s="8" t="b">
        <v>0</v>
      </c>
      <c r="F308" s="32">
        <v>45216</v>
      </c>
      <c r="G308" s="7" t="s">
        <v>22</v>
      </c>
      <c r="H308" s="7">
        <v>0</v>
      </c>
      <c r="I308" s="9" t="s">
        <v>1056</v>
      </c>
      <c r="J308" s="7" t="s">
        <v>13</v>
      </c>
      <c r="K308" s="15" t="s">
        <v>1057</v>
      </c>
    </row>
    <row r="309" spans="1:11" ht="12.75">
      <c r="A309">
        <v>308</v>
      </c>
      <c r="B309" s="6" t="s">
        <v>813</v>
      </c>
      <c r="C309" s="7" t="s">
        <v>172</v>
      </c>
      <c r="D309" s="7" t="b">
        <v>1</v>
      </c>
      <c r="E309" s="8" t="b">
        <v>0</v>
      </c>
      <c r="F309" s="32">
        <v>45216</v>
      </c>
      <c r="G309" s="7" t="s">
        <v>11</v>
      </c>
      <c r="H309" s="7">
        <v>0</v>
      </c>
      <c r="I309" s="9" t="s">
        <v>1058</v>
      </c>
      <c r="J309" s="7" t="s">
        <v>13</v>
      </c>
      <c r="K309" s="15"/>
    </row>
    <row r="310" spans="1:11" ht="21.75" customHeight="1">
      <c r="A310">
        <v>309</v>
      </c>
      <c r="B310" s="6" t="s">
        <v>1059</v>
      </c>
      <c r="C310" s="7" t="s">
        <v>1060</v>
      </c>
      <c r="D310" s="7" t="b">
        <v>1</v>
      </c>
      <c r="E310" s="7" t="b">
        <v>1</v>
      </c>
      <c r="F310" s="32">
        <v>45216</v>
      </c>
      <c r="G310" s="7" t="s">
        <v>1766</v>
      </c>
      <c r="H310" s="7">
        <v>2</v>
      </c>
      <c r="I310" s="13" t="s">
        <v>1061</v>
      </c>
      <c r="J310" s="7" t="s">
        <v>13</v>
      </c>
      <c r="K310" s="15" t="s">
        <v>1062</v>
      </c>
    </row>
    <row r="311" spans="1:11" ht="13.5" customHeight="1">
      <c r="A311">
        <v>310</v>
      </c>
      <c r="B311" s="6" t="s">
        <v>1063</v>
      </c>
      <c r="C311" s="7" t="s">
        <v>1064</v>
      </c>
      <c r="D311" s="7" t="b">
        <v>1</v>
      </c>
      <c r="E311" s="7" t="b">
        <v>1</v>
      </c>
      <c r="F311" s="32">
        <v>45217</v>
      </c>
      <c r="G311" s="7" t="s">
        <v>22</v>
      </c>
      <c r="H311" s="7">
        <v>0</v>
      </c>
      <c r="I311" s="9" t="s">
        <v>1065</v>
      </c>
      <c r="J311" s="7" t="s">
        <v>13</v>
      </c>
      <c r="K311" s="15" t="s">
        <v>1066</v>
      </c>
    </row>
    <row r="312" spans="1:11" ht="27.75" customHeight="1">
      <c r="A312">
        <v>311</v>
      </c>
      <c r="B312" s="6" t="s">
        <v>1067</v>
      </c>
      <c r="C312" s="7" t="s">
        <v>172</v>
      </c>
      <c r="D312" s="7" t="b">
        <v>1</v>
      </c>
      <c r="E312" s="7" t="b">
        <v>1</v>
      </c>
      <c r="F312" s="32">
        <v>45218</v>
      </c>
      <c r="G312" s="7" t="s">
        <v>11</v>
      </c>
      <c r="H312" s="7">
        <v>0</v>
      </c>
      <c r="I312" s="9" t="s">
        <v>1068</v>
      </c>
      <c r="J312" s="7" t="s">
        <v>13</v>
      </c>
      <c r="K312" s="15" t="s">
        <v>1069</v>
      </c>
    </row>
    <row r="313" spans="1:11" ht="14.25" customHeight="1">
      <c r="A313">
        <v>312</v>
      </c>
      <c r="B313" s="6" t="s">
        <v>1070</v>
      </c>
      <c r="C313" s="7" t="s">
        <v>42</v>
      </c>
      <c r="D313" s="7" t="b">
        <v>1</v>
      </c>
      <c r="E313" s="8" t="b">
        <v>0</v>
      </c>
      <c r="F313" s="32">
        <v>45218</v>
      </c>
      <c r="G313" s="7" t="s">
        <v>11</v>
      </c>
      <c r="H313" s="7">
        <v>0</v>
      </c>
      <c r="I313" s="9" t="s">
        <v>1071</v>
      </c>
      <c r="J313" s="7" t="s">
        <v>13</v>
      </c>
      <c r="K313" s="15" t="s">
        <v>1072</v>
      </c>
    </row>
    <row r="314" spans="1:11" ht="25.5" customHeight="1">
      <c r="A314">
        <v>313</v>
      </c>
      <c r="B314" s="6" t="s">
        <v>617</v>
      </c>
      <c r="C314" s="7" t="s">
        <v>1073</v>
      </c>
      <c r="D314" s="7" t="b">
        <v>1</v>
      </c>
      <c r="E314" s="7" t="b">
        <v>1</v>
      </c>
      <c r="F314" s="32">
        <v>45218</v>
      </c>
      <c r="G314" s="7" t="s">
        <v>22</v>
      </c>
      <c r="H314" s="7">
        <v>0</v>
      </c>
      <c r="I314" s="9" t="s">
        <v>1074</v>
      </c>
      <c r="J314" s="7" t="s">
        <v>13</v>
      </c>
      <c r="K314" s="15" t="s">
        <v>1075</v>
      </c>
    </row>
    <row r="315" spans="1:11" ht="36.75" customHeight="1">
      <c r="A315">
        <v>314</v>
      </c>
      <c r="B315" s="7" t="s">
        <v>1076</v>
      </c>
      <c r="C315" s="7" t="s">
        <v>42</v>
      </c>
      <c r="D315" s="7" t="b">
        <v>1</v>
      </c>
      <c r="E315" s="7" t="b">
        <v>1</v>
      </c>
      <c r="F315" s="32">
        <v>45218</v>
      </c>
      <c r="G315" s="7" t="s">
        <v>11</v>
      </c>
      <c r="H315" s="7">
        <v>0</v>
      </c>
      <c r="I315" s="9" t="s">
        <v>1077</v>
      </c>
      <c r="J315" s="7" t="s">
        <v>13</v>
      </c>
      <c r="K315" s="15" t="s">
        <v>1078</v>
      </c>
    </row>
    <row r="316" spans="1:11" ht="17.25" customHeight="1">
      <c r="A316">
        <v>315</v>
      </c>
      <c r="B316" s="6" t="s">
        <v>1079</v>
      </c>
      <c r="C316" s="7" t="s">
        <v>1080</v>
      </c>
      <c r="D316" s="7" t="b">
        <v>1</v>
      </c>
      <c r="E316" s="7" t="b">
        <v>1</v>
      </c>
      <c r="F316" s="32">
        <v>45218</v>
      </c>
      <c r="G316" s="7" t="s">
        <v>11</v>
      </c>
      <c r="H316" s="7">
        <v>0</v>
      </c>
      <c r="I316" s="9" t="s">
        <v>1081</v>
      </c>
      <c r="J316" s="7" t="s">
        <v>13</v>
      </c>
      <c r="K316" s="15" t="s">
        <v>1082</v>
      </c>
    </row>
    <row r="317" spans="1:11" ht="19.5" customHeight="1">
      <c r="A317">
        <v>316</v>
      </c>
      <c r="B317" s="6" t="s">
        <v>1083</v>
      </c>
      <c r="C317" s="7" t="s">
        <v>232</v>
      </c>
      <c r="D317" s="7" t="b">
        <v>1</v>
      </c>
      <c r="E317" s="7" t="b">
        <v>1</v>
      </c>
      <c r="F317" s="32">
        <v>45218</v>
      </c>
      <c r="G317" s="7" t="s">
        <v>11</v>
      </c>
      <c r="H317" s="7">
        <v>0</v>
      </c>
      <c r="I317" s="9" t="s">
        <v>1084</v>
      </c>
      <c r="J317" s="7" t="s">
        <v>13</v>
      </c>
      <c r="K317" s="15" t="s">
        <v>1085</v>
      </c>
    </row>
    <row r="318" spans="1:11" ht="16.5" customHeight="1">
      <c r="A318">
        <v>317</v>
      </c>
      <c r="B318" s="6" t="s">
        <v>1086</v>
      </c>
      <c r="C318" s="7" t="s">
        <v>42</v>
      </c>
      <c r="D318" s="7" t="b">
        <v>1</v>
      </c>
      <c r="E318" s="7" t="b">
        <v>1</v>
      </c>
      <c r="F318" s="32">
        <v>45218</v>
      </c>
      <c r="G318" s="7" t="s">
        <v>11</v>
      </c>
      <c r="H318" s="7">
        <v>0</v>
      </c>
      <c r="I318" s="9" t="s">
        <v>1087</v>
      </c>
      <c r="J318" s="7" t="s">
        <v>13</v>
      </c>
      <c r="K318" s="15" t="s">
        <v>1088</v>
      </c>
    </row>
    <row r="319" spans="1:11" ht="18.75" customHeight="1">
      <c r="A319">
        <v>318</v>
      </c>
      <c r="B319" s="6" t="s">
        <v>1089</v>
      </c>
      <c r="C319" s="7" t="s">
        <v>1090</v>
      </c>
      <c r="D319" s="7" t="b">
        <v>1</v>
      </c>
      <c r="E319" s="7" t="b">
        <v>1</v>
      </c>
      <c r="F319" s="32">
        <v>45219</v>
      </c>
      <c r="G319" s="7" t="s">
        <v>22</v>
      </c>
      <c r="H319" s="7">
        <v>0</v>
      </c>
      <c r="I319" s="9" t="s">
        <v>1091</v>
      </c>
      <c r="J319" s="7" t="s">
        <v>13</v>
      </c>
      <c r="K319" s="15" t="s">
        <v>1092</v>
      </c>
    </row>
    <row r="320" spans="1:11" ht="25.5" customHeight="1">
      <c r="A320">
        <v>319</v>
      </c>
      <c r="B320" s="6" t="s">
        <v>1093</v>
      </c>
      <c r="C320" s="7" t="s">
        <v>232</v>
      </c>
      <c r="D320" s="7" t="b">
        <v>1</v>
      </c>
      <c r="E320" s="8" t="b">
        <v>0</v>
      </c>
      <c r="F320" s="32">
        <v>45219</v>
      </c>
      <c r="G320" s="7" t="s">
        <v>11</v>
      </c>
      <c r="H320" s="7">
        <v>0</v>
      </c>
      <c r="I320" s="9" t="s">
        <v>1094</v>
      </c>
      <c r="J320" s="7" t="s">
        <v>13</v>
      </c>
      <c r="K320" s="15" t="s">
        <v>1095</v>
      </c>
    </row>
    <row r="321" spans="1:11" ht="19.5" customHeight="1">
      <c r="A321">
        <v>320</v>
      </c>
      <c r="B321" s="6" t="s">
        <v>1096</v>
      </c>
      <c r="C321" s="7" t="s">
        <v>1097</v>
      </c>
      <c r="D321" s="7" t="b">
        <v>1</v>
      </c>
      <c r="E321" s="7" t="b">
        <v>1</v>
      </c>
      <c r="F321" s="32">
        <v>45219</v>
      </c>
      <c r="G321" s="7" t="s">
        <v>11</v>
      </c>
      <c r="H321" s="7">
        <v>0</v>
      </c>
      <c r="I321" s="9" t="s">
        <v>1098</v>
      </c>
      <c r="J321" s="7" t="s">
        <v>13</v>
      </c>
      <c r="K321" s="15" t="s">
        <v>1099</v>
      </c>
    </row>
    <row r="322" spans="1:11" ht="27" customHeight="1">
      <c r="A322">
        <v>321</v>
      </c>
      <c r="B322" s="6" t="s">
        <v>1100</v>
      </c>
      <c r="C322" s="7" t="s">
        <v>172</v>
      </c>
      <c r="D322" s="7" t="b">
        <v>1</v>
      </c>
      <c r="E322" s="8" t="b">
        <v>0</v>
      </c>
      <c r="F322" s="32">
        <v>45219</v>
      </c>
      <c r="G322" s="7" t="s">
        <v>11</v>
      </c>
      <c r="H322" s="7">
        <v>0</v>
      </c>
      <c r="I322" s="9" t="s">
        <v>1101</v>
      </c>
      <c r="J322" s="7" t="s">
        <v>13</v>
      </c>
      <c r="K322" s="15" t="s">
        <v>1102</v>
      </c>
    </row>
    <row r="323" spans="1:11" ht="21" customHeight="1">
      <c r="A323">
        <v>322</v>
      </c>
      <c r="B323" s="31" t="s">
        <v>1103</v>
      </c>
      <c r="C323" s="7" t="s">
        <v>42</v>
      </c>
      <c r="D323" s="7" t="b">
        <v>1</v>
      </c>
      <c r="E323" s="7" t="b">
        <v>1</v>
      </c>
      <c r="F323" s="32">
        <v>45222</v>
      </c>
      <c r="G323" s="7" t="s">
        <v>11</v>
      </c>
      <c r="H323" s="7">
        <v>0</v>
      </c>
      <c r="I323" s="9" t="s">
        <v>1104</v>
      </c>
      <c r="J323" s="7" t="s">
        <v>13</v>
      </c>
      <c r="K323" s="15" t="s">
        <v>1105</v>
      </c>
    </row>
    <row r="324" spans="1:11" ht="22.5" customHeight="1">
      <c r="A324">
        <v>323</v>
      </c>
      <c r="B324" s="6" t="s">
        <v>1106</v>
      </c>
      <c r="C324" s="7" t="s">
        <v>226</v>
      </c>
      <c r="D324" s="7" t="b">
        <v>1</v>
      </c>
      <c r="E324" s="7" t="b">
        <v>1</v>
      </c>
      <c r="F324" s="32">
        <v>45222</v>
      </c>
      <c r="G324" s="7" t="s">
        <v>11</v>
      </c>
      <c r="H324" s="7">
        <v>0</v>
      </c>
      <c r="I324" s="9" t="s">
        <v>1107</v>
      </c>
      <c r="J324" s="7" t="s">
        <v>13</v>
      </c>
      <c r="K324" s="15" t="s">
        <v>1108</v>
      </c>
    </row>
    <row r="325" spans="1:11" ht="17.25" customHeight="1">
      <c r="A325">
        <v>324</v>
      </c>
      <c r="B325" s="7" t="s">
        <v>1109</v>
      </c>
      <c r="C325" s="35" t="s">
        <v>1110</v>
      </c>
      <c r="D325" s="7" t="b">
        <v>1</v>
      </c>
      <c r="E325" s="7" t="b">
        <v>1</v>
      </c>
      <c r="F325" s="32">
        <v>45222</v>
      </c>
      <c r="G325" s="7" t="s">
        <v>22</v>
      </c>
      <c r="H325" s="7">
        <v>0</v>
      </c>
      <c r="I325" s="9" t="s">
        <v>1111</v>
      </c>
      <c r="J325" s="7" t="s">
        <v>13</v>
      </c>
      <c r="K325" s="15" t="s">
        <v>1112</v>
      </c>
    </row>
    <row r="326" spans="1:11" ht="12.75">
      <c r="A326">
        <v>325</v>
      </c>
      <c r="B326" s="6" t="s">
        <v>1113</v>
      </c>
      <c r="C326" s="7" t="s">
        <v>582</v>
      </c>
      <c r="D326" s="7" t="b">
        <v>1</v>
      </c>
      <c r="E326" s="7" t="b">
        <v>1</v>
      </c>
      <c r="F326" s="32">
        <v>45222</v>
      </c>
      <c r="G326" s="7" t="s">
        <v>22</v>
      </c>
      <c r="H326" s="7">
        <v>0</v>
      </c>
      <c r="I326" s="9" t="s">
        <v>1114</v>
      </c>
      <c r="J326" s="7" t="s">
        <v>13</v>
      </c>
      <c r="K326" s="15"/>
    </row>
    <row r="327" spans="1:11" ht="27" customHeight="1">
      <c r="A327">
        <v>326</v>
      </c>
      <c r="B327" s="6" t="s">
        <v>1115</v>
      </c>
      <c r="C327" s="7" t="s">
        <v>1116</v>
      </c>
      <c r="D327" s="7" t="b">
        <v>1</v>
      </c>
      <c r="E327" s="7" t="b">
        <v>1</v>
      </c>
      <c r="F327" s="32">
        <v>45222</v>
      </c>
      <c r="G327" s="7" t="s">
        <v>11</v>
      </c>
      <c r="H327" s="7">
        <v>0</v>
      </c>
      <c r="I327" s="9" t="s">
        <v>1117</v>
      </c>
      <c r="J327" s="7" t="s">
        <v>13</v>
      </c>
      <c r="K327" s="15" t="s">
        <v>1118</v>
      </c>
    </row>
    <row r="328" spans="1:11" ht="18.75" customHeight="1">
      <c r="A328">
        <v>327</v>
      </c>
      <c r="B328" s="6" t="s">
        <v>1119</v>
      </c>
      <c r="C328" s="7" t="s">
        <v>571</v>
      </c>
      <c r="D328" s="7" t="b">
        <v>1</v>
      </c>
      <c r="E328" s="7" t="b">
        <v>1</v>
      </c>
      <c r="F328" s="32">
        <v>45222</v>
      </c>
      <c r="G328" s="7" t="s">
        <v>11</v>
      </c>
      <c r="H328" s="7">
        <v>0</v>
      </c>
      <c r="I328" s="9" t="s">
        <v>1120</v>
      </c>
      <c r="J328" s="7" t="s">
        <v>13</v>
      </c>
      <c r="K328" s="15" t="s">
        <v>1121</v>
      </c>
    </row>
    <row r="329" spans="1:11" ht="18.75" customHeight="1">
      <c r="A329">
        <v>328</v>
      </c>
      <c r="B329" s="6" t="s">
        <v>1122</v>
      </c>
      <c r="C329" s="7" t="s">
        <v>1123</v>
      </c>
      <c r="D329" s="7" t="b">
        <v>1</v>
      </c>
      <c r="E329" s="8" t="b">
        <v>0</v>
      </c>
      <c r="F329" s="32">
        <v>45222</v>
      </c>
      <c r="G329" s="7" t="s">
        <v>22</v>
      </c>
      <c r="H329" s="7">
        <v>0</v>
      </c>
      <c r="I329" s="9" t="s">
        <v>1124</v>
      </c>
      <c r="J329" s="7" t="s">
        <v>13</v>
      </c>
      <c r="K329" s="15" t="s">
        <v>1125</v>
      </c>
    </row>
    <row r="330" spans="1:11" ht="21.75" customHeight="1">
      <c r="A330">
        <v>329</v>
      </c>
      <c r="B330" s="6" t="s">
        <v>1126</v>
      </c>
      <c r="C330" s="7" t="s">
        <v>1127</v>
      </c>
      <c r="D330" s="7" t="b">
        <v>1</v>
      </c>
      <c r="E330" s="8" t="b">
        <v>0</v>
      </c>
      <c r="F330" s="32">
        <v>45222</v>
      </c>
      <c r="G330" s="7" t="s">
        <v>11</v>
      </c>
      <c r="H330" s="7">
        <v>0</v>
      </c>
      <c r="I330" s="9" t="s">
        <v>1128</v>
      </c>
      <c r="J330" s="7" t="s">
        <v>13</v>
      </c>
      <c r="K330" s="15" t="s">
        <v>1129</v>
      </c>
    </row>
    <row r="331" spans="1:11" ht="23.25" customHeight="1">
      <c r="A331">
        <v>330</v>
      </c>
      <c r="B331" s="6" t="s">
        <v>1130</v>
      </c>
      <c r="C331" s="6" t="s">
        <v>226</v>
      </c>
      <c r="D331" s="7" t="b">
        <v>1</v>
      </c>
      <c r="E331" s="7" t="b">
        <v>1</v>
      </c>
      <c r="F331" s="32">
        <v>45222</v>
      </c>
      <c r="G331" s="7" t="s">
        <v>22</v>
      </c>
      <c r="H331" s="7">
        <v>0</v>
      </c>
      <c r="I331" s="9" t="s">
        <v>1131</v>
      </c>
      <c r="J331" s="7" t="s">
        <v>13</v>
      </c>
      <c r="K331" s="15" t="s">
        <v>1132</v>
      </c>
    </row>
    <row r="332" spans="1:11" ht="24.75" customHeight="1">
      <c r="A332">
        <v>331</v>
      </c>
      <c r="B332" s="6" t="s">
        <v>1133</v>
      </c>
      <c r="C332" s="7" t="s">
        <v>1134</v>
      </c>
      <c r="D332" s="7" t="b">
        <v>1</v>
      </c>
      <c r="E332" s="8" t="b">
        <v>0</v>
      </c>
      <c r="F332" s="32">
        <v>45223</v>
      </c>
      <c r="G332" s="7" t="s">
        <v>11</v>
      </c>
      <c r="H332" s="7">
        <v>0</v>
      </c>
      <c r="I332" s="9" t="s">
        <v>1135</v>
      </c>
      <c r="J332" s="7" t="s">
        <v>1136</v>
      </c>
      <c r="K332" s="15" t="s">
        <v>1137</v>
      </c>
    </row>
    <row r="333" spans="1:11" ht="21.75" customHeight="1">
      <c r="A333">
        <v>332</v>
      </c>
      <c r="B333" s="6" t="s">
        <v>82</v>
      </c>
      <c r="C333" s="7" t="s">
        <v>226</v>
      </c>
      <c r="D333" s="7" t="b">
        <v>1</v>
      </c>
      <c r="E333" s="7" t="b">
        <v>1</v>
      </c>
      <c r="F333" s="32">
        <v>45223</v>
      </c>
      <c r="G333" s="7" t="s">
        <v>11</v>
      </c>
      <c r="H333" s="7">
        <v>0</v>
      </c>
      <c r="I333" s="9" t="s">
        <v>1138</v>
      </c>
      <c r="J333" s="7" t="s">
        <v>13</v>
      </c>
      <c r="K333" s="15" t="s">
        <v>1139</v>
      </c>
    </row>
    <row r="334" spans="1:11" ht="12.75">
      <c r="A334">
        <v>333</v>
      </c>
      <c r="B334" s="6" t="s">
        <v>1140</v>
      </c>
      <c r="C334" s="7" t="s">
        <v>42</v>
      </c>
      <c r="D334" s="7" t="b">
        <v>1</v>
      </c>
      <c r="E334" s="7" t="b">
        <v>1</v>
      </c>
      <c r="F334" s="32">
        <v>45223</v>
      </c>
      <c r="G334" s="7" t="s">
        <v>11</v>
      </c>
      <c r="H334" s="7">
        <v>0</v>
      </c>
      <c r="I334" s="9" t="s">
        <v>1141</v>
      </c>
      <c r="J334" s="7" t="s">
        <v>13</v>
      </c>
      <c r="K334" s="15"/>
    </row>
    <row r="335" spans="1:11" ht="27.75" customHeight="1">
      <c r="A335">
        <v>334</v>
      </c>
      <c r="B335" s="6" t="s">
        <v>1142</v>
      </c>
      <c r="C335" s="7" t="s">
        <v>1143</v>
      </c>
      <c r="D335" s="7" t="b">
        <v>1</v>
      </c>
      <c r="E335" s="8" t="b">
        <v>0</v>
      </c>
      <c r="F335" s="32">
        <v>45223</v>
      </c>
      <c r="G335" s="7" t="s">
        <v>11</v>
      </c>
      <c r="H335" s="7">
        <v>0</v>
      </c>
      <c r="I335" s="9" t="s">
        <v>1144</v>
      </c>
      <c r="J335" s="7" t="s">
        <v>13</v>
      </c>
      <c r="K335" s="15" t="s">
        <v>1145</v>
      </c>
    </row>
    <row r="336" spans="1:11" ht="19.5" customHeight="1">
      <c r="A336">
        <v>335</v>
      </c>
      <c r="B336" s="6" t="s">
        <v>1146</v>
      </c>
      <c r="C336" s="7" t="s">
        <v>226</v>
      </c>
      <c r="D336" s="7" t="b">
        <v>1</v>
      </c>
      <c r="E336" s="7" t="b">
        <v>1</v>
      </c>
      <c r="F336" s="32">
        <v>45223</v>
      </c>
      <c r="G336" s="7" t="s">
        <v>1766</v>
      </c>
      <c r="H336" s="7">
        <v>2</v>
      </c>
      <c r="I336" s="9" t="s">
        <v>1147</v>
      </c>
      <c r="J336" s="7" t="s">
        <v>13</v>
      </c>
      <c r="K336" s="15" t="s">
        <v>1148</v>
      </c>
    </row>
    <row r="337" spans="1:11" ht="24.75" customHeight="1">
      <c r="A337">
        <v>336</v>
      </c>
      <c r="B337" s="6" t="s">
        <v>1149</v>
      </c>
      <c r="C337" s="7" t="s">
        <v>42</v>
      </c>
      <c r="D337" s="7" t="b">
        <v>1</v>
      </c>
      <c r="E337" s="8" t="b">
        <v>0</v>
      </c>
      <c r="F337" s="32">
        <v>45223</v>
      </c>
      <c r="G337" s="7" t="s">
        <v>11</v>
      </c>
      <c r="H337" s="7">
        <v>0</v>
      </c>
      <c r="I337" s="9" t="s">
        <v>1150</v>
      </c>
      <c r="J337" s="7" t="s">
        <v>13</v>
      </c>
      <c r="K337" s="15" t="s">
        <v>1151</v>
      </c>
    </row>
    <row r="338" spans="1:11" ht="21.75" customHeight="1">
      <c r="A338">
        <v>337</v>
      </c>
      <c r="B338" s="6" t="s">
        <v>1152</v>
      </c>
      <c r="C338" s="7" t="s">
        <v>1153</v>
      </c>
      <c r="D338" s="7" t="b">
        <v>1</v>
      </c>
      <c r="E338" s="8" t="b">
        <v>0</v>
      </c>
      <c r="F338" s="32">
        <v>45223</v>
      </c>
      <c r="G338" s="7" t="s">
        <v>11</v>
      </c>
      <c r="H338" s="7">
        <v>0</v>
      </c>
      <c r="I338" s="9" t="s">
        <v>1154</v>
      </c>
      <c r="J338" s="7" t="s">
        <v>13</v>
      </c>
      <c r="K338" s="15" t="s">
        <v>1155</v>
      </c>
    </row>
    <row r="339" spans="1:11" ht="25.5" customHeight="1">
      <c r="A339">
        <v>338</v>
      </c>
      <c r="B339" s="6" t="s">
        <v>1156</v>
      </c>
      <c r="C339" s="7" t="s">
        <v>1157</v>
      </c>
      <c r="D339" s="7" t="b">
        <v>1</v>
      </c>
      <c r="E339" s="8" t="b">
        <v>0</v>
      </c>
      <c r="F339" s="32">
        <v>45223</v>
      </c>
      <c r="G339" s="7" t="s">
        <v>22</v>
      </c>
      <c r="H339" s="7">
        <v>0</v>
      </c>
      <c r="I339" s="9" t="s">
        <v>1158</v>
      </c>
      <c r="J339" s="7" t="s">
        <v>13</v>
      </c>
      <c r="K339" s="15" t="s">
        <v>1159</v>
      </c>
    </row>
    <row r="340" spans="1:11" ht="28.5" customHeight="1">
      <c r="A340">
        <v>339</v>
      </c>
      <c r="B340" s="6" t="s">
        <v>1160</v>
      </c>
      <c r="C340" s="7" t="s">
        <v>226</v>
      </c>
      <c r="D340" s="7" t="b">
        <v>1</v>
      </c>
      <c r="E340" s="7" t="b">
        <v>1</v>
      </c>
      <c r="F340" s="32">
        <v>45223</v>
      </c>
      <c r="G340" s="7" t="s">
        <v>11</v>
      </c>
      <c r="H340" s="7">
        <v>0</v>
      </c>
      <c r="I340" s="9" t="s">
        <v>1161</v>
      </c>
      <c r="J340" s="7" t="s">
        <v>13</v>
      </c>
      <c r="K340" s="15" t="s">
        <v>1162</v>
      </c>
    </row>
    <row r="341" spans="1:11" ht="24.75" customHeight="1">
      <c r="A341">
        <v>340</v>
      </c>
      <c r="B341" s="6" t="s">
        <v>1163</v>
      </c>
      <c r="C341" s="7" t="s">
        <v>58</v>
      </c>
      <c r="D341" s="7" t="b">
        <v>1</v>
      </c>
      <c r="E341" s="7" t="b">
        <v>1</v>
      </c>
      <c r="F341" s="32">
        <v>45223</v>
      </c>
      <c r="G341" s="7" t="s">
        <v>11</v>
      </c>
      <c r="H341" s="7">
        <v>0</v>
      </c>
      <c r="I341" s="9" t="s">
        <v>1164</v>
      </c>
      <c r="J341" s="7" t="s">
        <v>13</v>
      </c>
      <c r="K341" s="15" t="s">
        <v>1165</v>
      </c>
    </row>
    <row r="342" spans="1:11" ht="25.5" customHeight="1">
      <c r="A342">
        <v>341</v>
      </c>
      <c r="B342" s="6" t="s">
        <v>1166</v>
      </c>
      <c r="C342" s="7" t="s">
        <v>42</v>
      </c>
      <c r="D342" s="7" t="b">
        <v>1</v>
      </c>
      <c r="E342" s="7" t="b">
        <v>1</v>
      </c>
      <c r="F342" s="32">
        <v>45223</v>
      </c>
      <c r="G342" s="7" t="s">
        <v>11</v>
      </c>
      <c r="H342" s="7">
        <v>0</v>
      </c>
      <c r="I342" s="9" t="s">
        <v>1167</v>
      </c>
      <c r="J342" s="7" t="s">
        <v>13</v>
      </c>
      <c r="K342" s="15" t="s">
        <v>1168</v>
      </c>
    </row>
    <row r="343" spans="1:11" ht="39.75" customHeight="1">
      <c r="A343">
        <v>342</v>
      </c>
      <c r="B343" s="6" t="s">
        <v>1169</v>
      </c>
      <c r="C343" s="7" t="s">
        <v>1170</v>
      </c>
      <c r="D343" s="7" t="b">
        <v>1</v>
      </c>
      <c r="E343" s="7" t="b">
        <v>1</v>
      </c>
      <c r="F343" s="32">
        <v>45223</v>
      </c>
      <c r="G343" s="7" t="s">
        <v>11</v>
      </c>
      <c r="H343" s="7">
        <v>0</v>
      </c>
      <c r="I343" s="9" t="s">
        <v>1171</v>
      </c>
      <c r="J343" s="7" t="s">
        <v>13</v>
      </c>
      <c r="K343" s="15" t="s">
        <v>1172</v>
      </c>
    </row>
    <row r="344" spans="1:11" ht="21.75" customHeight="1">
      <c r="A344">
        <v>343</v>
      </c>
      <c r="B344" s="6" t="s">
        <v>1173</v>
      </c>
      <c r="C344" s="7" t="s">
        <v>42</v>
      </c>
      <c r="D344" s="7" t="b">
        <v>1</v>
      </c>
      <c r="E344" s="8" t="b">
        <v>0</v>
      </c>
      <c r="F344" s="32">
        <v>45223</v>
      </c>
      <c r="G344" s="7" t="s">
        <v>11</v>
      </c>
      <c r="H344" s="7">
        <v>0</v>
      </c>
      <c r="I344" s="9" t="s">
        <v>1174</v>
      </c>
      <c r="J344" s="7" t="s">
        <v>13</v>
      </c>
      <c r="K344" s="15" t="s">
        <v>1175</v>
      </c>
    </row>
    <row r="345" spans="1:11" ht="19.5" customHeight="1">
      <c r="A345">
        <v>344</v>
      </c>
      <c r="B345" s="6" t="s">
        <v>1176</v>
      </c>
      <c r="C345" s="7" t="s">
        <v>260</v>
      </c>
      <c r="D345" s="7" t="b">
        <v>1</v>
      </c>
      <c r="E345" s="7" t="b">
        <v>1</v>
      </c>
      <c r="F345" s="32">
        <v>45223</v>
      </c>
      <c r="G345" s="7" t="s">
        <v>11</v>
      </c>
      <c r="H345" s="7">
        <v>0</v>
      </c>
      <c r="I345" s="9" t="s">
        <v>1177</v>
      </c>
      <c r="J345" s="7" t="s">
        <v>13</v>
      </c>
      <c r="K345" s="15" t="s">
        <v>1178</v>
      </c>
    </row>
    <row r="346" spans="1:11" ht="16.5" customHeight="1">
      <c r="A346">
        <v>345</v>
      </c>
      <c r="B346" s="6" t="s">
        <v>1179</v>
      </c>
      <c r="C346" s="7" t="s">
        <v>42</v>
      </c>
      <c r="D346" s="7" t="b">
        <v>1</v>
      </c>
      <c r="E346" s="7" t="b">
        <v>1</v>
      </c>
      <c r="F346" s="32">
        <v>45223</v>
      </c>
      <c r="G346" s="7" t="s">
        <v>11</v>
      </c>
      <c r="H346" s="7">
        <v>0</v>
      </c>
      <c r="I346" s="13" t="s">
        <v>1180</v>
      </c>
      <c r="J346" s="7" t="s">
        <v>13</v>
      </c>
      <c r="K346" s="15" t="s">
        <v>1181</v>
      </c>
    </row>
    <row r="347" spans="1:11" ht="45.75" customHeight="1">
      <c r="A347">
        <v>346</v>
      </c>
      <c r="B347" s="6" t="s">
        <v>1182</v>
      </c>
      <c r="C347" s="7" t="s">
        <v>42</v>
      </c>
      <c r="D347" s="7" t="b">
        <v>1</v>
      </c>
      <c r="E347" s="8" t="b">
        <v>0</v>
      </c>
      <c r="F347" s="32">
        <v>45223</v>
      </c>
      <c r="G347" s="7" t="s">
        <v>11</v>
      </c>
      <c r="H347" s="7">
        <v>0</v>
      </c>
      <c r="I347" s="9" t="s">
        <v>1183</v>
      </c>
      <c r="J347" s="7" t="s">
        <v>13</v>
      </c>
      <c r="K347" s="15" t="s">
        <v>1184</v>
      </c>
    </row>
    <row r="348" spans="1:11" ht="26.25" customHeight="1">
      <c r="A348">
        <v>347</v>
      </c>
      <c r="B348" s="6" t="s">
        <v>1185</v>
      </c>
      <c r="C348" s="7" t="s">
        <v>226</v>
      </c>
      <c r="D348" s="7" t="b">
        <v>1</v>
      </c>
      <c r="E348" s="8" t="b">
        <v>0</v>
      </c>
      <c r="F348" s="32">
        <v>45223</v>
      </c>
      <c r="G348" s="7" t="s">
        <v>11</v>
      </c>
      <c r="H348" s="7">
        <v>0</v>
      </c>
      <c r="I348" s="9" t="s">
        <v>1186</v>
      </c>
      <c r="J348" s="7" t="s">
        <v>13</v>
      </c>
      <c r="K348" s="15" t="s">
        <v>1187</v>
      </c>
    </row>
    <row r="349" spans="1:11" ht="24.75" customHeight="1">
      <c r="A349">
        <v>348</v>
      </c>
      <c r="B349" s="6" t="s">
        <v>1188</v>
      </c>
      <c r="C349" s="7" t="s">
        <v>42</v>
      </c>
      <c r="D349" s="7" t="b">
        <v>1</v>
      </c>
      <c r="E349" s="7" t="b">
        <v>1</v>
      </c>
      <c r="F349" s="32">
        <v>45223</v>
      </c>
      <c r="G349" s="7" t="s">
        <v>11</v>
      </c>
      <c r="H349" s="7">
        <v>0</v>
      </c>
      <c r="I349" s="9" t="s">
        <v>1189</v>
      </c>
      <c r="J349" s="7" t="s">
        <v>13</v>
      </c>
      <c r="K349" s="15" t="s">
        <v>1190</v>
      </c>
    </row>
    <row r="350" spans="1:11" ht="24.75" customHeight="1">
      <c r="A350">
        <v>349</v>
      </c>
      <c r="B350" s="6" t="s">
        <v>1191</v>
      </c>
      <c r="C350" s="7" t="s">
        <v>42</v>
      </c>
      <c r="D350" s="7" t="b">
        <v>1</v>
      </c>
      <c r="E350" s="8" t="b">
        <v>0</v>
      </c>
      <c r="F350" s="32">
        <v>45223</v>
      </c>
      <c r="G350" s="7" t="s">
        <v>11</v>
      </c>
      <c r="H350" s="7">
        <v>0</v>
      </c>
      <c r="I350" s="7"/>
      <c r="J350" s="7" t="s">
        <v>13</v>
      </c>
      <c r="K350" s="15" t="s">
        <v>1192</v>
      </c>
    </row>
    <row r="351" spans="1:11" ht="16.5" customHeight="1">
      <c r="A351">
        <v>350</v>
      </c>
      <c r="B351" s="6" t="s">
        <v>1193</v>
      </c>
      <c r="C351" s="7" t="s">
        <v>1194</v>
      </c>
      <c r="D351" s="7" t="b">
        <v>1</v>
      </c>
      <c r="E351" s="8" t="b">
        <v>0</v>
      </c>
      <c r="F351" s="32">
        <v>45223</v>
      </c>
      <c r="G351" s="7" t="s">
        <v>22</v>
      </c>
      <c r="H351" s="7">
        <v>0</v>
      </c>
      <c r="I351" s="9" t="s">
        <v>1195</v>
      </c>
      <c r="J351" s="7" t="s">
        <v>13</v>
      </c>
      <c r="K351" s="15" t="s">
        <v>1196</v>
      </c>
    </row>
    <row r="352" spans="1:11" ht="18.75" customHeight="1">
      <c r="A352">
        <v>351</v>
      </c>
      <c r="B352" s="6" t="s">
        <v>470</v>
      </c>
      <c r="C352" s="7" t="s">
        <v>1197</v>
      </c>
      <c r="D352" s="7" t="b">
        <v>1</v>
      </c>
      <c r="E352" s="8" t="b">
        <v>0</v>
      </c>
      <c r="F352" s="32">
        <v>45224</v>
      </c>
      <c r="G352" s="7" t="s">
        <v>11</v>
      </c>
      <c r="H352" s="7">
        <v>0</v>
      </c>
      <c r="I352" s="9" t="s">
        <v>1198</v>
      </c>
      <c r="J352" s="7" t="s">
        <v>13</v>
      </c>
      <c r="K352" s="15" t="s">
        <v>1199</v>
      </c>
    </row>
    <row r="353" spans="1:11" ht="17.25" customHeight="1">
      <c r="A353">
        <v>352</v>
      </c>
      <c r="B353" s="6" t="s">
        <v>1200</v>
      </c>
      <c r="C353" s="7" t="s">
        <v>1201</v>
      </c>
      <c r="D353" s="7" t="b">
        <v>1</v>
      </c>
      <c r="E353" s="8" t="b">
        <v>0</v>
      </c>
      <c r="F353" s="32">
        <v>45224</v>
      </c>
      <c r="G353" s="7" t="s">
        <v>11</v>
      </c>
      <c r="H353" s="7">
        <v>0</v>
      </c>
      <c r="I353" s="9" t="s">
        <v>1202</v>
      </c>
      <c r="J353" s="7" t="s">
        <v>13</v>
      </c>
      <c r="K353" s="15" t="s">
        <v>1203</v>
      </c>
    </row>
    <row r="354" spans="1:11" ht="20.25" customHeight="1">
      <c r="A354">
        <v>353</v>
      </c>
      <c r="B354" s="6" t="s">
        <v>1204</v>
      </c>
      <c r="C354" s="7" t="s">
        <v>1205</v>
      </c>
      <c r="D354" s="7" t="b">
        <v>1</v>
      </c>
      <c r="E354" s="7" t="b">
        <v>1</v>
      </c>
      <c r="F354" s="32">
        <v>45224</v>
      </c>
      <c r="G354" s="7" t="s">
        <v>11</v>
      </c>
      <c r="H354" s="7">
        <v>0</v>
      </c>
      <c r="I354" s="9" t="s">
        <v>1206</v>
      </c>
      <c r="J354" s="7" t="s">
        <v>13</v>
      </c>
      <c r="K354" s="15" t="s">
        <v>1207</v>
      </c>
    </row>
    <row r="355" spans="1:11" ht="22.5" customHeight="1">
      <c r="A355">
        <v>354</v>
      </c>
      <c r="B355" s="6" t="s">
        <v>229</v>
      </c>
      <c r="C355" s="7" t="s">
        <v>42</v>
      </c>
      <c r="D355" s="7" t="b">
        <v>1</v>
      </c>
      <c r="E355" s="7" t="b">
        <v>1</v>
      </c>
      <c r="F355" s="32">
        <v>45224</v>
      </c>
      <c r="G355" s="7" t="s">
        <v>11</v>
      </c>
      <c r="H355" s="7">
        <v>0</v>
      </c>
      <c r="I355" s="9" t="s">
        <v>1208</v>
      </c>
      <c r="J355" s="7" t="s">
        <v>13</v>
      </c>
      <c r="K355" s="15" t="s">
        <v>1209</v>
      </c>
    </row>
    <row r="356" spans="1:11" ht="21.75" customHeight="1">
      <c r="A356">
        <v>355</v>
      </c>
      <c r="B356" s="6" t="s">
        <v>1210</v>
      </c>
      <c r="C356" s="7" t="s">
        <v>42</v>
      </c>
      <c r="D356" s="7" t="b">
        <v>1</v>
      </c>
      <c r="E356" s="8" t="b">
        <v>0</v>
      </c>
      <c r="F356" s="32">
        <v>45224</v>
      </c>
      <c r="G356" s="7" t="s">
        <v>22</v>
      </c>
      <c r="H356" s="7">
        <v>0</v>
      </c>
      <c r="I356" s="9" t="s">
        <v>1211</v>
      </c>
      <c r="J356" s="7" t="s">
        <v>13</v>
      </c>
      <c r="K356" s="15" t="s">
        <v>1212</v>
      </c>
    </row>
    <row r="357" spans="1:11" ht="18" customHeight="1">
      <c r="A357">
        <v>356</v>
      </c>
      <c r="B357" s="6" t="s">
        <v>1213</v>
      </c>
      <c r="C357" s="7" t="s">
        <v>1214</v>
      </c>
      <c r="D357" s="7" t="b">
        <v>1</v>
      </c>
      <c r="E357" s="7" t="b">
        <v>1</v>
      </c>
      <c r="F357" s="32">
        <v>45224</v>
      </c>
      <c r="G357" s="7" t="s">
        <v>22</v>
      </c>
      <c r="H357" s="7">
        <v>0</v>
      </c>
      <c r="I357" s="9" t="s">
        <v>1215</v>
      </c>
      <c r="J357" s="7" t="s">
        <v>13</v>
      </c>
      <c r="K357" s="15" t="s">
        <v>1216</v>
      </c>
    </row>
    <row r="358" spans="1:11" ht="24.75" customHeight="1">
      <c r="A358">
        <v>357</v>
      </c>
      <c r="B358" s="6" t="s">
        <v>1217</v>
      </c>
      <c r="C358" s="7" t="s">
        <v>42</v>
      </c>
      <c r="D358" s="7" t="b">
        <v>1</v>
      </c>
      <c r="E358" s="8" t="b">
        <v>0</v>
      </c>
      <c r="F358" s="32">
        <v>45224</v>
      </c>
      <c r="G358" s="7" t="s">
        <v>11</v>
      </c>
      <c r="H358" s="7">
        <v>0</v>
      </c>
      <c r="I358" s="9" t="s">
        <v>1218</v>
      </c>
      <c r="J358" s="7" t="s">
        <v>13</v>
      </c>
      <c r="K358" s="15" t="s">
        <v>1219</v>
      </c>
    </row>
    <row r="359" spans="1:11" ht="14.25" customHeight="1">
      <c r="A359">
        <v>358</v>
      </c>
      <c r="B359" s="6" t="s">
        <v>309</v>
      </c>
      <c r="C359" s="7" t="s">
        <v>42</v>
      </c>
      <c r="D359" s="7" t="b">
        <v>1</v>
      </c>
      <c r="E359" s="7" t="b">
        <v>1</v>
      </c>
      <c r="F359" s="32">
        <v>45224</v>
      </c>
      <c r="G359" s="7" t="s">
        <v>11</v>
      </c>
      <c r="H359" s="7">
        <v>0</v>
      </c>
      <c r="I359" s="9" t="s">
        <v>1220</v>
      </c>
      <c r="J359" s="7" t="s">
        <v>13</v>
      </c>
      <c r="K359" s="15" t="s">
        <v>1221</v>
      </c>
    </row>
    <row r="360" spans="1:11" ht="20.25" customHeight="1">
      <c r="A360">
        <v>359</v>
      </c>
      <c r="B360" s="6" t="s">
        <v>1222</v>
      </c>
      <c r="C360" s="7" t="s">
        <v>172</v>
      </c>
      <c r="D360" s="7" t="b">
        <v>1</v>
      </c>
      <c r="E360" s="7" t="b">
        <v>1</v>
      </c>
      <c r="F360" s="32">
        <v>45224</v>
      </c>
      <c r="G360" s="7" t="s">
        <v>11</v>
      </c>
      <c r="H360" s="7">
        <v>0</v>
      </c>
      <c r="I360" s="9" t="s">
        <v>1223</v>
      </c>
      <c r="J360" s="7" t="s">
        <v>13</v>
      </c>
      <c r="K360" s="15" t="s">
        <v>1224</v>
      </c>
    </row>
    <row r="361" spans="1:11" ht="19.5" customHeight="1">
      <c r="A361">
        <v>360</v>
      </c>
      <c r="B361" s="6" t="s">
        <v>1225</v>
      </c>
      <c r="C361" s="7" t="s">
        <v>1226</v>
      </c>
      <c r="D361" s="7" t="b">
        <v>1</v>
      </c>
      <c r="E361" s="8" t="b">
        <v>0</v>
      </c>
      <c r="F361" s="32">
        <v>45224</v>
      </c>
      <c r="G361" s="7" t="s">
        <v>11</v>
      </c>
      <c r="H361" s="7">
        <v>0</v>
      </c>
      <c r="I361" s="9" t="s">
        <v>1227</v>
      </c>
      <c r="J361" s="7" t="s">
        <v>13</v>
      </c>
      <c r="K361" s="15" t="s">
        <v>1228</v>
      </c>
    </row>
    <row r="362" spans="1:11" ht="21" customHeight="1">
      <c r="A362">
        <v>361</v>
      </c>
      <c r="B362" s="6" t="s">
        <v>1229</v>
      </c>
      <c r="C362" s="7" t="s">
        <v>1230</v>
      </c>
      <c r="D362" s="7" t="b">
        <v>1</v>
      </c>
      <c r="E362" s="8" t="b">
        <v>0</v>
      </c>
      <c r="F362" s="32">
        <v>45225</v>
      </c>
      <c r="G362" s="7" t="s">
        <v>11</v>
      </c>
      <c r="H362" s="7">
        <v>0</v>
      </c>
      <c r="I362" s="9" t="s">
        <v>1231</v>
      </c>
      <c r="J362" s="7" t="s">
        <v>904</v>
      </c>
      <c r="K362" s="15" t="s">
        <v>1232</v>
      </c>
    </row>
    <row r="363" spans="1:11" ht="17.25" customHeight="1">
      <c r="A363">
        <v>362</v>
      </c>
      <c r="B363" s="6" t="s">
        <v>1233</v>
      </c>
      <c r="C363" s="7" t="s">
        <v>34</v>
      </c>
      <c r="D363" s="7" t="b">
        <v>0</v>
      </c>
      <c r="E363" s="8" t="b">
        <v>0</v>
      </c>
      <c r="F363" s="32">
        <v>45225</v>
      </c>
      <c r="G363" s="7" t="s">
        <v>11</v>
      </c>
      <c r="H363" s="7">
        <v>0</v>
      </c>
      <c r="I363" s="9" t="s">
        <v>1234</v>
      </c>
      <c r="J363" s="7" t="s">
        <v>13</v>
      </c>
      <c r="K363" s="15" t="s">
        <v>1235</v>
      </c>
    </row>
    <row r="364" spans="1:11" ht="20.25" customHeight="1">
      <c r="A364">
        <v>363</v>
      </c>
      <c r="B364" s="6" t="s">
        <v>1233</v>
      </c>
      <c r="C364" s="7" t="s">
        <v>1236</v>
      </c>
      <c r="D364" s="7" t="b">
        <v>1</v>
      </c>
      <c r="E364" s="7" t="b">
        <v>0</v>
      </c>
      <c r="F364" s="32">
        <v>45225</v>
      </c>
      <c r="G364" s="7" t="s">
        <v>11</v>
      </c>
      <c r="H364" s="7">
        <v>0</v>
      </c>
      <c r="I364" s="36" t="s">
        <v>1237</v>
      </c>
      <c r="J364" s="7" t="s">
        <v>13</v>
      </c>
      <c r="K364" s="15" t="s">
        <v>1238</v>
      </c>
    </row>
    <row r="365" spans="1:11" ht="21.75" customHeight="1">
      <c r="A365">
        <v>364</v>
      </c>
      <c r="B365" s="6" t="s">
        <v>1239</v>
      </c>
      <c r="C365" s="7" t="s">
        <v>42</v>
      </c>
      <c r="D365" s="7" t="b">
        <v>1</v>
      </c>
      <c r="E365" s="7" t="b">
        <v>1</v>
      </c>
      <c r="F365" s="32">
        <v>45225</v>
      </c>
      <c r="G365" s="7" t="s">
        <v>11</v>
      </c>
      <c r="H365" s="7">
        <v>0</v>
      </c>
      <c r="I365" s="9" t="s">
        <v>1240</v>
      </c>
      <c r="J365" s="7" t="s">
        <v>13</v>
      </c>
      <c r="K365" s="15" t="s">
        <v>1241</v>
      </c>
    </row>
    <row r="366" spans="1:11" ht="23.25" customHeight="1">
      <c r="A366">
        <v>365</v>
      </c>
      <c r="B366" s="6" t="s">
        <v>1242</v>
      </c>
      <c r="C366" s="7" t="s">
        <v>1243</v>
      </c>
      <c r="D366" s="7" t="b">
        <v>0</v>
      </c>
      <c r="E366" s="8" t="b">
        <v>0</v>
      </c>
      <c r="F366" s="32">
        <v>45225</v>
      </c>
      <c r="G366" s="7" t="s">
        <v>22</v>
      </c>
      <c r="H366" s="7">
        <v>0</v>
      </c>
      <c r="I366" s="9" t="s">
        <v>1244</v>
      </c>
      <c r="J366" s="7" t="s">
        <v>13</v>
      </c>
      <c r="K366" s="15" t="s">
        <v>1245</v>
      </c>
    </row>
    <row r="367" spans="1:11" ht="22.5" customHeight="1">
      <c r="A367">
        <v>366</v>
      </c>
      <c r="B367" s="6" t="s">
        <v>1246</v>
      </c>
      <c r="C367" s="7" t="s">
        <v>1247</v>
      </c>
      <c r="D367" s="7" t="b">
        <v>1</v>
      </c>
      <c r="E367" s="8" t="b">
        <v>0</v>
      </c>
      <c r="F367" s="32">
        <v>45225</v>
      </c>
      <c r="G367" s="7" t="s">
        <v>11</v>
      </c>
      <c r="H367" s="7">
        <v>0</v>
      </c>
      <c r="I367" s="9" t="s">
        <v>1248</v>
      </c>
      <c r="J367" s="7" t="s">
        <v>13</v>
      </c>
      <c r="K367" s="15" t="s">
        <v>1249</v>
      </c>
    </row>
    <row r="368" spans="1:11" ht="30.75" customHeight="1">
      <c r="A368">
        <v>367</v>
      </c>
      <c r="B368" s="6" t="s">
        <v>1250</v>
      </c>
      <c r="C368" s="7" t="s">
        <v>42</v>
      </c>
      <c r="D368" s="7" t="b">
        <v>1</v>
      </c>
      <c r="E368" s="7" t="b">
        <v>1</v>
      </c>
      <c r="F368" s="32">
        <v>45225</v>
      </c>
      <c r="G368" s="7" t="s">
        <v>11</v>
      </c>
      <c r="H368" s="7">
        <v>0</v>
      </c>
      <c r="I368" s="9" t="s">
        <v>1251</v>
      </c>
      <c r="J368" s="7" t="s">
        <v>13</v>
      </c>
      <c r="K368" s="15" t="s">
        <v>1252</v>
      </c>
    </row>
    <row r="369" spans="1:11" ht="30.75" customHeight="1">
      <c r="A369">
        <v>368</v>
      </c>
      <c r="B369" s="6" t="s">
        <v>1079</v>
      </c>
      <c r="C369" s="7" t="s">
        <v>817</v>
      </c>
      <c r="D369" s="7" t="b">
        <v>1</v>
      </c>
      <c r="E369" s="7" t="b">
        <v>1</v>
      </c>
      <c r="F369" s="32">
        <v>45225</v>
      </c>
      <c r="G369" s="7" t="s">
        <v>11</v>
      </c>
      <c r="H369" s="7">
        <v>0</v>
      </c>
      <c r="I369" s="9" t="s">
        <v>1253</v>
      </c>
      <c r="J369" s="7" t="s">
        <v>13</v>
      </c>
      <c r="K369" s="15" t="s">
        <v>1254</v>
      </c>
    </row>
    <row r="370" spans="1:11" ht="27.75" customHeight="1">
      <c r="A370">
        <v>369</v>
      </c>
      <c r="B370" s="6" t="s">
        <v>1255</v>
      </c>
      <c r="C370" s="7" t="s">
        <v>90</v>
      </c>
      <c r="D370" s="7" t="b">
        <v>1</v>
      </c>
      <c r="E370" s="7" t="b">
        <v>1</v>
      </c>
      <c r="F370" s="32">
        <v>45226</v>
      </c>
      <c r="G370" s="7" t="s">
        <v>11</v>
      </c>
      <c r="H370" s="7">
        <v>0</v>
      </c>
      <c r="I370" s="9" t="s">
        <v>1256</v>
      </c>
      <c r="J370" s="7" t="s">
        <v>13</v>
      </c>
      <c r="K370" s="15" t="s">
        <v>1257</v>
      </c>
    </row>
    <row r="371" spans="1:11" ht="28.5" customHeight="1">
      <c r="A371">
        <v>370</v>
      </c>
      <c r="B371" s="6" t="s">
        <v>1258</v>
      </c>
      <c r="C371" s="7" t="s">
        <v>194</v>
      </c>
      <c r="D371" s="7" t="b">
        <v>1</v>
      </c>
      <c r="E371" s="8" t="b">
        <v>0</v>
      </c>
      <c r="F371" s="32">
        <v>45226</v>
      </c>
      <c r="G371" s="7" t="s">
        <v>22</v>
      </c>
      <c r="H371" s="7">
        <v>2</v>
      </c>
      <c r="I371" s="9" t="s">
        <v>1259</v>
      </c>
      <c r="J371" s="7" t="s">
        <v>13</v>
      </c>
      <c r="K371" s="15" t="s">
        <v>1260</v>
      </c>
    </row>
    <row r="372" spans="1:11" ht="24" customHeight="1">
      <c r="A372">
        <v>371</v>
      </c>
      <c r="B372" s="29" t="s">
        <v>1261</v>
      </c>
      <c r="C372" s="7" t="s">
        <v>1262</v>
      </c>
      <c r="D372" s="7" t="b">
        <v>1</v>
      </c>
      <c r="E372" s="7" t="b">
        <v>1</v>
      </c>
      <c r="F372" s="32">
        <v>45226</v>
      </c>
      <c r="G372" s="7" t="s">
        <v>11</v>
      </c>
      <c r="H372" s="7">
        <v>0</v>
      </c>
      <c r="I372" s="9" t="s">
        <v>1263</v>
      </c>
      <c r="J372" s="7" t="s">
        <v>13</v>
      </c>
      <c r="K372" s="15" t="s">
        <v>1264</v>
      </c>
    </row>
    <row r="373" spans="1:11" ht="30" customHeight="1">
      <c r="A373">
        <v>372</v>
      </c>
      <c r="B373" s="29" t="s">
        <v>1265</v>
      </c>
      <c r="C373" s="7" t="s">
        <v>1266</v>
      </c>
      <c r="D373" s="7" t="b">
        <v>1</v>
      </c>
      <c r="E373" s="7" t="b">
        <v>1</v>
      </c>
      <c r="F373" s="32">
        <v>45226</v>
      </c>
      <c r="G373" s="7" t="s">
        <v>22</v>
      </c>
      <c r="H373" s="7">
        <v>0</v>
      </c>
      <c r="I373" s="9" t="s">
        <v>1267</v>
      </c>
      <c r="J373" s="7" t="s">
        <v>13</v>
      </c>
      <c r="K373" s="15" t="s">
        <v>1268</v>
      </c>
    </row>
    <row r="374" spans="1:11" ht="29.25" customHeight="1">
      <c r="A374">
        <v>373</v>
      </c>
      <c r="B374" s="6" t="s">
        <v>1269</v>
      </c>
      <c r="C374" s="7" t="s">
        <v>42</v>
      </c>
      <c r="D374" s="7" t="b">
        <v>1</v>
      </c>
      <c r="E374" s="8" t="b">
        <v>0</v>
      </c>
      <c r="F374" s="32">
        <v>45226</v>
      </c>
      <c r="G374" s="7" t="s">
        <v>11</v>
      </c>
      <c r="H374" s="7">
        <v>0</v>
      </c>
      <c r="I374" s="9" t="s">
        <v>1270</v>
      </c>
      <c r="J374" s="7" t="s">
        <v>13</v>
      </c>
      <c r="K374" s="15" t="s">
        <v>1271</v>
      </c>
    </row>
    <row r="375" spans="1:11" ht="24" customHeight="1">
      <c r="A375">
        <v>374</v>
      </c>
      <c r="B375" s="29" t="s">
        <v>1272</v>
      </c>
      <c r="C375" s="7" t="s">
        <v>1273</v>
      </c>
      <c r="D375" s="7" t="b">
        <v>1</v>
      </c>
      <c r="E375" s="8" t="b">
        <v>0</v>
      </c>
      <c r="F375" s="32">
        <v>45226</v>
      </c>
      <c r="G375" s="7" t="s">
        <v>22</v>
      </c>
      <c r="H375" s="7">
        <v>0</v>
      </c>
      <c r="I375" s="9" t="s">
        <v>1274</v>
      </c>
      <c r="J375" s="7" t="s">
        <v>13</v>
      </c>
      <c r="K375" s="15" t="s">
        <v>1275</v>
      </c>
    </row>
    <row r="376" spans="1:11" ht="22.5" customHeight="1">
      <c r="A376">
        <v>375</v>
      </c>
      <c r="B376" s="29" t="s">
        <v>1276</v>
      </c>
      <c r="C376" s="7" t="s">
        <v>90</v>
      </c>
      <c r="D376" s="7" t="b">
        <v>1</v>
      </c>
      <c r="E376" s="7" t="b">
        <v>1</v>
      </c>
      <c r="F376" s="32">
        <v>45226</v>
      </c>
      <c r="G376" s="7" t="s">
        <v>11</v>
      </c>
      <c r="H376" s="7">
        <v>0</v>
      </c>
      <c r="I376" s="9" t="s">
        <v>1277</v>
      </c>
      <c r="J376" s="7" t="s">
        <v>13</v>
      </c>
      <c r="K376" s="15" t="s">
        <v>1278</v>
      </c>
    </row>
    <row r="377" spans="1:11" ht="18.75" customHeight="1">
      <c r="A377">
        <v>376</v>
      </c>
      <c r="B377" s="6" t="s">
        <v>1279</v>
      </c>
      <c r="C377" s="7" t="s">
        <v>344</v>
      </c>
      <c r="D377" s="7" t="b">
        <v>1</v>
      </c>
      <c r="E377" s="7" t="b">
        <v>1</v>
      </c>
      <c r="F377" s="32">
        <v>45226</v>
      </c>
      <c r="G377" s="7" t="s">
        <v>11</v>
      </c>
      <c r="H377" s="7">
        <v>0</v>
      </c>
      <c r="I377" s="9" t="s">
        <v>1280</v>
      </c>
      <c r="J377" s="7" t="s">
        <v>13</v>
      </c>
      <c r="K377" s="15" t="s">
        <v>1281</v>
      </c>
    </row>
    <row r="378" spans="1:11" ht="27" customHeight="1">
      <c r="A378">
        <v>377</v>
      </c>
      <c r="B378" s="21" t="s">
        <v>1282</v>
      </c>
      <c r="C378" s="7" t="s">
        <v>42</v>
      </c>
      <c r="D378" s="7" t="b">
        <v>1</v>
      </c>
      <c r="E378" s="7" t="b">
        <v>1</v>
      </c>
      <c r="F378" s="32">
        <v>45226</v>
      </c>
      <c r="G378" s="7" t="s">
        <v>11</v>
      </c>
      <c r="H378" s="7">
        <v>0</v>
      </c>
      <c r="I378" s="9" t="s">
        <v>1283</v>
      </c>
      <c r="J378" s="7" t="s">
        <v>13</v>
      </c>
      <c r="K378" s="15" t="s">
        <v>1284</v>
      </c>
    </row>
    <row r="379" spans="1:11" ht="24.75" customHeight="1">
      <c r="A379">
        <v>378</v>
      </c>
      <c r="B379" s="6" t="s">
        <v>1285</v>
      </c>
      <c r="C379" s="7" t="s">
        <v>226</v>
      </c>
      <c r="D379" s="7" t="b">
        <v>1</v>
      </c>
      <c r="E379" s="7" t="b">
        <v>1</v>
      </c>
      <c r="F379" s="32">
        <v>45229</v>
      </c>
      <c r="G379" s="7" t="s">
        <v>11</v>
      </c>
      <c r="H379" s="7">
        <v>0</v>
      </c>
      <c r="I379" s="9" t="s">
        <v>1286</v>
      </c>
      <c r="J379" s="7" t="s">
        <v>13</v>
      </c>
      <c r="K379" s="15" t="s">
        <v>1287</v>
      </c>
    </row>
    <row r="380" spans="1:11" ht="30.75" customHeight="1">
      <c r="A380">
        <v>379</v>
      </c>
      <c r="B380" s="6" t="s">
        <v>1288</v>
      </c>
      <c r="C380" s="7" t="s">
        <v>42</v>
      </c>
      <c r="D380" s="7" t="b">
        <v>1</v>
      </c>
      <c r="E380" s="7" t="b">
        <v>0</v>
      </c>
      <c r="F380" s="32">
        <v>45229</v>
      </c>
      <c r="G380" s="7" t="s">
        <v>22</v>
      </c>
      <c r="H380" s="7">
        <v>0</v>
      </c>
      <c r="I380" s="9" t="s">
        <v>1289</v>
      </c>
      <c r="J380" s="7" t="s">
        <v>13</v>
      </c>
      <c r="K380" s="15" t="s">
        <v>1290</v>
      </c>
    </row>
    <row r="381" spans="1:11" ht="33.75" customHeight="1">
      <c r="A381">
        <v>380</v>
      </c>
      <c r="B381" s="6" t="s">
        <v>1291</v>
      </c>
      <c r="C381" s="7" t="s">
        <v>1292</v>
      </c>
      <c r="D381" s="7" t="b">
        <v>1</v>
      </c>
      <c r="E381" s="8" t="b">
        <v>0</v>
      </c>
      <c r="F381" s="32">
        <v>45229</v>
      </c>
      <c r="G381" s="7" t="s">
        <v>11</v>
      </c>
      <c r="H381" s="7">
        <v>0</v>
      </c>
      <c r="I381" s="9" t="s">
        <v>1293</v>
      </c>
      <c r="J381" s="7" t="s">
        <v>13</v>
      </c>
      <c r="K381" s="15" t="s">
        <v>1294</v>
      </c>
    </row>
    <row r="382" spans="1:11" ht="31.5" customHeight="1">
      <c r="A382">
        <v>381</v>
      </c>
      <c r="B382" s="6" t="s">
        <v>876</v>
      </c>
      <c r="C382" s="7" t="s">
        <v>1295</v>
      </c>
      <c r="D382" s="7" t="b">
        <v>1</v>
      </c>
      <c r="E382" s="7" t="b">
        <v>1</v>
      </c>
      <c r="F382" s="32">
        <v>45229</v>
      </c>
      <c r="G382" s="7" t="s">
        <v>11</v>
      </c>
      <c r="H382" s="7">
        <v>0</v>
      </c>
      <c r="I382" s="7" t="s">
        <v>106</v>
      </c>
      <c r="J382" s="7" t="s">
        <v>904</v>
      </c>
      <c r="K382" s="15" t="s">
        <v>1296</v>
      </c>
    </row>
    <row r="383" spans="1:11" ht="24.75" customHeight="1">
      <c r="A383">
        <v>382</v>
      </c>
      <c r="B383" s="6" t="s">
        <v>1297</v>
      </c>
      <c r="C383" s="7" t="s">
        <v>1298</v>
      </c>
      <c r="D383" s="7" t="b">
        <v>1</v>
      </c>
      <c r="E383" s="7" t="b">
        <v>1</v>
      </c>
      <c r="F383" s="32">
        <v>45229</v>
      </c>
      <c r="G383" s="7" t="s">
        <v>22</v>
      </c>
      <c r="H383" s="7">
        <v>0</v>
      </c>
      <c r="I383" s="9" t="s">
        <v>1299</v>
      </c>
      <c r="J383" s="7" t="s">
        <v>13</v>
      </c>
      <c r="K383" s="15" t="s">
        <v>1300</v>
      </c>
    </row>
    <row r="384" spans="1:11" ht="28.5" customHeight="1">
      <c r="A384">
        <v>383</v>
      </c>
      <c r="B384" s="21" t="s">
        <v>1301</v>
      </c>
      <c r="C384" s="7" t="s">
        <v>1302</v>
      </c>
      <c r="D384" s="7" t="b">
        <v>1</v>
      </c>
      <c r="E384" s="7" t="b">
        <v>1</v>
      </c>
      <c r="F384" s="32">
        <v>45229</v>
      </c>
      <c r="G384" s="7" t="s">
        <v>11</v>
      </c>
      <c r="H384" s="7">
        <v>0</v>
      </c>
      <c r="I384" s="9" t="s">
        <v>1303</v>
      </c>
      <c r="J384" s="7" t="s">
        <v>13</v>
      </c>
      <c r="K384" s="15" t="s">
        <v>1304</v>
      </c>
    </row>
    <row r="385" spans="1:11" ht="20.25" customHeight="1">
      <c r="A385">
        <v>384</v>
      </c>
      <c r="B385" s="6" t="s">
        <v>1305</v>
      </c>
      <c r="C385" s="7" t="s">
        <v>1306</v>
      </c>
      <c r="D385" s="7" t="b">
        <v>1</v>
      </c>
      <c r="E385" s="8" t="b">
        <v>0</v>
      </c>
      <c r="F385" s="32">
        <v>45231</v>
      </c>
      <c r="G385" s="7" t="s">
        <v>11</v>
      </c>
      <c r="H385" s="7">
        <v>0</v>
      </c>
      <c r="I385" s="9" t="s">
        <v>1307</v>
      </c>
      <c r="J385" s="7" t="s">
        <v>13</v>
      </c>
      <c r="K385" s="15" t="s">
        <v>1308</v>
      </c>
    </row>
    <row r="386" spans="1:11" ht="22.5" customHeight="1">
      <c r="A386">
        <v>385</v>
      </c>
      <c r="B386" s="6" t="s">
        <v>1309</v>
      </c>
      <c r="C386" s="7" t="s">
        <v>172</v>
      </c>
      <c r="D386" s="7" t="b">
        <v>1</v>
      </c>
      <c r="E386" s="7" t="b">
        <v>1</v>
      </c>
      <c r="F386" s="32">
        <v>45231</v>
      </c>
      <c r="G386" s="7" t="s">
        <v>11</v>
      </c>
      <c r="H386" s="7">
        <v>0</v>
      </c>
      <c r="I386" s="9" t="s">
        <v>1310</v>
      </c>
      <c r="J386" s="7" t="s">
        <v>13</v>
      </c>
      <c r="K386" s="15" t="s">
        <v>1311</v>
      </c>
    </row>
    <row r="387" spans="1:11" ht="16.5" customHeight="1">
      <c r="A387">
        <v>386</v>
      </c>
      <c r="B387" s="6" t="s">
        <v>1312</v>
      </c>
      <c r="C387" s="7" t="s">
        <v>226</v>
      </c>
      <c r="D387" s="7" t="b">
        <v>1</v>
      </c>
      <c r="E387" s="7" t="b">
        <v>1</v>
      </c>
      <c r="F387" s="32">
        <v>45231</v>
      </c>
      <c r="G387" s="7" t="s">
        <v>11</v>
      </c>
      <c r="H387" s="7">
        <v>0</v>
      </c>
      <c r="I387" s="9" t="s">
        <v>1313</v>
      </c>
      <c r="J387" s="7" t="s">
        <v>13</v>
      </c>
      <c r="K387" s="15" t="s">
        <v>1314</v>
      </c>
    </row>
    <row r="388" spans="1:11" ht="39.75" customHeight="1">
      <c r="A388">
        <v>387</v>
      </c>
      <c r="B388" s="6" t="s">
        <v>1315</v>
      </c>
      <c r="C388" s="7" t="s">
        <v>219</v>
      </c>
      <c r="D388" s="7" t="b">
        <v>1</v>
      </c>
      <c r="E388" s="8" t="b">
        <v>0</v>
      </c>
      <c r="F388" s="32">
        <v>45231</v>
      </c>
      <c r="G388" s="7" t="s">
        <v>22</v>
      </c>
      <c r="H388" s="7">
        <v>0</v>
      </c>
      <c r="I388" s="9" t="s">
        <v>1316</v>
      </c>
      <c r="J388" s="7" t="s">
        <v>13</v>
      </c>
      <c r="K388" s="15" t="s">
        <v>1317</v>
      </c>
    </row>
    <row r="389" spans="1:11" ht="19.5" customHeight="1">
      <c r="A389">
        <v>388</v>
      </c>
      <c r="B389" s="6" t="s">
        <v>1318</v>
      </c>
      <c r="C389" s="7" t="s">
        <v>219</v>
      </c>
      <c r="D389" s="7" t="b">
        <v>1</v>
      </c>
      <c r="E389" s="8" t="b">
        <v>0</v>
      </c>
      <c r="F389" s="32">
        <v>45232</v>
      </c>
      <c r="G389" s="7" t="s">
        <v>11</v>
      </c>
      <c r="H389" s="7">
        <v>0</v>
      </c>
      <c r="I389" s="9" t="s">
        <v>1319</v>
      </c>
      <c r="J389" s="7" t="s">
        <v>13</v>
      </c>
      <c r="K389" s="15" t="s">
        <v>1320</v>
      </c>
    </row>
    <row r="390" spans="1:11" ht="26.25" customHeight="1">
      <c r="A390">
        <v>389</v>
      </c>
      <c r="B390" s="6" t="s">
        <v>1321</v>
      </c>
      <c r="C390" s="7" t="s">
        <v>219</v>
      </c>
      <c r="D390" s="7" t="b">
        <v>1</v>
      </c>
      <c r="E390" s="8" t="b">
        <v>0</v>
      </c>
      <c r="F390" s="32">
        <v>45232</v>
      </c>
      <c r="G390" s="7" t="s">
        <v>22</v>
      </c>
      <c r="H390" s="7">
        <v>0</v>
      </c>
      <c r="I390" s="9" t="s">
        <v>1322</v>
      </c>
      <c r="J390" s="7" t="s">
        <v>13</v>
      </c>
      <c r="K390" s="15" t="s">
        <v>1323</v>
      </c>
    </row>
    <row r="391" spans="1:11" ht="31.5" customHeight="1">
      <c r="A391">
        <v>390</v>
      </c>
      <c r="B391" s="6" t="s">
        <v>1324</v>
      </c>
      <c r="C391" s="7" t="s">
        <v>219</v>
      </c>
      <c r="D391" s="7" t="b">
        <v>1</v>
      </c>
      <c r="E391" s="8" t="b">
        <v>0</v>
      </c>
      <c r="F391" s="32">
        <v>45232</v>
      </c>
      <c r="G391" s="7" t="s">
        <v>11</v>
      </c>
      <c r="H391" s="7">
        <v>0</v>
      </c>
      <c r="I391" s="9" t="s">
        <v>1325</v>
      </c>
      <c r="J391" s="7" t="s">
        <v>13</v>
      </c>
      <c r="K391" s="15" t="s">
        <v>1326</v>
      </c>
    </row>
    <row r="392" spans="1:11" ht="20.25" customHeight="1">
      <c r="A392">
        <v>391</v>
      </c>
      <c r="B392" s="7" t="s">
        <v>1327</v>
      </c>
      <c r="C392" s="6" t="s">
        <v>1328</v>
      </c>
      <c r="D392" s="7" t="b">
        <v>1</v>
      </c>
      <c r="E392" s="7" t="b">
        <v>1</v>
      </c>
      <c r="F392" s="32">
        <v>45232</v>
      </c>
      <c r="G392" s="7" t="s">
        <v>11</v>
      </c>
      <c r="H392" s="7">
        <v>0</v>
      </c>
      <c r="I392" s="9" t="s">
        <v>1329</v>
      </c>
      <c r="J392" s="7" t="s">
        <v>13</v>
      </c>
      <c r="K392" s="15" t="s">
        <v>1330</v>
      </c>
    </row>
    <row r="393" spans="1:11" ht="23.25" customHeight="1">
      <c r="A393">
        <v>392</v>
      </c>
      <c r="B393" s="6" t="s">
        <v>1331</v>
      </c>
      <c r="C393" s="7" t="s">
        <v>1332</v>
      </c>
      <c r="D393" s="7" t="b">
        <v>1</v>
      </c>
      <c r="E393" s="8" t="b">
        <v>0</v>
      </c>
      <c r="F393" s="32">
        <v>45232</v>
      </c>
      <c r="G393" s="7" t="s">
        <v>11</v>
      </c>
      <c r="H393" s="7">
        <v>0</v>
      </c>
      <c r="I393" s="9" t="s">
        <v>1333</v>
      </c>
      <c r="J393" s="7" t="s">
        <v>13</v>
      </c>
      <c r="K393" s="15" t="s">
        <v>1334</v>
      </c>
    </row>
    <row r="394" spans="1:11" ht="12.75">
      <c r="A394">
        <v>393</v>
      </c>
      <c r="B394" s="6" t="s">
        <v>1335</v>
      </c>
      <c r="C394" s="7" t="s">
        <v>1336</v>
      </c>
      <c r="D394" s="7" t="b">
        <v>1</v>
      </c>
      <c r="E394" s="8" t="b">
        <v>0</v>
      </c>
      <c r="F394" s="32">
        <v>45232</v>
      </c>
      <c r="G394" s="7" t="s">
        <v>22</v>
      </c>
      <c r="H394" s="7">
        <v>0</v>
      </c>
      <c r="I394" s="9" t="s">
        <v>1337</v>
      </c>
      <c r="J394" s="7" t="s">
        <v>13</v>
      </c>
      <c r="K394" s="15"/>
    </row>
    <row r="395" spans="1:11" ht="21" customHeight="1">
      <c r="A395">
        <v>394</v>
      </c>
      <c r="B395" s="6" t="s">
        <v>1338</v>
      </c>
      <c r="C395" s="7" t="s">
        <v>1339</v>
      </c>
      <c r="D395" s="7" t="b">
        <v>1</v>
      </c>
      <c r="E395" s="8" t="b">
        <v>0</v>
      </c>
      <c r="F395" s="32">
        <v>45232</v>
      </c>
      <c r="G395" s="7" t="s">
        <v>11</v>
      </c>
      <c r="H395" s="7">
        <v>0</v>
      </c>
      <c r="I395" s="9" t="s">
        <v>1340</v>
      </c>
      <c r="J395" s="7" t="s">
        <v>13</v>
      </c>
      <c r="K395" s="15" t="s">
        <v>1341</v>
      </c>
    </row>
    <row r="396" spans="1:11" ht="12.75">
      <c r="A396">
        <v>395</v>
      </c>
      <c r="B396" s="6" t="s">
        <v>1342</v>
      </c>
      <c r="C396" s="7" t="s">
        <v>1343</v>
      </c>
      <c r="D396" s="7" t="b">
        <v>1</v>
      </c>
      <c r="E396" s="7" t="b">
        <v>1</v>
      </c>
      <c r="F396" s="37">
        <v>45232</v>
      </c>
      <c r="G396" s="19" t="s">
        <v>769</v>
      </c>
      <c r="H396" s="19">
        <v>1</v>
      </c>
      <c r="I396" s="9" t="s">
        <v>1344</v>
      </c>
      <c r="J396" s="7" t="s">
        <v>13</v>
      </c>
      <c r="K396" s="15"/>
    </row>
    <row r="397" spans="1:11" ht="12.75">
      <c r="A397">
        <v>396</v>
      </c>
      <c r="B397" s="6" t="s">
        <v>1345</v>
      </c>
      <c r="C397" s="7" t="s">
        <v>90</v>
      </c>
      <c r="D397" s="7" t="b">
        <v>1</v>
      </c>
      <c r="E397" s="8" t="b">
        <v>0</v>
      </c>
      <c r="F397" s="8">
        <v>45236</v>
      </c>
      <c r="G397" s="7" t="s">
        <v>11</v>
      </c>
      <c r="H397" s="7">
        <v>0</v>
      </c>
      <c r="I397" s="9" t="s">
        <v>1346</v>
      </c>
      <c r="J397" s="7" t="s">
        <v>13</v>
      </c>
      <c r="K397" s="15"/>
    </row>
    <row r="398" spans="1:11" ht="17.25" customHeight="1">
      <c r="A398">
        <v>397</v>
      </c>
      <c r="B398" s="6" t="s">
        <v>309</v>
      </c>
      <c r="C398" s="7" t="s">
        <v>1347</v>
      </c>
      <c r="D398" s="7" t="b">
        <v>1</v>
      </c>
      <c r="E398" s="8" t="b">
        <v>0</v>
      </c>
      <c r="F398" s="8">
        <v>45236</v>
      </c>
      <c r="G398" s="7" t="s">
        <v>11</v>
      </c>
      <c r="H398" s="7">
        <v>0</v>
      </c>
      <c r="I398" s="9" t="s">
        <v>1348</v>
      </c>
      <c r="J398" s="7" t="s">
        <v>13</v>
      </c>
      <c r="K398" s="15" t="s">
        <v>1349</v>
      </c>
    </row>
    <row r="399" spans="1:11" ht="19.5" customHeight="1">
      <c r="A399">
        <v>398</v>
      </c>
      <c r="B399" s="6" t="s">
        <v>1350</v>
      </c>
      <c r="C399" s="7" t="s">
        <v>1351</v>
      </c>
      <c r="D399" s="7" t="b">
        <v>1</v>
      </c>
      <c r="E399" s="8" t="b">
        <v>0</v>
      </c>
      <c r="F399" s="8">
        <v>45236</v>
      </c>
      <c r="G399" s="7" t="s">
        <v>22</v>
      </c>
      <c r="H399" s="7">
        <v>0</v>
      </c>
      <c r="I399" s="9" t="s">
        <v>1352</v>
      </c>
      <c r="J399" s="7" t="s">
        <v>13</v>
      </c>
      <c r="K399" s="15" t="s">
        <v>1353</v>
      </c>
    </row>
    <row r="400" spans="1:11" ht="24.75" customHeight="1">
      <c r="A400">
        <v>399</v>
      </c>
      <c r="B400" s="6" t="s">
        <v>1354</v>
      </c>
      <c r="C400" s="7" t="s">
        <v>1355</v>
      </c>
      <c r="D400" s="7" t="b">
        <v>1</v>
      </c>
      <c r="E400" s="8" t="b">
        <v>0</v>
      </c>
      <c r="F400" s="8">
        <v>45236</v>
      </c>
      <c r="G400" s="7" t="s">
        <v>11</v>
      </c>
      <c r="H400" s="7">
        <v>0</v>
      </c>
      <c r="I400" s="9" t="s">
        <v>1356</v>
      </c>
      <c r="J400" s="7" t="s">
        <v>13</v>
      </c>
      <c r="K400" s="15" t="s">
        <v>1357</v>
      </c>
    </row>
    <row r="401" spans="1:11" ht="19.5" customHeight="1">
      <c r="A401">
        <v>400</v>
      </c>
      <c r="B401" s="6" t="s">
        <v>1358</v>
      </c>
      <c r="C401" s="7" t="s">
        <v>42</v>
      </c>
      <c r="D401" s="7" t="b">
        <v>1</v>
      </c>
      <c r="E401" s="7" t="b">
        <v>1</v>
      </c>
      <c r="F401" s="8">
        <v>45236</v>
      </c>
      <c r="G401" s="7" t="s">
        <v>11</v>
      </c>
      <c r="H401" s="7">
        <v>0</v>
      </c>
      <c r="I401" s="9" t="s">
        <v>1359</v>
      </c>
      <c r="J401" s="7" t="s">
        <v>13</v>
      </c>
      <c r="K401" s="15" t="s">
        <v>1360</v>
      </c>
    </row>
    <row r="402" spans="1:11" ht="21.75" customHeight="1">
      <c r="A402">
        <v>401</v>
      </c>
      <c r="B402" s="6" t="s">
        <v>1361</v>
      </c>
      <c r="C402" s="7" t="s">
        <v>42</v>
      </c>
      <c r="D402" s="7" t="b">
        <v>1</v>
      </c>
      <c r="E402" s="8" t="b">
        <v>0</v>
      </c>
      <c r="F402" s="8">
        <v>45236</v>
      </c>
      <c r="G402" s="7" t="s">
        <v>11</v>
      </c>
      <c r="H402" s="7">
        <v>0</v>
      </c>
      <c r="I402" s="9" t="s">
        <v>1362</v>
      </c>
      <c r="J402" s="7" t="s">
        <v>13</v>
      </c>
      <c r="K402" s="15" t="s">
        <v>1363</v>
      </c>
    </row>
    <row r="403" spans="1:11" ht="28.5" customHeight="1">
      <c r="A403">
        <v>402</v>
      </c>
      <c r="B403" s="6" t="s">
        <v>1364</v>
      </c>
      <c r="C403" s="7" t="s">
        <v>42</v>
      </c>
      <c r="D403" s="7" t="b">
        <v>1</v>
      </c>
      <c r="E403" s="7" t="b">
        <v>1</v>
      </c>
      <c r="F403" s="8">
        <v>45236</v>
      </c>
      <c r="G403" s="7" t="s">
        <v>11</v>
      </c>
      <c r="H403" s="7">
        <v>0</v>
      </c>
      <c r="I403" s="9" t="s">
        <v>1365</v>
      </c>
      <c r="J403" s="7" t="s">
        <v>13</v>
      </c>
      <c r="K403" s="15" t="s">
        <v>1366</v>
      </c>
    </row>
    <row r="404" spans="1:11" ht="27.75" customHeight="1">
      <c r="A404">
        <v>403</v>
      </c>
      <c r="B404" s="6" t="s">
        <v>1367</v>
      </c>
      <c r="C404" s="7" t="s">
        <v>1368</v>
      </c>
      <c r="D404" s="7" t="b">
        <v>1</v>
      </c>
      <c r="E404" s="7" t="b">
        <v>1</v>
      </c>
      <c r="F404" s="8">
        <v>45236</v>
      </c>
      <c r="G404" s="7" t="s">
        <v>22</v>
      </c>
      <c r="H404" s="7">
        <v>0</v>
      </c>
      <c r="I404" s="9" t="s">
        <v>1369</v>
      </c>
      <c r="J404" s="7" t="s">
        <v>13</v>
      </c>
      <c r="K404" s="15" t="s">
        <v>1370</v>
      </c>
    </row>
    <row r="405" spans="1:11" ht="29.25" customHeight="1">
      <c r="A405">
        <v>404</v>
      </c>
      <c r="B405" s="7" t="s">
        <v>1371</v>
      </c>
      <c r="C405" s="6" t="s">
        <v>42</v>
      </c>
      <c r="D405" s="7" t="b">
        <v>1</v>
      </c>
      <c r="E405" s="7" t="b">
        <v>1</v>
      </c>
      <c r="F405" s="8">
        <v>45236</v>
      </c>
      <c r="G405" s="7" t="s">
        <v>22</v>
      </c>
      <c r="H405" s="7">
        <v>0</v>
      </c>
      <c r="I405" s="9" t="s">
        <v>1372</v>
      </c>
      <c r="J405" s="7" t="s">
        <v>13</v>
      </c>
      <c r="K405" s="15" t="s">
        <v>1373</v>
      </c>
    </row>
    <row r="406" spans="1:11" ht="19.5" customHeight="1">
      <c r="A406">
        <v>405</v>
      </c>
      <c r="B406" s="6" t="s">
        <v>1374</v>
      </c>
      <c r="C406" s="7" t="s">
        <v>42</v>
      </c>
      <c r="D406" s="7" t="b">
        <v>1</v>
      </c>
      <c r="E406" s="8" t="b">
        <v>0</v>
      </c>
      <c r="F406" s="8">
        <v>45236</v>
      </c>
      <c r="G406" s="7" t="s">
        <v>11</v>
      </c>
      <c r="H406" s="7">
        <v>0</v>
      </c>
      <c r="I406" s="9" t="s">
        <v>1375</v>
      </c>
      <c r="J406" s="7" t="s">
        <v>13</v>
      </c>
      <c r="K406" s="15" t="s">
        <v>1376</v>
      </c>
    </row>
    <row r="407" spans="1:11" ht="18.75" customHeight="1">
      <c r="A407">
        <v>406</v>
      </c>
      <c r="B407" s="6" t="s">
        <v>1377</v>
      </c>
      <c r="C407" s="7" t="s">
        <v>1378</v>
      </c>
      <c r="D407" s="7" t="b">
        <v>1</v>
      </c>
      <c r="E407" s="7" t="b">
        <v>1</v>
      </c>
      <c r="F407" s="8">
        <v>45236</v>
      </c>
      <c r="G407" s="7" t="s">
        <v>11</v>
      </c>
      <c r="H407" s="7">
        <v>0</v>
      </c>
      <c r="I407" s="9" t="s">
        <v>1379</v>
      </c>
      <c r="J407" s="7" t="s">
        <v>13</v>
      </c>
      <c r="K407" s="15" t="s">
        <v>1380</v>
      </c>
    </row>
    <row r="408" spans="1:11" ht="20.25" customHeight="1">
      <c r="A408">
        <v>407</v>
      </c>
      <c r="B408" s="7" t="s">
        <v>659</v>
      </c>
      <c r="C408" s="6" t="s">
        <v>1381</v>
      </c>
      <c r="D408" s="7" t="b">
        <v>1</v>
      </c>
      <c r="E408" s="8" t="b">
        <v>0</v>
      </c>
      <c r="F408" s="8">
        <v>45236</v>
      </c>
      <c r="G408" s="7" t="s">
        <v>22</v>
      </c>
      <c r="H408" s="7">
        <v>0</v>
      </c>
      <c r="I408" s="9" t="s">
        <v>1382</v>
      </c>
      <c r="J408" s="7" t="s">
        <v>13</v>
      </c>
      <c r="K408" s="15" t="s">
        <v>1383</v>
      </c>
    </row>
    <row r="409" spans="1:11" ht="23.25" customHeight="1">
      <c r="A409">
        <v>408</v>
      </c>
      <c r="B409" s="6" t="s">
        <v>976</v>
      </c>
      <c r="C409" s="7" t="s">
        <v>90</v>
      </c>
      <c r="D409" s="7" t="b">
        <v>1</v>
      </c>
      <c r="E409" s="7" t="b">
        <v>1</v>
      </c>
      <c r="F409" s="8">
        <v>45236</v>
      </c>
      <c r="G409" s="7" t="s">
        <v>11</v>
      </c>
      <c r="H409" s="7">
        <v>0</v>
      </c>
      <c r="I409" s="9" t="s">
        <v>1384</v>
      </c>
      <c r="J409" s="7" t="s">
        <v>13</v>
      </c>
      <c r="K409" s="15" t="s">
        <v>1385</v>
      </c>
    </row>
    <row r="410" spans="1:11" ht="16.5" customHeight="1">
      <c r="A410">
        <v>409</v>
      </c>
      <c r="B410" s="6" t="s">
        <v>1386</v>
      </c>
      <c r="C410" s="7" t="s">
        <v>42</v>
      </c>
      <c r="D410" s="7" t="b">
        <v>1</v>
      </c>
      <c r="E410" s="7" t="b">
        <v>1</v>
      </c>
      <c r="F410" s="8">
        <v>45237</v>
      </c>
      <c r="G410" s="7" t="s">
        <v>22</v>
      </c>
      <c r="H410" s="7">
        <v>0</v>
      </c>
      <c r="I410" s="9" t="s">
        <v>1387</v>
      </c>
      <c r="J410" s="7" t="s">
        <v>13</v>
      </c>
      <c r="K410" s="15" t="s">
        <v>1388</v>
      </c>
    </row>
    <row r="411" spans="1:11" ht="23.25" customHeight="1">
      <c r="A411">
        <v>410</v>
      </c>
      <c r="B411" s="6" t="s">
        <v>1389</v>
      </c>
      <c r="C411" s="7" t="s">
        <v>42</v>
      </c>
      <c r="D411" s="7" t="b">
        <v>1</v>
      </c>
      <c r="E411" s="8" t="b">
        <v>0</v>
      </c>
      <c r="F411" s="8">
        <v>45237</v>
      </c>
      <c r="G411" s="7" t="s">
        <v>11</v>
      </c>
      <c r="H411" s="7">
        <v>0</v>
      </c>
      <c r="I411" s="9" t="s">
        <v>1390</v>
      </c>
      <c r="J411" s="7" t="s">
        <v>13</v>
      </c>
      <c r="K411" s="15" t="s">
        <v>1391</v>
      </c>
    </row>
    <row r="412" spans="1:11" ht="21.75" customHeight="1">
      <c r="A412">
        <v>411</v>
      </c>
      <c r="B412" s="6" t="s">
        <v>1392</v>
      </c>
      <c r="C412" s="7" t="s">
        <v>1393</v>
      </c>
      <c r="D412" s="7" t="b">
        <v>1</v>
      </c>
      <c r="E412" s="7" t="b">
        <v>1</v>
      </c>
      <c r="F412" s="8">
        <v>45237</v>
      </c>
      <c r="G412" s="7" t="s">
        <v>11</v>
      </c>
      <c r="H412" s="7">
        <v>0</v>
      </c>
      <c r="I412" s="9" t="s">
        <v>1394</v>
      </c>
      <c r="J412" s="7" t="s">
        <v>13</v>
      </c>
      <c r="K412" s="15" t="s">
        <v>1395</v>
      </c>
    </row>
    <row r="413" spans="1:11" ht="29.25" customHeight="1">
      <c r="A413">
        <v>412</v>
      </c>
      <c r="B413" s="6" t="s">
        <v>1396</v>
      </c>
      <c r="C413" s="7" t="s">
        <v>42</v>
      </c>
      <c r="D413" s="7" t="b">
        <v>1</v>
      </c>
      <c r="E413" s="7" t="b">
        <v>1</v>
      </c>
      <c r="F413" s="8">
        <v>45237</v>
      </c>
      <c r="G413" s="7" t="s">
        <v>11</v>
      </c>
      <c r="H413" s="7">
        <v>0</v>
      </c>
      <c r="I413" s="9" t="s">
        <v>1397</v>
      </c>
      <c r="J413" s="7" t="s">
        <v>13</v>
      </c>
      <c r="K413" s="15" t="s">
        <v>1398</v>
      </c>
    </row>
    <row r="414" spans="1:11" ht="26.25" customHeight="1">
      <c r="A414">
        <v>413</v>
      </c>
      <c r="B414" s="6" t="s">
        <v>1399</v>
      </c>
      <c r="C414" s="7" t="s">
        <v>1400</v>
      </c>
      <c r="D414" s="7" t="b">
        <v>1</v>
      </c>
      <c r="E414" s="7" t="b">
        <v>1</v>
      </c>
      <c r="F414" s="8">
        <v>45237</v>
      </c>
      <c r="G414" s="7" t="s">
        <v>22</v>
      </c>
      <c r="H414" s="7">
        <v>0</v>
      </c>
      <c r="I414" s="9" t="s">
        <v>1401</v>
      </c>
      <c r="J414" s="7" t="s">
        <v>13</v>
      </c>
      <c r="K414" s="15" t="s">
        <v>1402</v>
      </c>
    </row>
    <row r="415" spans="1:11" ht="20.25" customHeight="1">
      <c r="A415">
        <v>414</v>
      </c>
      <c r="B415" s="6" t="s">
        <v>1403</v>
      </c>
      <c r="C415" s="7" t="s">
        <v>42</v>
      </c>
      <c r="D415" s="7" t="b">
        <v>1</v>
      </c>
      <c r="E415" s="7" t="b">
        <v>1</v>
      </c>
      <c r="F415" s="8">
        <v>45238</v>
      </c>
      <c r="G415" s="7" t="s">
        <v>11</v>
      </c>
      <c r="H415" s="7">
        <v>0</v>
      </c>
      <c r="I415" s="9" t="s">
        <v>1404</v>
      </c>
      <c r="J415" s="7" t="s">
        <v>13</v>
      </c>
      <c r="K415" s="15" t="s">
        <v>1405</v>
      </c>
    </row>
    <row r="416" spans="1:11" ht="29.25" customHeight="1">
      <c r="A416">
        <v>415</v>
      </c>
      <c r="B416" s="6" t="s">
        <v>1406</v>
      </c>
      <c r="C416" s="7" t="s">
        <v>42</v>
      </c>
      <c r="D416" s="7" t="b">
        <v>1</v>
      </c>
      <c r="E416" s="8" t="b">
        <v>0</v>
      </c>
      <c r="F416" s="8">
        <v>45238</v>
      </c>
      <c r="G416" s="7" t="s">
        <v>11</v>
      </c>
      <c r="H416" s="7">
        <v>0</v>
      </c>
      <c r="I416" s="9" t="s">
        <v>1407</v>
      </c>
      <c r="J416" s="7" t="s">
        <v>13</v>
      </c>
      <c r="K416" s="15" t="s">
        <v>1408</v>
      </c>
    </row>
    <row r="417" spans="1:11" ht="45" customHeight="1">
      <c r="A417">
        <v>416</v>
      </c>
      <c r="B417" s="6" t="s">
        <v>1409</v>
      </c>
      <c r="C417" s="7" t="s">
        <v>90</v>
      </c>
      <c r="D417" s="7" t="b">
        <v>1</v>
      </c>
      <c r="E417" s="8" t="b">
        <v>0</v>
      </c>
      <c r="F417" s="8">
        <v>45238</v>
      </c>
      <c r="G417" s="7" t="s">
        <v>11</v>
      </c>
      <c r="H417" s="7">
        <v>0</v>
      </c>
      <c r="I417" s="9" t="s">
        <v>1410</v>
      </c>
      <c r="J417" s="7" t="s">
        <v>13</v>
      </c>
      <c r="K417" s="15" t="s">
        <v>1411</v>
      </c>
    </row>
    <row r="418" spans="1:11" ht="24" customHeight="1">
      <c r="A418">
        <v>417</v>
      </c>
      <c r="B418" s="6" t="s">
        <v>1412</v>
      </c>
      <c r="C418" s="7" t="s">
        <v>90</v>
      </c>
      <c r="D418" s="7" t="b">
        <v>1</v>
      </c>
      <c r="E418" s="7" t="b">
        <v>1</v>
      </c>
      <c r="F418" s="8">
        <v>45238</v>
      </c>
      <c r="G418" s="7" t="s">
        <v>22</v>
      </c>
      <c r="H418" s="7">
        <v>0</v>
      </c>
      <c r="I418" s="9" t="s">
        <v>1413</v>
      </c>
      <c r="J418" s="7" t="s">
        <v>13</v>
      </c>
      <c r="K418" s="15" t="s">
        <v>1414</v>
      </c>
    </row>
    <row r="419" spans="1:11" ht="23.25" customHeight="1">
      <c r="A419">
        <v>418</v>
      </c>
      <c r="B419" s="6" t="s">
        <v>1415</v>
      </c>
      <c r="C419" s="7" t="s">
        <v>1378</v>
      </c>
      <c r="D419" s="7" t="b">
        <v>1</v>
      </c>
      <c r="E419" s="8" t="b">
        <v>0</v>
      </c>
      <c r="F419" s="8">
        <v>45238</v>
      </c>
      <c r="G419" s="7" t="s">
        <v>11</v>
      </c>
      <c r="H419" s="7">
        <v>0</v>
      </c>
      <c r="I419" s="9" t="s">
        <v>1416</v>
      </c>
      <c r="J419" s="7" t="s">
        <v>13</v>
      </c>
      <c r="K419" s="15" t="s">
        <v>1417</v>
      </c>
    </row>
    <row r="420" spans="1:11" ht="32.25" customHeight="1">
      <c r="A420">
        <v>419</v>
      </c>
      <c r="B420" s="6" t="s">
        <v>1418</v>
      </c>
      <c r="C420" s="7" t="s">
        <v>1194</v>
      </c>
      <c r="D420" s="7" t="b">
        <v>1</v>
      </c>
      <c r="E420" s="8" t="b">
        <v>0</v>
      </c>
      <c r="F420" s="32">
        <v>45240</v>
      </c>
      <c r="G420" s="7" t="s">
        <v>11</v>
      </c>
      <c r="H420" s="7">
        <v>0</v>
      </c>
      <c r="I420" s="9" t="s">
        <v>1419</v>
      </c>
      <c r="J420" s="7" t="s">
        <v>13</v>
      </c>
      <c r="K420" s="15" t="s">
        <v>1420</v>
      </c>
    </row>
    <row r="421" spans="1:11" ht="32.25" customHeight="1">
      <c r="A421">
        <v>420</v>
      </c>
      <c r="B421" s="6" t="s">
        <v>309</v>
      </c>
      <c r="C421" s="7" t="s">
        <v>1378</v>
      </c>
      <c r="D421" s="7" t="b">
        <v>1</v>
      </c>
      <c r="E421" s="7" t="b">
        <v>1</v>
      </c>
      <c r="F421" s="32">
        <v>45240</v>
      </c>
      <c r="G421" s="7" t="s">
        <v>11</v>
      </c>
      <c r="H421" s="7">
        <v>0</v>
      </c>
      <c r="I421" s="9" t="s">
        <v>1421</v>
      </c>
      <c r="K421" s="15" t="s">
        <v>1422</v>
      </c>
    </row>
    <row r="422" spans="1:11" ht="19.5" customHeight="1">
      <c r="A422">
        <v>421</v>
      </c>
      <c r="B422" s="6" t="s">
        <v>1423</v>
      </c>
      <c r="C422" s="7" t="s">
        <v>42</v>
      </c>
      <c r="D422" s="7" t="b">
        <v>1</v>
      </c>
      <c r="E422" s="7" t="b">
        <v>1</v>
      </c>
      <c r="F422" s="32">
        <v>45240</v>
      </c>
      <c r="G422" s="7" t="s">
        <v>22</v>
      </c>
      <c r="H422" s="7">
        <v>0</v>
      </c>
      <c r="I422" s="9" t="s">
        <v>1424</v>
      </c>
      <c r="J422" s="7" t="s">
        <v>13</v>
      </c>
      <c r="K422" s="15" t="s">
        <v>1425</v>
      </c>
    </row>
    <row r="423" spans="1:11" ht="36.75" customHeight="1">
      <c r="A423">
        <v>422</v>
      </c>
      <c r="B423" s="6" t="s">
        <v>1426</v>
      </c>
      <c r="C423" s="7" t="s">
        <v>42</v>
      </c>
      <c r="D423" s="7" t="b">
        <v>1</v>
      </c>
      <c r="E423" s="7" t="b">
        <v>1</v>
      </c>
      <c r="F423" s="32">
        <v>45240</v>
      </c>
      <c r="G423" s="7" t="s">
        <v>11</v>
      </c>
      <c r="H423" s="7">
        <v>0</v>
      </c>
      <c r="I423" s="9" t="s">
        <v>1427</v>
      </c>
      <c r="J423" s="7" t="s">
        <v>13</v>
      </c>
      <c r="K423" s="15" t="s">
        <v>1428</v>
      </c>
    </row>
    <row r="424" spans="1:11" ht="38.25" customHeight="1">
      <c r="A424">
        <v>423</v>
      </c>
      <c r="B424" s="6" t="s">
        <v>1429</v>
      </c>
      <c r="C424" s="7" t="s">
        <v>42</v>
      </c>
      <c r="D424" s="7" t="b">
        <v>1</v>
      </c>
      <c r="E424" s="7" t="b">
        <v>1</v>
      </c>
      <c r="F424" s="32">
        <v>45240</v>
      </c>
      <c r="G424" s="7" t="s">
        <v>11</v>
      </c>
      <c r="H424" s="7">
        <v>0</v>
      </c>
      <c r="I424" s="9" t="s">
        <v>1430</v>
      </c>
      <c r="J424" s="7" t="s">
        <v>13</v>
      </c>
      <c r="K424" s="15" t="s">
        <v>1431</v>
      </c>
    </row>
    <row r="425" spans="1:11" ht="19.5" customHeight="1">
      <c r="A425">
        <v>424</v>
      </c>
      <c r="B425" s="6" t="s">
        <v>1432</v>
      </c>
      <c r="C425" s="7" t="s">
        <v>1194</v>
      </c>
      <c r="D425" s="7" t="b">
        <v>1</v>
      </c>
      <c r="E425" s="8" t="b">
        <v>0</v>
      </c>
      <c r="F425" s="32">
        <v>45240</v>
      </c>
      <c r="G425" s="7" t="s">
        <v>11</v>
      </c>
      <c r="H425" s="7">
        <v>0</v>
      </c>
      <c r="I425" s="9" t="s">
        <v>1433</v>
      </c>
      <c r="J425" s="7" t="s">
        <v>13</v>
      </c>
      <c r="K425" s="15" t="s">
        <v>1434</v>
      </c>
    </row>
    <row r="426" spans="1:11" ht="22.5" customHeight="1">
      <c r="A426">
        <v>425</v>
      </c>
      <c r="B426" s="6" t="s">
        <v>1435</v>
      </c>
      <c r="C426" s="7" t="s">
        <v>1436</v>
      </c>
      <c r="D426" s="7" t="b">
        <v>1</v>
      </c>
      <c r="E426" s="7" t="b">
        <v>1</v>
      </c>
      <c r="F426" s="32">
        <v>45240</v>
      </c>
      <c r="G426" s="7" t="s">
        <v>11</v>
      </c>
      <c r="H426" s="7">
        <v>0</v>
      </c>
      <c r="I426" s="9" t="s">
        <v>1437</v>
      </c>
      <c r="J426" s="7" t="s">
        <v>13</v>
      </c>
      <c r="K426" s="15" t="s">
        <v>1438</v>
      </c>
    </row>
    <row r="427" spans="1:11" ht="24.75" customHeight="1">
      <c r="A427">
        <v>426</v>
      </c>
      <c r="B427" s="6" t="s">
        <v>1439</v>
      </c>
      <c r="C427" s="7" t="s">
        <v>1440</v>
      </c>
      <c r="D427" s="7" t="b">
        <v>1</v>
      </c>
      <c r="E427" s="7" t="b">
        <v>1</v>
      </c>
      <c r="F427" s="32">
        <v>45240</v>
      </c>
      <c r="G427" s="7" t="s">
        <v>11</v>
      </c>
      <c r="H427" s="7">
        <v>0</v>
      </c>
      <c r="I427" s="9" t="s">
        <v>1441</v>
      </c>
      <c r="J427" s="7" t="s">
        <v>13</v>
      </c>
      <c r="K427" s="7" t="s">
        <v>1442</v>
      </c>
    </row>
    <row r="428" spans="1:11" ht="18" customHeight="1">
      <c r="A428">
        <v>427</v>
      </c>
      <c r="B428" s="6" t="s">
        <v>1443</v>
      </c>
      <c r="C428" s="7" t="s">
        <v>42</v>
      </c>
      <c r="D428" s="7" t="b">
        <v>1</v>
      </c>
      <c r="E428" s="7" t="b">
        <v>1</v>
      </c>
      <c r="F428" s="32">
        <v>45240</v>
      </c>
      <c r="G428" s="7" t="s">
        <v>22</v>
      </c>
      <c r="H428" s="7">
        <v>0</v>
      </c>
      <c r="I428" s="9" t="s">
        <v>1444</v>
      </c>
      <c r="J428" s="7" t="s">
        <v>13</v>
      </c>
      <c r="K428" s="15" t="s">
        <v>1445</v>
      </c>
    </row>
    <row r="429" spans="1:11" ht="19.5" customHeight="1">
      <c r="A429">
        <v>428</v>
      </c>
      <c r="B429" s="6" t="s">
        <v>1446</v>
      </c>
      <c r="C429" s="7" t="s">
        <v>219</v>
      </c>
      <c r="D429" s="7" t="b">
        <v>1</v>
      </c>
      <c r="E429" s="7" t="b">
        <v>1</v>
      </c>
      <c r="F429" s="32">
        <v>45240</v>
      </c>
      <c r="G429" s="7" t="s">
        <v>22</v>
      </c>
      <c r="H429" s="7">
        <v>0</v>
      </c>
      <c r="I429" s="9" t="s">
        <v>1447</v>
      </c>
      <c r="J429" s="7" t="s">
        <v>13</v>
      </c>
      <c r="K429" s="15" t="s">
        <v>1448</v>
      </c>
    </row>
    <row r="430" spans="1:11" ht="19.5" customHeight="1">
      <c r="A430">
        <v>429</v>
      </c>
      <c r="B430" s="6" t="s">
        <v>1449</v>
      </c>
      <c r="C430" s="7" t="s">
        <v>219</v>
      </c>
      <c r="D430" s="7" t="b">
        <v>1</v>
      </c>
      <c r="E430" s="7" t="b">
        <v>1</v>
      </c>
      <c r="F430" s="32">
        <v>45240</v>
      </c>
      <c r="G430" s="7" t="s">
        <v>11</v>
      </c>
      <c r="H430" s="7">
        <v>0</v>
      </c>
      <c r="I430" s="9" t="s">
        <v>1450</v>
      </c>
      <c r="J430" s="7" t="s">
        <v>13</v>
      </c>
      <c r="K430" s="15" t="s">
        <v>1451</v>
      </c>
    </row>
    <row r="431" spans="1:11" ht="25.5" customHeight="1">
      <c r="A431">
        <v>430</v>
      </c>
      <c r="B431" s="6" t="s">
        <v>1452</v>
      </c>
      <c r="C431" s="7" t="s">
        <v>42</v>
      </c>
      <c r="D431" s="7" t="b">
        <v>1</v>
      </c>
      <c r="E431" s="7" t="b">
        <v>1</v>
      </c>
      <c r="F431" s="32">
        <v>45212</v>
      </c>
      <c r="G431" s="7" t="s">
        <v>11</v>
      </c>
      <c r="H431" s="7">
        <v>0</v>
      </c>
      <c r="I431" s="9" t="s">
        <v>1453</v>
      </c>
      <c r="J431" s="7" t="s">
        <v>13</v>
      </c>
      <c r="K431" s="15" t="s">
        <v>1454</v>
      </c>
    </row>
    <row r="432" spans="1:11" ht="31.5" customHeight="1">
      <c r="A432">
        <v>431</v>
      </c>
      <c r="B432" s="6" t="s">
        <v>1455</v>
      </c>
      <c r="C432" s="7" t="s">
        <v>260</v>
      </c>
      <c r="D432" s="7" t="b">
        <v>1</v>
      </c>
      <c r="E432" s="7" t="b">
        <v>1</v>
      </c>
      <c r="F432" s="32">
        <v>45212</v>
      </c>
      <c r="G432" s="7" t="s">
        <v>11</v>
      </c>
      <c r="H432" s="7">
        <v>0</v>
      </c>
      <c r="I432" s="9" t="s">
        <v>1456</v>
      </c>
      <c r="J432" s="7" t="s">
        <v>13</v>
      </c>
      <c r="K432" s="15" t="s">
        <v>1457</v>
      </c>
    </row>
    <row r="433" spans="1:11" ht="25.5" customHeight="1">
      <c r="A433">
        <v>432</v>
      </c>
      <c r="B433" s="6" t="s">
        <v>1458</v>
      </c>
      <c r="C433" s="7" t="s">
        <v>260</v>
      </c>
      <c r="D433" s="7" t="b">
        <v>1</v>
      </c>
      <c r="E433" s="7" t="b">
        <v>1</v>
      </c>
      <c r="F433" s="32">
        <v>45212</v>
      </c>
      <c r="G433" s="7" t="s">
        <v>11</v>
      </c>
      <c r="H433" s="7">
        <v>0</v>
      </c>
      <c r="I433" s="9" t="s">
        <v>1459</v>
      </c>
      <c r="J433" s="7" t="s">
        <v>13</v>
      </c>
      <c r="K433" s="15" t="s">
        <v>1460</v>
      </c>
    </row>
    <row r="434" spans="1:11" ht="22.5" customHeight="1">
      <c r="A434">
        <v>433</v>
      </c>
      <c r="B434" s="6" t="s">
        <v>1461</v>
      </c>
      <c r="C434" s="7" t="s">
        <v>1194</v>
      </c>
      <c r="D434" s="7" t="b">
        <v>1</v>
      </c>
      <c r="E434" s="7" t="b">
        <v>0</v>
      </c>
      <c r="F434" s="32">
        <v>45212</v>
      </c>
      <c r="G434" s="7" t="s">
        <v>11</v>
      </c>
      <c r="H434" s="7">
        <v>0</v>
      </c>
      <c r="I434" s="9" t="s">
        <v>1462</v>
      </c>
      <c r="J434" s="7" t="s">
        <v>13</v>
      </c>
      <c r="K434" s="15" t="s">
        <v>1463</v>
      </c>
    </row>
    <row r="435" spans="1:11" ht="12.75">
      <c r="A435">
        <v>434</v>
      </c>
      <c r="B435" s="6" t="s">
        <v>1464</v>
      </c>
      <c r="C435" s="7" t="s">
        <v>1465</v>
      </c>
      <c r="D435" s="7" t="b">
        <v>1</v>
      </c>
      <c r="E435" s="7" t="b">
        <v>1</v>
      </c>
      <c r="F435" s="32">
        <v>45212</v>
      </c>
      <c r="G435" s="7" t="s">
        <v>11</v>
      </c>
      <c r="H435" s="7">
        <v>0</v>
      </c>
      <c r="I435" s="9" t="s">
        <v>1466</v>
      </c>
      <c r="J435" s="7" t="s">
        <v>13</v>
      </c>
      <c r="K435" s="15"/>
    </row>
    <row r="436" spans="1:11" ht="28.5" customHeight="1">
      <c r="A436">
        <v>435</v>
      </c>
      <c r="B436" s="7" t="s">
        <v>1467</v>
      </c>
      <c r="C436" s="7" t="s">
        <v>1194</v>
      </c>
      <c r="D436" s="7" t="b">
        <v>1</v>
      </c>
      <c r="E436" s="7" t="b">
        <v>0</v>
      </c>
      <c r="F436" s="32">
        <v>45212</v>
      </c>
      <c r="G436" s="7" t="s">
        <v>11</v>
      </c>
      <c r="H436" s="7">
        <v>0</v>
      </c>
      <c r="I436" s="9" t="s">
        <v>1468</v>
      </c>
      <c r="J436" s="7" t="s">
        <v>13</v>
      </c>
      <c r="K436" s="15" t="s">
        <v>1469</v>
      </c>
    </row>
    <row r="437" spans="1:11" ht="28.5" customHeight="1">
      <c r="A437">
        <v>436</v>
      </c>
      <c r="B437" s="6" t="s">
        <v>1470</v>
      </c>
      <c r="C437" s="7" t="s">
        <v>90</v>
      </c>
      <c r="D437" s="7" t="b">
        <v>1</v>
      </c>
      <c r="E437" s="7" t="b">
        <v>0</v>
      </c>
      <c r="F437" s="32">
        <v>45212</v>
      </c>
      <c r="G437" s="7" t="s">
        <v>11</v>
      </c>
      <c r="H437" s="7">
        <v>0</v>
      </c>
      <c r="I437" s="7"/>
      <c r="J437" s="7" t="s">
        <v>13</v>
      </c>
      <c r="K437" s="15" t="s">
        <v>1471</v>
      </c>
    </row>
    <row r="438" spans="1:11" ht="35.25" customHeight="1">
      <c r="A438">
        <v>437</v>
      </c>
      <c r="B438" s="6" t="s">
        <v>1472</v>
      </c>
      <c r="C438" s="7" t="s">
        <v>1473</v>
      </c>
      <c r="D438" s="7" t="b">
        <v>1</v>
      </c>
      <c r="E438" s="7" t="b">
        <v>1</v>
      </c>
      <c r="F438" s="32">
        <v>45213</v>
      </c>
      <c r="G438" s="7" t="s">
        <v>22</v>
      </c>
      <c r="H438" s="7">
        <v>0</v>
      </c>
      <c r="I438" s="9" t="s">
        <v>1474</v>
      </c>
      <c r="J438" s="7" t="s">
        <v>13</v>
      </c>
      <c r="K438" s="15" t="s">
        <v>1475</v>
      </c>
    </row>
    <row r="439" spans="1:11" ht="23.25" customHeight="1">
      <c r="A439">
        <v>438</v>
      </c>
      <c r="B439" s="6" t="s">
        <v>1476</v>
      </c>
      <c r="C439" s="7" t="s">
        <v>1477</v>
      </c>
      <c r="D439" s="7" t="b">
        <v>1</v>
      </c>
      <c r="E439" s="7" t="b">
        <v>1</v>
      </c>
      <c r="F439" s="32">
        <v>45213</v>
      </c>
      <c r="G439" s="7" t="s">
        <v>11</v>
      </c>
      <c r="H439" s="7">
        <v>0</v>
      </c>
      <c r="I439" s="9" t="s">
        <v>1478</v>
      </c>
      <c r="J439" s="7" t="s">
        <v>13</v>
      </c>
      <c r="K439" s="15" t="s">
        <v>1479</v>
      </c>
    </row>
    <row r="440" spans="1:11" ht="18.75" customHeight="1">
      <c r="A440">
        <v>439</v>
      </c>
      <c r="B440" s="6" t="s">
        <v>1480</v>
      </c>
      <c r="C440" s="7" t="s">
        <v>1481</v>
      </c>
      <c r="D440" s="7" t="b">
        <v>1</v>
      </c>
      <c r="E440" s="8" t="b">
        <v>0</v>
      </c>
      <c r="F440" s="32">
        <v>45213</v>
      </c>
      <c r="G440" s="7" t="s">
        <v>11</v>
      </c>
      <c r="H440" s="7">
        <v>0</v>
      </c>
      <c r="I440" s="9" t="s">
        <v>1482</v>
      </c>
      <c r="J440" s="7" t="s">
        <v>13</v>
      </c>
      <c r="K440" s="15" t="s">
        <v>1483</v>
      </c>
    </row>
    <row r="441" spans="1:11" ht="25.5" customHeight="1">
      <c r="A441">
        <v>440</v>
      </c>
      <c r="B441" s="6" t="s">
        <v>1246</v>
      </c>
      <c r="C441" s="7" t="s">
        <v>260</v>
      </c>
      <c r="D441" s="7" t="b">
        <v>1</v>
      </c>
      <c r="E441" s="7" t="b">
        <v>1</v>
      </c>
      <c r="F441" s="32">
        <v>45213</v>
      </c>
      <c r="G441" s="7" t="s">
        <v>11</v>
      </c>
      <c r="H441" s="7">
        <v>0</v>
      </c>
      <c r="I441" s="9" t="s">
        <v>1484</v>
      </c>
      <c r="J441" s="7" t="s">
        <v>13</v>
      </c>
      <c r="K441" s="15" t="s">
        <v>1485</v>
      </c>
    </row>
    <row r="442" spans="1:11" ht="21" customHeight="1">
      <c r="A442">
        <v>441</v>
      </c>
      <c r="B442" s="6" t="s">
        <v>1486</v>
      </c>
      <c r="C442" s="7" t="s">
        <v>1477</v>
      </c>
      <c r="D442" s="7" t="b">
        <v>1</v>
      </c>
      <c r="E442" s="7" t="b">
        <v>1</v>
      </c>
      <c r="F442" s="32">
        <v>45213</v>
      </c>
      <c r="G442" s="7" t="s">
        <v>11</v>
      </c>
      <c r="H442" s="7">
        <v>0</v>
      </c>
      <c r="I442" s="9" t="s">
        <v>1487</v>
      </c>
      <c r="J442" s="7" t="s">
        <v>13</v>
      </c>
      <c r="K442" s="15" t="s">
        <v>1488</v>
      </c>
    </row>
    <row r="443" spans="1:11" ht="20.25" customHeight="1">
      <c r="A443">
        <v>442</v>
      </c>
      <c r="B443" s="6" t="s">
        <v>1489</v>
      </c>
      <c r="C443" s="7" t="s">
        <v>42</v>
      </c>
      <c r="D443" s="7" t="b">
        <v>1</v>
      </c>
      <c r="E443" s="7" t="b">
        <v>1</v>
      </c>
      <c r="F443" s="32">
        <v>45214</v>
      </c>
      <c r="G443" s="7" t="s">
        <v>22</v>
      </c>
      <c r="H443" s="7">
        <v>0</v>
      </c>
      <c r="I443" s="9" t="s">
        <v>1490</v>
      </c>
      <c r="J443" s="7" t="s">
        <v>13</v>
      </c>
      <c r="K443" s="15" t="s">
        <v>1491</v>
      </c>
    </row>
    <row r="444" spans="1:11" ht="27.75" customHeight="1">
      <c r="A444">
        <v>443</v>
      </c>
      <c r="B444" s="6" t="s">
        <v>1492</v>
      </c>
      <c r="C444" s="7" t="s">
        <v>42</v>
      </c>
      <c r="D444" s="7" t="b">
        <v>1</v>
      </c>
      <c r="E444" s="7" t="b">
        <v>1</v>
      </c>
      <c r="F444" s="32">
        <v>45214</v>
      </c>
      <c r="G444" s="7" t="s">
        <v>11</v>
      </c>
      <c r="H444" s="7">
        <v>0</v>
      </c>
      <c r="I444" s="9" t="s">
        <v>1493</v>
      </c>
      <c r="J444" s="7" t="s">
        <v>13</v>
      </c>
      <c r="K444" s="15" t="s">
        <v>1494</v>
      </c>
    </row>
    <row r="445" spans="1:11" ht="12.75">
      <c r="A445">
        <v>444</v>
      </c>
      <c r="B445" s="6" t="s">
        <v>1495</v>
      </c>
      <c r="C445" s="7" t="s">
        <v>42</v>
      </c>
      <c r="D445" s="7" t="b">
        <v>1</v>
      </c>
      <c r="E445" s="7" t="b">
        <v>1</v>
      </c>
      <c r="F445" s="32">
        <v>45214</v>
      </c>
      <c r="G445" s="7" t="s">
        <v>11</v>
      </c>
      <c r="H445" s="7">
        <v>0</v>
      </c>
      <c r="I445" s="9" t="s">
        <v>1496</v>
      </c>
      <c r="J445" s="7" t="s">
        <v>13</v>
      </c>
      <c r="K445" s="15"/>
    </row>
    <row r="446" spans="1:11" ht="21.75" customHeight="1">
      <c r="A446">
        <v>445</v>
      </c>
      <c r="B446" s="31" t="s">
        <v>1497</v>
      </c>
      <c r="C446" s="7" t="s">
        <v>260</v>
      </c>
      <c r="D446" s="7" t="b">
        <v>1</v>
      </c>
      <c r="E446" s="7" t="b">
        <v>1</v>
      </c>
      <c r="F446" s="32">
        <v>45214</v>
      </c>
      <c r="G446" s="7" t="s">
        <v>11</v>
      </c>
      <c r="H446" s="7">
        <v>0</v>
      </c>
      <c r="I446" s="9" t="s">
        <v>1498</v>
      </c>
      <c r="J446" s="7" t="s">
        <v>13</v>
      </c>
      <c r="K446" s="15" t="s">
        <v>1499</v>
      </c>
    </row>
    <row r="447" spans="1:11" ht="20.25" customHeight="1">
      <c r="A447">
        <v>446</v>
      </c>
      <c r="B447" s="31" t="s">
        <v>1500</v>
      </c>
      <c r="C447" s="7" t="s">
        <v>1501</v>
      </c>
      <c r="D447" s="7" t="b">
        <v>1</v>
      </c>
      <c r="E447" s="7" t="b">
        <v>1</v>
      </c>
      <c r="F447" s="32">
        <v>45214</v>
      </c>
      <c r="G447" s="7" t="s">
        <v>11</v>
      </c>
      <c r="H447" s="7">
        <v>0</v>
      </c>
      <c r="I447" s="9" t="s">
        <v>1502</v>
      </c>
      <c r="J447" s="7" t="s">
        <v>13</v>
      </c>
      <c r="K447" s="15" t="s">
        <v>1503</v>
      </c>
    </row>
    <row r="448" spans="1:11" ht="15" customHeight="1">
      <c r="A448">
        <v>447</v>
      </c>
      <c r="B448" s="6" t="s">
        <v>1504</v>
      </c>
      <c r="C448" s="7" t="s">
        <v>1505</v>
      </c>
      <c r="D448" s="7" t="b">
        <v>1</v>
      </c>
      <c r="E448" s="7" t="b">
        <v>1</v>
      </c>
      <c r="F448" s="32">
        <v>45214</v>
      </c>
      <c r="G448" s="7" t="s">
        <v>11</v>
      </c>
      <c r="H448" s="7">
        <v>0</v>
      </c>
      <c r="I448" s="9" t="s">
        <v>1506</v>
      </c>
      <c r="J448" s="7" t="s">
        <v>13</v>
      </c>
      <c r="K448" s="15" t="s">
        <v>1507</v>
      </c>
    </row>
    <row r="449" spans="1:11" ht="17.25" customHeight="1">
      <c r="A449">
        <v>448</v>
      </c>
      <c r="B449" s="6" t="s">
        <v>560</v>
      </c>
      <c r="C449" s="7" t="s">
        <v>1508</v>
      </c>
      <c r="D449" s="7" t="b">
        <v>1</v>
      </c>
      <c r="E449" s="7" t="b">
        <v>1</v>
      </c>
      <c r="F449" s="32">
        <v>45215</v>
      </c>
      <c r="G449" s="7" t="s">
        <v>11</v>
      </c>
      <c r="H449" s="7">
        <v>0</v>
      </c>
      <c r="I449" s="9" t="s">
        <v>1509</v>
      </c>
      <c r="J449" s="7" t="s">
        <v>13</v>
      </c>
      <c r="K449" s="15" t="s">
        <v>1510</v>
      </c>
    </row>
    <row r="450" spans="1:11" ht="21.75" customHeight="1">
      <c r="A450">
        <v>449</v>
      </c>
      <c r="B450" s="7" t="s">
        <v>1511</v>
      </c>
      <c r="C450" s="7" t="s">
        <v>42</v>
      </c>
      <c r="D450" s="7" t="b">
        <v>1</v>
      </c>
      <c r="E450" s="7" t="b">
        <v>1</v>
      </c>
      <c r="F450" s="32">
        <v>45215</v>
      </c>
      <c r="G450" s="7" t="s">
        <v>11</v>
      </c>
      <c r="H450" s="7">
        <v>0</v>
      </c>
      <c r="I450" s="9" t="s">
        <v>1512</v>
      </c>
      <c r="J450" s="7" t="s">
        <v>13</v>
      </c>
      <c r="K450" s="15" t="s">
        <v>1513</v>
      </c>
    </row>
    <row r="451" spans="1:11" ht="22.5" customHeight="1">
      <c r="A451">
        <v>450</v>
      </c>
      <c r="B451" s="21" t="s">
        <v>1514</v>
      </c>
      <c r="C451" s="7" t="s">
        <v>90</v>
      </c>
      <c r="D451" s="7" t="b">
        <v>1</v>
      </c>
      <c r="E451" s="7" t="b">
        <v>1</v>
      </c>
      <c r="F451" s="32">
        <v>45215</v>
      </c>
      <c r="G451" s="7" t="s">
        <v>11</v>
      </c>
      <c r="H451" s="7">
        <v>0</v>
      </c>
      <c r="I451" s="9" t="s">
        <v>1515</v>
      </c>
      <c r="J451" s="7" t="s">
        <v>13</v>
      </c>
      <c r="K451" s="15" t="s">
        <v>1516</v>
      </c>
    </row>
    <row r="452" spans="1:11" ht="27" customHeight="1">
      <c r="A452">
        <v>451</v>
      </c>
      <c r="B452" s="22" t="s">
        <v>1517</v>
      </c>
      <c r="C452" s="7" t="s">
        <v>272</v>
      </c>
      <c r="D452" s="7" t="b">
        <v>1</v>
      </c>
      <c r="E452" s="7" t="b">
        <v>1</v>
      </c>
      <c r="F452" s="32">
        <v>45215</v>
      </c>
      <c r="G452" s="7" t="s">
        <v>22</v>
      </c>
      <c r="H452" s="7">
        <v>0</v>
      </c>
      <c r="I452" s="9" t="s">
        <v>1518</v>
      </c>
      <c r="J452" s="7" t="s">
        <v>13</v>
      </c>
      <c r="K452" s="15" t="s">
        <v>1519</v>
      </c>
    </row>
    <row r="453" spans="1:11" ht="24.75" customHeight="1">
      <c r="A453">
        <v>452</v>
      </c>
      <c r="B453" s="6" t="s">
        <v>1520</v>
      </c>
      <c r="C453" s="7" t="s">
        <v>42</v>
      </c>
      <c r="D453" s="7" t="b">
        <v>1</v>
      </c>
      <c r="E453" s="7" t="b">
        <v>1</v>
      </c>
      <c r="F453" s="32">
        <v>45215</v>
      </c>
      <c r="G453" s="7" t="s">
        <v>11</v>
      </c>
      <c r="H453" s="7">
        <v>0</v>
      </c>
      <c r="I453" s="9" t="s">
        <v>1521</v>
      </c>
      <c r="J453" s="7" t="s">
        <v>13</v>
      </c>
      <c r="K453" s="15" t="s">
        <v>1522</v>
      </c>
    </row>
    <row r="454" spans="1:11" ht="18.75" customHeight="1">
      <c r="A454">
        <v>453</v>
      </c>
      <c r="B454" s="6" t="s">
        <v>1523</v>
      </c>
      <c r="C454" s="7" t="s">
        <v>42</v>
      </c>
      <c r="D454" s="7" t="b">
        <v>1</v>
      </c>
      <c r="E454" s="7" t="b">
        <v>1</v>
      </c>
      <c r="F454" s="32">
        <v>45215</v>
      </c>
      <c r="G454" s="7" t="s">
        <v>11</v>
      </c>
      <c r="H454" s="7">
        <v>0</v>
      </c>
      <c r="I454" s="9" t="s">
        <v>1524</v>
      </c>
      <c r="J454" s="7" t="s">
        <v>13</v>
      </c>
      <c r="K454" s="15" t="s">
        <v>1525</v>
      </c>
    </row>
    <row r="455" spans="1:11" ht="21" customHeight="1">
      <c r="A455">
        <v>454</v>
      </c>
      <c r="B455" s="6" t="s">
        <v>1526</v>
      </c>
      <c r="C455" s="29" t="s">
        <v>1527</v>
      </c>
      <c r="D455" s="7" t="b">
        <v>1</v>
      </c>
      <c r="E455" s="8" t="b">
        <v>0</v>
      </c>
      <c r="F455" s="32">
        <v>45215</v>
      </c>
      <c r="G455" s="7" t="s">
        <v>11</v>
      </c>
      <c r="H455" s="7">
        <v>0</v>
      </c>
      <c r="I455" s="13" t="s">
        <v>1528</v>
      </c>
      <c r="J455" s="7" t="s">
        <v>13</v>
      </c>
      <c r="K455" s="15" t="s">
        <v>1529</v>
      </c>
    </row>
    <row r="456" spans="1:11" ht="17.25" customHeight="1">
      <c r="A456">
        <v>455</v>
      </c>
      <c r="B456" s="31" t="s">
        <v>1530</v>
      </c>
      <c r="C456" s="6" t="s">
        <v>1531</v>
      </c>
      <c r="D456" s="7" t="b">
        <v>1</v>
      </c>
      <c r="E456" s="8" t="b">
        <v>0</v>
      </c>
      <c r="F456" s="32">
        <v>45247</v>
      </c>
      <c r="G456" s="7" t="s">
        <v>11</v>
      </c>
      <c r="H456" s="7">
        <v>0</v>
      </c>
      <c r="I456" s="9" t="s">
        <v>1532</v>
      </c>
      <c r="J456" s="7" t="s">
        <v>13</v>
      </c>
      <c r="K456" s="15" t="s">
        <v>1533</v>
      </c>
    </row>
    <row r="457" spans="1:11" ht="21" customHeight="1">
      <c r="A457">
        <v>456</v>
      </c>
      <c r="B457" s="6" t="s">
        <v>1534</v>
      </c>
      <c r="C457" s="7" t="s">
        <v>90</v>
      </c>
      <c r="D457" s="7" t="b">
        <v>1</v>
      </c>
      <c r="E457" s="7" t="b">
        <v>1</v>
      </c>
      <c r="F457" s="32">
        <v>45247</v>
      </c>
      <c r="G457" s="7" t="s">
        <v>11</v>
      </c>
      <c r="H457" s="7">
        <v>0</v>
      </c>
      <c r="I457" s="9" t="s">
        <v>1535</v>
      </c>
      <c r="J457" s="7" t="s">
        <v>13</v>
      </c>
      <c r="K457" s="15" t="s">
        <v>1536</v>
      </c>
    </row>
    <row r="458" spans="1:11" ht="19.5" customHeight="1">
      <c r="A458">
        <v>457</v>
      </c>
      <c r="B458" s="7" t="s">
        <v>1537</v>
      </c>
      <c r="C458" s="7" t="s">
        <v>1538</v>
      </c>
      <c r="D458" s="7" t="b">
        <v>1</v>
      </c>
      <c r="E458" s="7" t="b">
        <v>1</v>
      </c>
      <c r="F458" s="32">
        <v>45247</v>
      </c>
      <c r="G458" s="7" t="s">
        <v>11</v>
      </c>
      <c r="H458" s="7">
        <v>0</v>
      </c>
      <c r="I458" s="9" t="s">
        <v>1539</v>
      </c>
      <c r="J458" s="7" t="s">
        <v>13</v>
      </c>
      <c r="K458" s="15" t="s">
        <v>1540</v>
      </c>
    </row>
    <row r="459" spans="1:11" ht="18" customHeight="1">
      <c r="A459">
        <v>458</v>
      </c>
      <c r="B459" s="7" t="s">
        <v>1541</v>
      </c>
      <c r="C459" s="7" t="s">
        <v>368</v>
      </c>
      <c r="D459" s="7" t="b">
        <v>1</v>
      </c>
      <c r="E459" s="8" t="b">
        <v>0</v>
      </c>
      <c r="F459" s="32">
        <v>45247</v>
      </c>
      <c r="G459" s="7" t="s">
        <v>11</v>
      </c>
      <c r="H459" s="7">
        <v>0</v>
      </c>
      <c r="I459" s="9" t="s">
        <v>1542</v>
      </c>
      <c r="J459" s="7" t="s">
        <v>13</v>
      </c>
      <c r="K459" s="15" t="s">
        <v>1543</v>
      </c>
    </row>
    <row r="460" spans="1:11" ht="25.5" customHeight="1">
      <c r="A460">
        <v>459</v>
      </c>
      <c r="B460" s="6" t="s">
        <v>1544</v>
      </c>
      <c r="C460" s="7" t="s">
        <v>90</v>
      </c>
      <c r="D460" s="7" t="b">
        <v>1</v>
      </c>
      <c r="E460" s="7" t="b">
        <v>1</v>
      </c>
      <c r="F460" s="37">
        <v>45247</v>
      </c>
      <c r="G460" s="19" t="s">
        <v>11</v>
      </c>
      <c r="H460" s="7">
        <v>0</v>
      </c>
      <c r="I460" s="9" t="s">
        <v>1545</v>
      </c>
      <c r="J460" s="7" t="s">
        <v>13</v>
      </c>
      <c r="K460" s="15" t="s">
        <v>1546</v>
      </c>
    </row>
    <row r="461" spans="1:11" ht="24.75" customHeight="1">
      <c r="A461">
        <v>460</v>
      </c>
      <c r="B461" s="29" t="s">
        <v>1547</v>
      </c>
      <c r="C461" s="7" t="s">
        <v>1548</v>
      </c>
      <c r="D461" s="7" t="b">
        <v>1</v>
      </c>
      <c r="E461" s="7" t="b">
        <v>1</v>
      </c>
      <c r="F461" s="37">
        <v>45247</v>
      </c>
      <c r="G461" s="19" t="s">
        <v>22</v>
      </c>
      <c r="H461" s="7">
        <v>0</v>
      </c>
      <c r="I461" s="9" t="s">
        <v>1549</v>
      </c>
      <c r="J461" s="7" t="s">
        <v>13</v>
      </c>
      <c r="K461" s="15" t="s">
        <v>1550</v>
      </c>
    </row>
    <row r="462" spans="1:11" ht="27.75" customHeight="1">
      <c r="A462">
        <v>461</v>
      </c>
      <c r="B462" s="6" t="s">
        <v>1551</v>
      </c>
      <c r="C462" s="7" t="s">
        <v>42</v>
      </c>
      <c r="D462" s="7" t="b">
        <v>1</v>
      </c>
      <c r="E462" s="8" t="b">
        <v>0</v>
      </c>
      <c r="F462" s="32">
        <v>45250</v>
      </c>
      <c r="G462" s="19" t="s">
        <v>11</v>
      </c>
      <c r="H462" s="7">
        <v>0</v>
      </c>
      <c r="I462" s="9" t="s">
        <v>1552</v>
      </c>
      <c r="J462" s="7" t="s">
        <v>1553</v>
      </c>
      <c r="K462" s="15" t="s">
        <v>1554</v>
      </c>
    </row>
    <row r="463" spans="1:11" ht="24" customHeight="1">
      <c r="A463">
        <v>462</v>
      </c>
      <c r="B463" s="6" t="s">
        <v>1555</v>
      </c>
      <c r="C463" s="7" t="s">
        <v>42</v>
      </c>
      <c r="D463" s="7" t="b">
        <v>1</v>
      </c>
      <c r="E463" s="8" t="b">
        <v>0</v>
      </c>
      <c r="F463" s="32">
        <v>45250</v>
      </c>
      <c r="G463" s="19" t="s">
        <v>11</v>
      </c>
      <c r="H463" s="7">
        <v>0</v>
      </c>
      <c r="I463" s="9" t="s">
        <v>1556</v>
      </c>
      <c r="J463" s="7" t="s">
        <v>1553</v>
      </c>
      <c r="K463" s="15" t="s">
        <v>1557</v>
      </c>
    </row>
    <row r="464" spans="1:11" ht="16.5" customHeight="1">
      <c r="A464">
        <v>463</v>
      </c>
      <c r="B464" s="6" t="s">
        <v>1558</v>
      </c>
      <c r="C464" s="7" t="s">
        <v>1559</v>
      </c>
      <c r="D464" s="7" t="b">
        <v>1</v>
      </c>
      <c r="E464" s="8" t="b">
        <v>0</v>
      </c>
      <c r="F464" s="32">
        <v>45250</v>
      </c>
      <c r="G464" s="19" t="s">
        <v>11</v>
      </c>
      <c r="H464" s="7">
        <v>0</v>
      </c>
      <c r="I464" s="9" t="s">
        <v>1560</v>
      </c>
      <c r="J464" s="7" t="s">
        <v>1553</v>
      </c>
      <c r="K464" s="15" t="s">
        <v>1561</v>
      </c>
    </row>
    <row r="465" spans="1:11" ht="18.75" customHeight="1">
      <c r="A465">
        <v>464</v>
      </c>
      <c r="B465" s="6" t="s">
        <v>1562</v>
      </c>
      <c r="C465" s="7" t="s">
        <v>219</v>
      </c>
      <c r="D465" s="7" t="b">
        <v>1</v>
      </c>
      <c r="E465" s="8" t="b">
        <v>0</v>
      </c>
      <c r="F465" s="32">
        <v>45250</v>
      </c>
      <c r="G465" s="19" t="s">
        <v>11</v>
      </c>
      <c r="H465" s="7">
        <v>0</v>
      </c>
      <c r="I465" s="9" t="s">
        <v>1563</v>
      </c>
      <c r="J465" s="7" t="s">
        <v>13</v>
      </c>
      <c r="K465" s="15" t="s">
        <v>1564</v>
      </c>
    </row>
    <row r="466" spans="1:11" ht="19.5" customHeight="1">
      <c r="A466">
        <v>465</v>
      </c>
      <c r="B466" s="6" t="s">
        <v>1565</v>
      </c>
      <c r="C466" s="7" t="s">
        <v>1566</v>
      </c>
      <c r="D466" s="7" t="b">
        <v>1</v>
      </c>
      <c r="E466" s="7" t="b">
        <v>1</v>
      </c>
      <c r="F466" s="32">
        <v>45250</v>
      </c>
      <c r="G466" s="19" t="s">
        <v>11</v>
      </c>
      <c r="H466" s="7">
        <v>0</v>
      </c>
      <c r="I466" s="9" t="s">
        <v>1567</v>
      </c>
      <c r="J466" s="7" t="s">
        <v>13</v>
      </c>
      <c r="K466" s="15" t="s">
        <v>1568</v>
      </c>
    </row>
    <row r="467" spans="1:11" ht="17.25" customHeight="1">
      <c r="A467">
        <v>466</v>
      </c>
      <c r="B467" s="6" t="s">
        <v>1569</v>
      </c>
      <c r="C467" s="29" t="s">
        <v>1570</v>
      </c>
      <c r="D467" s="7" t="b">
        <v>1</v>
      </c>
      <c r="E467" s="8" t="b">
        <v>0</v>
      </c>
      <c r="F467" s="32">
        <v>45250</v>
      </c>
      <c r="G467" s="19" t="s">
        <v>11</v>
      </c>
      <c r="H467" s="7">
        <v>0</v>
      </c>
      <c r="I467" s="9" t="s">
        <v>1571</v>
      </c>
      <c r="J467" s="7" t="s">
        <v>13</v>
      </c>
      <c r="K467" s="15" t="s">
        <v>1572</v>
      </c>
    </row>
    <row r="468" spans="1:11" ht="27.75" customHeight="1">
      <c r="A468">
        <v>467</v>
      </c>
      <c r="B468" s="6" t="s">
        <v>1573</v>
      </c>
      <c r="C468" s="7" t="s">
        <v>42</v>
      </c>
      <c r="D468" s="7" t="b">
        <v>1</v>
      </c>
      <c r="E468" s="8" t="b">
        <v>0</v>
      </c>
      <c r="F468" s="32">
        <v>45251</v>
      </c>
      <c r="G468" s="19" t="s">
        <v>11</v>
      </c>
      <c r="H468" s="7">
        <v>0</v>
      </c>
      <c r="I468" s="9" t="s">
        <v>1574</v>
      </c>
      <c r="J468" s="7" t="s">
        <v>13</v>
      </c>
      <c r="K468" s="15" t="s">
        <v>1575</v>
      </c>
    </row>
    <row r="469" spans="1:11" ht="31.5" customHeight="1">
      <c r="A469">
        <v>468</v>
      </c>
      <c r="B469" s="6" t="s">
        <v>1576</v>
      </c>
      <c r="C469" s="7" t="s">
        <v>1351</v>
      </c>
      <c r="D469" s="7" t="b">
        <v>1</v>
      </c>
      <c r="E469" s="8" t="b">
        <v>0</v>
      </c>
      <c r="F469" s="32">
        <v>45251</v>
      </c>
      <c r="G469" s="19" t="s">
        <v>22</v>
      </c>
      <c r="H469" s="7">
        <v>0</v>
      </c>
      <c r="I469" s="9" t="s">
        <v>1577</v>
      </c>
      <c r="J469" s="7" t="s">
        <v>13</v>
      </c>
      <c r="K469" s="15" t="s">
        <v>1578</v>
      </c>
    </row>
    <row r="470" spans="1:11" ht="18.75" customHeight="1">
      <c r="A470">
        <v>469</v>
      </c>
      <c r="B470" s="6" t="s">
        <v>1579</v>
      </c>
      <c r="C470" s="7" t="s">
        <v>1580</v>
      </c>
      <c r="D470" s="7" t="b">
        <v>1</v>
      </c>
      <c r="E470" s="7" t="b">
        <v>1</v>
      </c>
      <c r="F470" s="32">
        <v>45251</v>
      </c>
      <c r="G470" s="19" t="s">
        <v>11</v>
      </c>
      <c r="H470" s="7">
        <v>0</v>
      </c>
      <c r="I470" s="9" t="s">
        <v>1581</v>
      </c>
      <c r="J470" s="7" t="s">
        <v>13</v>
      </c>
      <c r="K470" s="15" t="s">
        <v>1582</v>
      </c>
    </row>
    <row r="471" spans="1:11" ht="32.25" customHeight="1">
      <c r="A471">
        <v>470</v>
      </c>
      <c r="B471" s="6" t="s">
        <v>1583</v>
      </c>
      <c r="C471" s="7" t="s">
        <v>1008</v>
      </c>
      <c r="D471" s="7" t="b">
        <v>1</v>
      </c>
      <c r="E471" s="7" t="b">
        <v>1</v>
      </c>
      <c r="F471" s="32">
        <v>45251</v>
      </c>
      <c r="G471" s="19" t="s">
        <v>11</v>
      </c>
      <c r="H471" s="7">
        <v>0</v>
      </c>
      <c r="I471" s="9" t="s">
        <v>1584</v>
      </c>
      <c r="J471" s="7" t="s">
        <v>13</v>
      </c>
      <c r="K471" s="15" t="s">
        <v>1585</v>
      </c>
    </row>
    <row r="472" spans="1:11" ht="20.25" customHeight="1">
      <c r="A472">
        <v>471</v>
      </c>
      <c r="B472" s="31" t="s">
        <v>1586</v>
      </c>
      <c r="C472" s="7" t="s">
        <v>1587</v>
      </c>
      <c r="D472" s="7" t="b">
        <v>1</v>
      </c>
      <c r="E472" s="7" t="b">
        <v>1</v>
      </c>
      <c r="F472" s="32">
        <v>45254</v>
      </c>
      <c r="G472" s="19" t="s">
        <v>11</v>
      </c>
      <c r="H472" s="7">
        <v>0</v>
      </c>
      <c r="I472" s="9" t="s">
        <v>1588</v>
      </c>
      <c r="J472" s="7" t="s">
        <v>13</v>
      </c>
      <c r="K472" s="15" t="s">
        <v>1589</v>
      </c>
    </row>
    <row r="473" spans="1:11" ht="30.75" customHeight="1">
      <c r="A473">
        <v>472</v>
      </c>
      <c r="B473" s="29" t="s">
        <v>1590</v>
      </c>
      <c r="C473" s="7" t="s">
        <v>1591</v>
      </c>
      <c r="D473" s="7" t="b">
        <v>1</v>
      </c>
      <c r="E473" s="7" t="b">
        <v>1</v>
      </c>
      <c r="F473" s="37">
        <v>45254</v>
      </c>
      <c r="G473" s="19" t="s">
        <v>11</v>
      </c>
      <c r="H473" s="7">
        <v>0</v>
      </c>
      <c r="I473" s="9" t="s">
        <v>1592</v>
      </c>
      <c r="J473" s="7" t="s">
        <v>13</v>
      </c>
      <c r="K473" s="15" t="s">
        <v>1593</v>
      </c>
    </row>
    <row r="474" spans="1:11" ht="21" customHeight="1">
      <c r="A474">
        <v>473</v>
      </c>
      <c r="B474" s="7" t="s">
        <v>1594</v>
      </c>
      <c r="C474" s="7" t="s">
        <v>1595</v>
      </c>
      <c r="D474" s="7" t="b">
        <v>1</v>
      </c>
      <c r="E474" s="8" t="b">
        <v>0</v>
      </c>
      <c r="F474" s="37">
        <v>45254</v>
      </c>
      <c r="G474" s="19" t="s">
        <v>22</v>
      </c>
      <c r="H474" s="7">
        <v>0</v>
      </c>
      <c r="I474" s="9" t="s">
        <v>1596</v>
      </c>
      <c r="J474" s="7" t="s">
        <v>13</v>
      </c>
      <c r="K474" s="15" t="s">
        <v>1597</v>
      </c>
    </row>
    <row r="475" spans="1:11" ht="33" customHeight="1">
      <c r="A475">
        <v>474</v>
      </c>
      <c r="B475" s="6" t="s">
        <v>1598</v>
      </c>
      <c r="C475" s="38" t="s">
        <v>42</v>
      </c>
      <c r="D475" s="7" t="b">
        <v>1</v>
      </c>
      <c r="E475" s="7" t="b">
        <v>1</v>
      </c>
      <c r="F475" s="32">
        <v>45257</v>
      </c>
      <c r="G475" s="19" t="s">
        <v>11</v>
      </c>
      <c r="H475" s="7">
        <v>0</v>
      </c>
      <c r="I475" s="7" t="s">
        <v>908</v>
      </c>
      <c r="J475" s="7" t="s">
        <v>904</v>
      </c>
      <c r="K475" s="15" t="s">
        <v>1599</v>
      </c>
    </row>
    <row r="476" spans="1:11" ht="20.25" customHeight="1">
      <c r="A476">
        <v>475</v>
      </c>
      <c r="B476" s="6" t="s">
        <v>1600</v>
      </c>
      <c r="C476" s="7" t="s">
        <v>1601</v>
      </c>
      <c r="D476" s="7" t="b">
        <v>1</v>
      </c>
      <c r="E476" s="7" t="b">
        <v>1</v>
      </c>
      <c r="F476" s="32">
        <v>45257</v>
      </c>
      <c r="G476" s="19" t="s">
        <v>11</v>
      </c>
      <c r="H476" s="7">
        <v>0</v>
      </c>
      <c r="I476" s="7" t="s">
        <v>908</v>
      </c>
      <c r="J476" s="7" t="s">
        <v>904</v>
      </c>
      <c r="K476" s="15" t="s">
        <v>1602</v>
      </c>
    </row>
    <row r="477" spans="1:11" ht="15" customHeight="1">
      <c r="A477">
        <v>476</v>
      </c>
      <c r="B477" s="29" t="s">
        <v>1603</v>
      </c>
      <c r="C477" s="7" t="s">
        <v>90</v>
      </c>
      <c r="D477" s="7" t="b">
        <v>1</v>
      </c>
      <c r="E477" s="7" t="b">
        <v>1</v>
      </c>
      <c r="F477" s="32">
        <v>45257</v>
      </c>
      <c r="G477" s="19" t="s">
        <v>11</v>
      </c>
      <c r="H477" s="7">
        <v>0</v>
      </c>
      <c r="I477" s="29" t="s">
        <v>1604</v>
      </c>
      <c r="J477" s="7" t="s">
        <v>13</v>
      </c>
      <c r="K477" s="15" t="s">
        <v>1605</v>
      </c>
    </row>
    <row r="478" spans="1:11" ht="24.75" customHeight="1">
      <c r="A478">
        <v>477</v>
      </c>
      <c r="B478" s="6" t="s">
        <v>147</v>
      </c>
      <c r="C478" s="7" t="s">
        <v>1606</v>
      </c>
      <c r="D478" s="7" t="b">
        <v>1</v>
      </c>
      <c r="E478" s="7" t="b">
        <v>1</v>
      </c>
      <c r="F478" s="32">
        <v>45257</v>
      </c>
      <c r="G478" s="19" t="s">
        <v>11</v>
      </c>
      <c r="H478" s="7">
        <v>0</v>
      </c>
      <c r="I478" s="7" t="s">
        <v>908</v>
      </c>
      <c r="J478" s="7" t="s">
        <v>904</v>
      </c>
      <c r="K478" s="15" t="s">
        <v>1607</v>
      </c>
    </row>
    <row r="479" spans="1:11" ht="18.75" customHeight="1">
      <c r="A479">
        <v>478</v>
      </c>
      <c r="B479" s="7" t="s">
        <v>1608</v>
      </c>
      <c r="C479" s="7" t="s">
        <v>1609</v>
      </c>
      <c r="D479" s="7" t="b">
        <v>1</v>
      </c>
      <c r="E479" s="8" t="b">
        <v>0</v>
      </c>
      <c r="F479" s="8">
        <v>45264</v>
      </c>
      <c r="G479" s="7" t="s">
        <v>11</v>
      </c>
      <c r="H479" s="7">
        <v>0</v>
      </c>
      <c r="I479" s="9" t="s">
        <v>1610</v>
      </c>
      <c r="K479" s="15" t="s">
        <v>1611</v>
      </c>
    </row>
    <row r="480" spans="1:11" ht="14.25" customHeight="1">
      <c r="A480">
        <v>479</v>
      </c>
      <c r="B480" s="7" t="s">
        <v>1612</v>
      </c>
      <c r="C480" s="7" t="s">
        <v>1613</v>
      </c>
      <c r="D480" s="7" t="b">
        <v>1</v>
      </c>
      <c r="E480" s="8" t="b">
        <v>0</v>
      </c>
      <c r="F480" s="8">
        <v>45264</v>
      </c>
      <c r="G480" s="7" t="s">
        <v>11</v>
      </c>
      <c r="H480" s="7">
        <v>0</v>
      </c>
      <c r="I480" s="9" t="s">
        <v>1614</v>
      </c>
      <c r="J480" s="7" t="s">
        <v>1136</v>
      </c>
      <c r="K480" s="15" t="s">
        <v>1615</v>
      </c>
    </row>
    <row r="481" spans="1:11" ht="18" customHeight="1">
      <c r="A481">
        <v>480</v>
      </c>
      <c r="B481" s="29" t="s">
        <v>1616</v>
      </c>
      <c r="C481" s="7" t="s">
        <v>1617</v>
      </c>
      <c r="D481" s="7" t="b">
        <v>1</v>
      </c>
      <c r="E481" s="8" t="b">
        <v>0</v>
      </c>
      <c r="F481" s="8">
        <v>45264</v>
      </c>
      <c r="G481" s="7" t="s">
        <v>11</v>
      </c>
      <c r="H481" s="7">
        <v>0</v>
      </c>
      <c r="I481" s="9" t="s">
        <v>1618</v>
      </c>
      <c r="J481" s="7" t="s">
        <v>1136</v>
      </c>
      <c r="K481" s="15" t="s">
        <v>1619</v>
      </c>
    </row>
    <row r="482" spans="1:11" ht="30" customHeight="1">
      <c r="A482">
        <v>481</v>
      </c>
      <c r="B482" s="6" t="s">
        <v>986</v>
      </c>
      <c r="C482" s="7" t="s">
        <v>260</v>
      </c>
      <c r="D482" s="7" t="b">
        <v>1</v>
      </c>
      <c r="E482" s="7" t="b">
        <v>1</v>
      </c>
      <c r="F482" s="8">
        <v>45265</v>
      </c>
      <c r="G482" s="7" t="s">
        <v>22</v>
      </c>
      <c r="H482" s="7">
        <v>1</v>
      </c>
      <c r="I482" s="9" t="s">
        <v>1620</v>
      </c>
      <c r="J482" s="7" t="s">
        <v>13</v>
      </c>
      <c r="K482" s="15" t="s">
        <v>1621</v>
      </c>
    </row>
    <row r="483" spans="1:11" ht="26.25" customHeight="1">
      <c r="A483">
        <v>482</v>
      </c>
      <c r="B483" s="29" t="s">
        <v>1622</v>
      </c>
      <c r="C483" s="7" t="s">
        <v>1623</v>
      </c>
      <c r="D483" s="7" t="b">
        <v>1</v>
      </c>
      <c r="E483" s="7" t="b">
        <v>1</v>
      </c>
      <c r="F483" s="8">
        <v>45265</v>
      </c>
      <c r="G483" s="7" t="s">
        <v>22</v>
      </c>
      <c r="H483" s="7">
        <v>4</v>
      </c>
      <c r="I483" s="13" t="s">
        <v>1624</v>
      </c>
      <c r="J483" s="7" t="s">
        <v>13</v>
      </c>
      <c r="K483" s="15" t="s">
        <v>1625</v>
      </c>
    </row>
    <row r="484" spans="1:11" ht="23.25" customHeight="1">
      <c r="A484">
        <v>483</v>
      </c>
      <c r="B484" s="7" t="s">
        <v>1626</v>
      </c>
      <c r="C484" s="7" t="s">
        <v>1627</v>
      </c>
      <c r="D484" s="7" t="b">
        <v>1</v>
      </c>
      <c r="E484" s="7" t="b">
        <v>1</v>
      </c>
      <c r="F484" s="8">
        <v>45265</v>
      </c>
      <c r="G484" s="7" t="s">
        <v>22</v>
      </c>
      <c r="H484" s="7">
        <v>0</v>
      </c>
      <c r="I484" s="9" t="s">
        <v>1628</v>
      </c>
      <c r="J484" s="7" t="s">
        <v>13</v>
      </c>
      <c r="K484" s="15" t="s">
        <v>1629</v>
      </c>
    </row>
    <row r="485" spans="1:11" ht="36" customHeight="1">
      <c r="A485">
        <v>484</v>
      </c>
      <c r="B485" s="7" t="s">
        <v>1630</v>
      </c>
      <c r="C485" s="7" t="s">
        <v>1631</v>
      </c>
      <c r="D485" s="7" t="b">
        <v>1</v>
      </c>
      <c r="E485" s="7" t="b">
        <v>1</v>
      </c>
      <c r="F485" s="8">
        <v>45265</v>
      </c>
      <c r="G485" s="7" t="s">
        <v>11</v>
      </c>
      <c r="H485" s="7">
        <v>0</v>
      </c>
      <c r="I485" s="9" t="s">
        <v>1632</v>
      </c>
      <c r="J485" s="7" t="s">
        <v>13</v>
      </c>
      <c r="K485" s="15" t="s">
        <v>1633</v>
      </c>
    </row>
    <row r="486" spans="1:11" ht="24" customHeight="1">
      <c r="A486">
        <v>485</v>
      </c>
      <c r="B486" s="29" t="s">
        <v>1634</v>
      </c>
      <c r="C486" s="7" t="s">
        <v>90</v>
      </c>
      <c r="D486" s="7" t="b">
        <v>1</v>
      </c>
      <c r="E486" s="7" t="b">
        <v>1</v>
      </c>
      <c r="F486" s="8">
        <v>45265</v>
      </c>
      <c r="G486" s="7" t="s">
        <v>11</v>
      </c>
      <c r="H486" s="7">
        <v>0</v>
      </c>
      <c r="I486" s="9" t="s">
        <v>1635</v>
      </c>
      <c r="J486" s="7" t="s">
        <v>13</v>
      </c>
      <c r="K486" s="15" t="s">
        <v>1636</v>
      </c>
    </row>
    <row r="487" spans="1:11" ht="32.25" customHeight="1">
      <c r="A487">
        <v>486</v>
      </c>
      <c r="B487" s="6" t="s">
        <v>1637</v>
      </c>
      <c r="C487" s="7" t="s">
        <v>1638</v>
      </c>
      <c r="D487" s="7" t="b">
        <v>1</v>
      </c>
      <c r="E487" s="7" t="b">
        <v>1</v>
      </c>
      <c r="F487" s="8">
        <v>45266</v>
      </c>
      <c r="G487" s="7" t="s">
        <v>22</v>
      </c>
      <c r="H487" s="7">
        <v>0</v>
      </c>
      <c r="I487" s="9" t="s">
        <v>1639</v>
      </c>
      <c r="J487" s="7" t="s">
        <v>13</v>
      </c>
      <c r="K487" s="15" t="s">
        <v>1640</v>
      </c>
    </row>
    <row r="488" spans="1:11" ht="15" customHeight="1">
      <c r="A488">
        <v>487</v>
      </c>
      <c r="B488" s="7" t="s">
        <v>1641</v>
      </c>
      <c r="C488" s="7" t="s">
        <v>502</v>
      </c>
      <c r="D488" s="7" t="b">
        <v>1</v>
      </c>
      <c r="E488" s="7" t="b">
        <v>1</v>
      </c>
      <c r="F488" s="8">
        <v>45266</v>
      </c>
      <c r="G488" s="7" t="s">
        <v>11</v>
      </c>
      <c r="H488" s="7">
        <v>0</v>
      </c>
      <c r="I488" s="9" t="s">
        <v>1642</v>
      </c>
      <c r="J488" s="7" t="s">
        <v>13</v>
      </c>
      <c r="K488" s="15" t="s">
        <v>1643</v>
      </c>
    </row>
    <row r="489" spans="1:11" ht="17.25" customHeight="1">
      <c r="A489">
        <v>488</v>
      </c>
      <c r="B489" s="7" t="s">
        <v>1644</v>
      </c>
      <c r="C489" s="7" t="s">
        <v>1623</v>
      </c>
      <c r="D489" s="7" t="b">
        <v>1</v>
      </c>
      <c r="E489" s="7" t="b">
        <v>1</v>
      </c>
      <c r="F489" s="8">
        <v>45266</v>
      </c>
      <c r="G489" s="7" t="s">
        <v>11</v>
      </c>
      <c r="H489" s="7">
        <v>0</v>
      </c>
      <c r="I489" s="9" t="s">
        <v>1645</v>
      </c>
      <c r="J489" s="7" t="s">
        <v>13</v>
      </c>
      <c r="K489" s="15" t="s">
        <v>1646</v>
      </c>
    </row>
    <row r="490" spans="1:11" ht="25.5" customHeight="1">
      <c r="A490">
        <v>489</v>
      </c>
      <c r="B490" s="29" t="s">
        <v>1647</v>
      </c>
      <c r="C490" s="7" t="s">
        <v>1648</v>
      </c>
      <c r="D490" s="7" t="b">
        <v>1</v>
      </c>
      <c r="E490" s="8" t="b">
        <v>0</v>
      </c>
      <c r="F490" s="8">
        <v>45266</v>
      </c>
      <c r="G490" s="7" t="s">
        <v>11</v>
      </c>
      <c r="H490" s="7">
        <v>0</v>
      </c>
      <c r="I490" s="9" t="s">
        <v>1645</v>
      </c>
      <c r="J490" s="7" t="s">
        <v>13</v>
      </c>
      <c r="K490" s="15" t="s">
        <v>1649</v>
      </c>
    </row>
    <row r="491" spans="1:11" ht="23.25" customHeight="1">
      <c r="A491">
        <v>490</v>
      </c>
      <c r="B491" s="6" t="s">
        <v>955</v>
      </c>
      <c r="C491" s="7" t="s">
        <v>1606</v>
      </c>
      <c r="D491" s="7" t="b">
        <v>1</v>
      </c>
      <c r="E491" s="7" t="b">
        <v>1</v>
      </c>
      <c r="F491" s="8">
        <v>45266</v>
      </c>
      <c r="G491" s="7" t="s">
        <v>22</v>
      </c>
      <c r="H491" s="7">
        <v>0</v>
      </c>
      <c r="I491" s="13" t="s">
        <v>1650</v>
      </c>
      <c r="J491" s="7" t="s">
        <v>13</v>
      </c>
      <c r="K491" s="15" t="s">
        <v>1651</v>
      </c>
    </row>
    <row r="492" spans="1:11" ht="27" customHeight="1">
      <c r="A492">
        <v>491</v>
      </c>
      <c r="B492" s="29" t="s">
        <v>208</v>
      </c>
      <c r="C492" s="7" t="s">
        <v>1652</v>
      </c>
      <c r="D492" s="7" t="b">
        <v>0</v>
      </c>
      <c r="E492" s="8" t="b">
        <v>0</v>
      </c>
      <c r="F492" s="8">
        <v>45267</v>
      </c>
      <c r="G492" s="7" t="s">
        <v>11</v>
      </c>
      <c r="H492" s="7">
        <v>0</v>
      </c>
      <c r="I492" s="9" t="s">
        <v>1653</v>
      </c>
      <c r="J492" s="7" t="s">
        <v>13</v>
      </c>
      <c r="K492" s="15" t="s">
        <v>1654</v>
      </c>
    </row>
    <row r="493" spans="1:11" ht="21" customHeight="1">
      <c r="A493">
        <v>492</v>
      </c>
      <c r="B493" s="6" t="s">
        <v>1655</v>
      </c>
      <c r="C493" s="7" t="s">
        <v>502</v>
      </c>
      <c r="D493" s="7" t="b">
        <v>1</v>
      </c>
      <c r="E493" s="7" t="b">
        <v>1</v>
      </c>
      <c r="F493" s="8">
        <v>45267</v>
      </c>
      <c r="G493" s="7" t="s">
        <v>11</v>
      </c>
      <c r="H493" s="7">
        <v>0</v>
      </c>
      <c r="I493" s="9" t="s">
        <v>1656</v>
      </c>
      <c r="J493" s="7" t="s">
        <v>1657</v>
      </c>
      <c r="K493" s="30" t="s">
        <v>1658</v>
      </c>
    </row>
    <row r="494" spans="1:11" ht="33.75" customHeight="1">
      <c r="A494">
        <v>493</v>
      </c>
      <c r="B494" s="29" t="s">
        <v>1439</v>
      </c>
      <c r="C494" s="7" t="s">
        <v>1659</v>
      </c>
      <c r="D494" s="7" t="b">
        <v>1</v>
      </c>
      <c r="E494" s="7" t="b">
        <v>1</v>
      </c>
      <c r="F494" s="8">
        <v>45268</v>
      </c>
      <c r="G494" s="7" t="s">
        <v>11</v>
      </c>
      <c r="H494" s="7">
        <v>0</v>
      </c>
      <c r="I494" s="9" t="s">
        <v>1660</v>
      </c>
      <c r="J494" s="7" t="s">
        <v>13</v>
      </c>
      <c r="K494" s="15" t="s">
        <v>1661</v>
      </c>
    </row>
    <row r="495" spans="1:11" ht="16.5" customHeight="1">
      <c r="A495">
        <v>494</v>
      </c>
      <c r="B495" s="29" t="s">
        <v>1662</v>
      </c>
      <c r="C495" s="7" t="s">
        <v>1663</v>
      </c>
      <c r="D495" s="7" t="b">
        <v>1</v>
      </c>
      <c r="E495" s="7" t="b">
        <v>1</v>
      </c>
      <c r="F495" s="8">
        <v>45268</v>
      </c>
      <c r="G495" s="7" t="s">
        <v>11</v>
      </c>
      <c r="H495" s="7">
        <v>0</v>
      </c>
      <c r="I495" s="9" t="s">
        <v>1664</v>
      </c>
      <c r="J495" s="7" t="s">
        <v>13</v>
      </c>
      <c r="K495" s="15" t="s">
        <v>1665</v>
      </c>
    </row>
    <row r="496" spans="1:11" ht="30" customHeight="1">
      <c r="A496">
        <v>495</v>
      </c>
      <c r="B496" s="29" t="s">
        <v>1666</v>
      </c>
      <c r="C496" s="7" t="s">
        <v>1667</v>
      </c>
      <c r="D496" s="7" t="b">
        <v>1</v>
      </c>
      <c r="E496" s="7" t="b">
        <v>1</v>
      </c>
      <c r="F496" s="8">
        <v>45271</v>
      </c>
      <c r="G496" s="7" t="s">
        <v>11</v>
      </c>
      <c r="H496" s="7">
        <v>0</v>
      </c>
      <c r="I496" s="9" t="s">
        <v>1668</v>
      </c>
      <c r="J496" s="7" t="s">
        <v>13</v>
      </c>
      <c r="K496" s="15" t="s">
        <v>1669</v>
      </c>
    </row>
    <row r="497" spans="1:11" ht="24.75" customHeight="1">
      <c r="A497">
        <v>496</v>
      </c>
      <c r="B497" s="29" t="s">
        <v>1670</v>
      </c>
      <c r="C497" s="29" t="s">
        <v>1671</v>
      </c>
      <c r="D497" s="7" t="b">
        <v>1</v>
      </c>
      <c r="E497" s="8" t="b">
        <v>0</v>
      </c>
      <c r="F497" s="8">
        <v>45271</v>
      </c>
      <c r="G497" s="7" t="s">
        <v>22</v>
      </c>
      <c r="H497" s="7">
        <v>0</v>
      </c>
      <c r="I497" s="9" t="s">
        <v>1672</v>
      </c>
      <c r="J497" s="7" t="s">
        <v>13</v>
      </c>
      <c r="K497" s="15" t="s">
        <v>1673</v>
      </c>
    </row>
    <row r="498" spans="1:11" ht="26.25" customHeight="1">
      <c r="A498">
        <v>497</v>
      </c>
      <c r="B498" s="29" t="s">
        <v>1674</v>
      </c>
      <c r="C498" s="29" t="s">
        <v>1675</v>
      </c>
      <c r="D498" s="7" t="b">
        <v>1</v>
      </c>
      <c r="E498" s="8" t="b">
        <v>0</v>
      </c>
      <c r="F498" s="8">
        <v>45271</v>
      </c>
      <c r="G498" s="7" t="s">
        <v>11</v>
      </c>
      <c r="H498" s="7">
        <v>0</v>
      </c>
      <c r="I498" s="9" t="s">
        <v>1676</v>
      </c>
      <c r="J498" s="7" t="s">
        <v>13</v>
      </c>
      <c r="K498" s="15" t="s">
        <v>1677</v>
      </c>
    </row>
    <row r="499" spans="1:11" ht="36.75" customHeight="1">
      <c r="A499">
        <v>498</v>
      </c>
      <c r="B499" s="29" t="s">
        <v>1678</v>
      </c>
      <c r="C499" s="7" t="s">
        <v>582</v>
      </c>
      <c r="D499" s="7" t="b">
        <v>1</v>
      </c>
      <c r="E499" s="8" t="b">
        <v>0</v>
      </c>
      <c r="F499" s="8">
        <v>45271</v>
      </c>
      <c r="G499" s="7" t="s">
        <v>11</v>
      </c>
      <c r="H499" s="7">
        <v>0</v>
      </c>
      <c r="I499" s="9" t="s">
        <v>1679</v>
      </c>
      <c r="J499" s="7" t="s">
        <v>13</v>
      </c>
      <c r="K499" s="15" t="s">
        <v>1680</v>
      </c>
    </row>
    <row r="500" spans="1:11" ht="33.75" customHeight="1">
      <c r="A500">
        <v>499</v>
      </c>
      <c r="B500" s="29" t="s">
        <v>1681</v>
      </c>
      <c r="C500" s="7" t="s">
        <v>582</v>
      </c>
      <c r="D500" s="7" t="b">
        <v>1</v>
      </c>
      <c r="E500" s="7" t="b">
        <v>1</v>
      </c>
      <c r="F500" s="8">
        <v>45271</v>
      </c>
      <c r="G500" s="7" t="s">
        <v>11</v>
      </c>
      <c r="H500" s="7">
        <v>0</v>
      </c>
      <c r="I500" s="9" t="s">
        <v>1682</v>
      </c>
      <c r="J500" s="7" t="s">
        <v>13</v>
      </c>
      <c r="K500" s="15" t="s">
        <v>1683</v>
      </c>
    </row>
    <row r="501" spans="1:11" ht="27" customHeight="1">
      <c r="A501">
        <v>500</v>
      </c>
      <c r="B501" s="29" t="s">
        <v>1684</v>
      </c>
      <c r="C501" s="7" t="s">
        <v>1667</v>
      </c>
      <c r="D501" s="7" t="b">
        <v>1</v>
      </c>
      <c r="E501" s="7" t="b">
        <v>1</v>
      </c>
      <c r="F501" s="8">
        <v>45271</v>
      </c>
      <c r="G501" s="7" t="s">
        <v>11</v>
      </c>
      <c r="H501" s="7">
        <v>0</v>
      </c>
      <c r="I501" s="9" t="s">
        <v>1685</v>
      </c>
      <c r="J501" s="7" t="s">
        <v>13</v>
      </c>
      <c r="K501" s="15" t="s">
        <v>1686</v>
      </c>
    </row>
    <row r="502" spans="1:11" ht="20.25" customHeight="1">
      <c r="A502">
        <v>501</v>
      </c>
      <c r="B502" s="6" t="s">
        <v>1687</v>
      </c>
      <c r="C502" s="7" t="s">
        <v>502</v>
      </c>
      <c r="D502" s="7" t="b">
        <v>1</v>
      </c>
      <c r="E502" s="8" t="b">
        <v>0</v>
      </c>
      <c r="F502" s="8">
        <v>45271</v>
      </c>
      <c r="G502" s="7" t="s">
        <v>11</v>
      </c>
      <c r="H502" s="7">
        <v>0</v>
      </c>
      <c r="I502" s="9" t="s">
        <v>1688</v>
      </c>
      <c r="J502" s="7" t="s">
        <v>13</v>
      </c>
      <c r="K502" s="15" t="s">
        <v>1689</v>
      </c>
    </row>
    <row r="503" spans="1:11" ht="31.5" customHeight="1">
      <c r="A503">
        <v>502</v>
      </c>
      <c r="B503" s="7" t="s">
        <v>1690</v>
      </c>
      <c r="C503" s="7" t="s">
        <v>1691</v>
      </c>
      <c r="D503" s="7" t="b">
        <v>1</v>
      </c>
      <c r="E503" s="8" t="b">
        <v>0</v>
      </c>
      <c r="F503" s="32">
        <v>45272</v>
      </c>
      <c r="G503" s="7" t="s">
        <v>11</v>
      </c>
      <c r="H503" s="7">
        <v>0</v>
      </c>
      <c r="I503" s="9" t="s">
        <v>1692</v>
      </c>
      <c r="J503" s="7" t="s">
        <v>347</v>
      </c>
      <c r="K503" s="15" t="s">
        <v>1693</v>
      </c>
    </row>
    <row r="504" spans="1:11" ht="30" customHeight="1">
      <c r="A504">
        <v>503</v>
      </c>
      <c r="B504" s="29" t="s">
        <v>1694</v>
      </c>
      <c r="C504" s="7" t="s">
        <v>1695</v>
      </c>
      <c r="D504" s="7" t="b">
        <v>1</v>
      </c>
      <c r="E504" s="8" t="b">
        <v>0</v>
      </c>
      <c r="F504" s="32">
        <v>45272</v>
      </c>
      <c r="G504" s="7" t="s">
        <v>11</v>
      </c>
      <c r="H504" s="7">
        <v>0</v>
      </c>
      <c r="I504" s="9" t="s">
        <v>1696</v>
      </c>
      <c r="J504" s="7" t="s">
        <v>13</v>
      </c>
      <c r="K504" s="15" t="s">
        <v>1697</v>
      </c>
    </row>
    <row r="505" spans="1:11" ht="39.75" customHeight="1">
      <c r="A505">
        <v>504</v>
      </c>
      <c r="B505" s="29" t="s">
        <v>1698</v>
      </c>
      <c r="C505" s="6" t="s">
        <v>571</v>
      </c>
      <c r="D505" s="7" t="b">
        <v>1</v>
      </c>
      <c r="E505" s="7" t="b">
        <v>1</v>
      </c>
      <c r="F505" s="32">
        <v>45272</v>
      </c>
      <c r="G505" s="7" t="s">
        <v>22</v>
      </c>
      <c r="H505" s="7">
        <v>1</v>
      </c>
      <c r="I505" s="9" t="s">
        <v>1699</v>
      </c>
      <c r="J505" s="7" t="s">
        <v>13</v>
      </c>
      <c r="K505" s="15" t="s">
        <v>1700</v>
      </c>
    </row>
    <row r="506" spans="1:11" ht="27" customHeight="1">
      <c r="A506">
        <v>505</v>
      </c>
      <c r="B506" s="31" t="s">
        <v>1701</v>
      </c>
      <c r="C506" s="6" t="s">
        <v>1702</v>
      </c>
      <c r="D506" s="7" t="b">
        <v>1</v>
      </c>
      <c r="E506" s="7" t="b">
        <v>1</v>
      </c>
      <c r="F506" s="32">
        <v>45272</v>
      </c>
      <c r="G506" s="7" t="s">
        <v>11</v>
      </c>
      <c r="H506" s="7">
        <v>0</v>
      </c>
      <c r="I506" s="9" t="s">
        <v>1703</v>
      </c>
      <c r="J506" s="7" t="s">
        <v>13</v>
      </c>
      <c r="K506" s="15" t="s">
        <v>1704</v>
      </c>
    </row>
    <row r="507" spans="1:11" ht="27" customHeight="1">
      <c r="A507">
        <v>506</v>
      </c>
      <c r="B507" s="31" t="s">
        <v>1705</v>
      </c>
      <c r="C507" s="6" t="s">
        <v>1706</v>
      </c>
      <c r="D507" s="7" t="b">
        <v>1</v>
      </c>
      <c r="E507" s="7" t="b">
        <v>1</v>
      </c>
      <c r="F507" s="32">
        <v>45272</v>
      </c>
      <c r="G507" s="7" t="s">
        <v>22</v>
      </c>
      <c r="H507" s="7">
        <v>0</v>
      </c>
      <c r="I507" s="9" t="s">
        <v>1707</v>
      </c>
      <c r="J507" s="7" t="s">
        <v>13</v>
      </c>
      <c r="K507" s="15" t="s">
        <v>1708</v>
      </c>
    </row>
    <row r="508" spans="1:11" ht="35.25" customHeight="1">
      <c r="A508">
        <v>507</v>
      </c>
      <c r="B508" s="6" t="s">
        <v>1709</v>
      </c>
      <c r="C508" s="6" t="s">
        <v>1710</v>
      </c>
      <c r="D508" s="7" t="b">
        <v>1</v>
      </c>
      <c r="E508" s="7" t="b">
        <v>0</v>
      </c>
      <c r="F508" s="32">
        <v>45272</v>
      </c>
      <c r="G508" s="7" t="s">
        <v>11</v>
      </c>
      <c r="H508" s="7">
        <v>0</v>
      </c>
      <c r="I508" s="9" t="s">
        <v>1711</v>
      </c>
      <c r="J508" s="7" t="s">
        <v>13</v>
      </c>
      <c r="K508" s="15" t="s">
        <v>1712</v>
      </c>
    </row>
    <row r="509" spans="1:11" ht="28.5" customHeight="1">
      <c r="A509">
        <v>508</v>
      </c>
      <c r="B509" s="39" t="s">
        <v>1713</v>
      </c>
      <c r="C509" s="7" t="s">
        <v>502</v>
      </c>
      <c r="D509" s="7" t="b">
        <v>1</v>
      </c>
      <c r="E509" s="7" t="b">
        <v>1</v>
      </c>
      <c r="F509" s="32">
        <v>45272</v>
      </c>
      <c r="G509" s="7" t="s">
        <v>11</v>
      </c>
      <c r="H509" s="7">
        <v>0</v>
      </c>
      <c r="I509" s="7"/>
      <c r="J509" s="7" t="s">
        <v>13</v>
      </c>
      <c r="K509" s="15" t="s">
        <v>1714</v>
      </c>
    </row>
    <row r="510" spans="1:11" ht="32.25" customHeight="1">
      <c r="A510">
        <v>509</v>
      </c>
      <c r="B510" s="29" t="s">
        <v>1715</v>
      </c>
      <c r="C510" s="7" t="s">
        <v>1716</v>
      </c>
      <c r="D510" s="7" t="b">
        <v>1</v>
      </c>
      <c r="E510" s="7" t="b">
        <v>1</v>
      </c>
      <c r="F510" s="32">
        <v>45273</v>
      </c>
      <c r="G510" s="7" t="s">
        <v>22</v>
      </c>
      <c r="H510" s="7">
        <v>0</v>
      </c>
      <c r="I510" s="9" t="s">
        <v>1717</v>
      </c>
      <c r="J510" s="7" t="s">
        <v>13</v>
      </c>
      <c r="K510" s="15" t="s">
        <v>1718</v>
      </c>
    </row>
    <row r="511" spans="1:11" ht="27.75" customHeight="1">
      <c r="A511">
        <v>510</v>
      </c>
      <c r="B511" s="29" t="s">
        <v>1719</v>
      </c>
      <c r="C511" s="7" t="s">
        <v>571</v>
      </c>
      <c r="D511" s="7" t="b">
        <v>1</v>
      </c>
      <c r="E511" s="7" t="b">
        <v>1</v>
      </c>
      <c r="F511" s="32">
        <v>45273</v>
      </c>
      <c r="G511" s="7" t="s">
        <v>11</v>
      </c>
      <c r="H511" s="7">
        <v>0</v>
      </c>
      <c r="I511" s="9" t="s">
        <v>1720</v>
      </c>
      <c r="J511" s="7" t="s">
        <v>13</v>
      </c>
      <c r="K511" s="15" t="s">
        <v>1721</v>
      </c>
    </row>
    <row r="512" spans="1:11" ht="36" customHeight="1">
      <c r="A512">
        <v>511</v>
      </c>
      <c r="B512" s="29" t="s">
        <v>1722</v>
      </c>
      <c r="C512" s="7" t="s">
        <v>502</v>
      </c>
      <c r="D512" s="7" t="b">
        <v>1</v>
      </c>
      <c r="E512" s="7" t="b">
        <v>1</v>
      </c>
      <c r="F512" s="32">
        <v>45273</v>
      </c>
      <c r="G512" s="7" t="s">
        <v>22</v>
      </c>
      <c r="H512" s="7">
        <v>0</v>
      </c>
      <c r="I512" s="9" t="s">
        <v>1723</v>
      </c>
      <c r="J512" s="7" t="s">
        <v>13</v>
      </c>
      <c r="K512" s="15" t="s">
        <v>1724</v>
      </c>
    </row>
    <row r="513" spans="1:11" ht="22.5" customHeight="1">
      <c r="A513">
        <v>512</v>
      </c>
      <c r="B513" s="29" t="s">
        <v>1725</v>
      </c>
      <c r="C513" s="7" t="s">
        <v>1726</v>
      </c>
      <c r="D513" s="7" t="b">
        <v>1</v>
      </c>
      <c r="E513" s="7" t="b">
        <v>1</v>
      </c>
      <c r="F513" s="32">
        <v>45273</v>
      </c>
      <c r="G513" s="7" t="s">
        <v>11</v>
      </c>
      <c r="H513" s="7">
        <v>0</v>
      </c>
      <c r="I513" s="9" t="s">
        <v>1727</v>
      </c>
      <c r="J513" s="7" t="s">
        <v>13</v>
      </c>
      <c r="K513" s="15" t="s">
        <v>1728</v>
      </c>
    </row>
    <row r="514" spans="1:11" ht="30.75" customHeight="1">
      <c r="A514">
        <v>513</v>
      </c>
      <c r="B514" s="6" t="s">
        <v>976</v>
      </c>
      <c r="C514" s="7" t="s">
        <v>1710</v>
      </c>
      <c r="D514" s="7" t="b">
        <v>1</v>
      </c>
      <c r="E514" s="7" t="b">
        <v>1</v>
      </c>
      <c r="F514" s="32">
        <v>45274</v>
      </c>
      <c r="G514" s="7" t="s">
        <v>11</v>
      </c>
      <c r="H514" s="7">
        <v>0</v>
      </c>
      <c r="I514" s="9" t="s">
        <v>1729</v>
      </c>
      <c r="J514" s="7" t="s">
        <v>13</v>
      </c>
      <c r="K514" s="15" t="s">
        <v>1730</v>
      </c>
    </row>
    <row r="515" spans="1:11" ht="24" customHeight="1">
      <c r="A515">
        <v>514</v>
      </c>
      <c r="B515" s="6" t="s">
        <v>1731</v>
      </c>
      <c r="C515" s="7" t="s">
        <v>1732</v>
      </c>
      <c r="D515" s="7" t="b">
        <v>1</v>
      </c>
      <c r="E515" s="8" t="b">
        <v>0</v>
      </c>
      <c r="F515" s="32">
        <v>45274</v>
      </c>
      <c r="G515" s="7" t="s">
        <v>22</v>
      </c>
      <c r="H515" s="7">
        <v>0</v>
      </c>
      <c r="I515" s="9" t="s">
        <v>1733</v>
      </c>
      <c r="J515" s="7" t="s">
        <v>13</v>
      </c>
      <c r="K515" s="15" t="s">
        <v>1734</v>
      </c>
    </row>
    <row r="516" spans="1:11" ht="27" customHeight="1">
      <c r="A516">
        <v>515</v>
      </c>
      <c r="B516" s="29" t="s">
        <v>1735</v>
      </c>
      <c r="C516" s="7" t="s">
        <v>1667</v>
      </c>
      <c r="D516" s="7" t="b">
        <v>1</v>
      </c>
      <c r="E516" s="7" t="b">
        <v>1</v>
      </c>
      <c r="F516" s="32">
        <v>45274</v>
      </c>
      <c r="G516" s="7" t="s">
        <v>22</v>
      </c>
      <c r="H516" s="7">
        <v>0</v>
      </c>
      <c r="I516" s="9" t="s">
        <v>1736</v>
      </c>
      <c r="J516" s="7" t="s">
        <v>13</v>
      </c>
      <c r="K516" s="15" t="s">
        <v>1737</v>
      </c>
    </row>
    <row r="517" spans="1:11" ht="15.75" customHeight="1">
      <c r="A517">
        <v>516</v>
      </c>
      <c r="B517" s="29" t="s">
        <v>1738</v>
      </c>
      <c r="C517" s="7" t="s">
        <v>502</v>
      </c>
      <c r="D517" s="7" t="b">
        <v>1</v>
      </c>
      <c r="E517" s="8" t="b">
        <v>0</v>
      </c>
      <c r="F517" s="32">
        <v>45274</v>
      </c>
      <c r="G517" s="7" t="s">
        <v>11</v>
      </c>
      <c r="H517" s="7">
        <v>0</v>
      </c>
      <c r="I517" s="9" t="s">
        <v>1739</v>
      </c>
      <c r="J517" s="7" t="s">
        <v>13</v>
      </c>
      <c r="K517" s="15" t="s">
        <v>1740</v>
      </c>
    </row>
    <row r="518" spans="1:11" ht="16.5" customHeight="1">
      <c r="A518">
        <v>517</v>
      </c>
      <c r="B518" s="22" t="s">
        <v>1741</v>
      </c>
      <c r="C518" s="7" t="s">
        <v>1742</v>
      </c>
      <c r="D518" s="7" t="b">
        <v>1</v>
      </c>
      <c r="E518" s="7" t="b">
        <v>1</v>
      </c>
      <c r="F518" s="32">
        <v>45274</v>
      </c>
      <c r="G518" s="7" t="s">
        <v>11</v>
      </c>
      <c r="H518" s="7">
        <v>0</v>
      </c>
      <c r="I518" s="9" t="s">
        <v>1743</v>
      </c>
      <c r="J518" s="7" t="s">
        <v>13</v>
      </c>
      <c r="K518" s="15" t="s">
        <v>1744</v>
      </c>
    </row>
    <row r="519" spans="1:11" ht="20.25" customHeight="1">
      <c r="A519">
        <v>518</v>
      </c>
      <c r="B519" s="29" t="s">
        <v>1745</v>
      </c>
      <c r="C519" s="7" t="s">
        <v>502</v>
      </c>
      <c r="D519" s="7" t="b">
        <v>1</v>
      </c>
      <c r="E519" s="8" t="b">
        <v>0</v>
      </c>
      <c r="F519" s="32">
        <v>45274</v>
      </c>
      <c r="G519" s="7" t="s">
        <v>22</v>
      </c>
      <c r="H519" s="7">
        <v>0</v>
      </c>
      <c r="I519" s="9" t="s">
        <v>1746</v>
      </c>
      <c r="J519" s="7" t="s">
        <v>13</v>
      </c>
      <c r="K519" s="15" t="s">
        <v>1747</v>
      </c>
    </row>
    <row r="520" spans="1:11" ht="29.25" customHeight="1">
      <c r="A520">
        <v>519</v>
      </c>
      <c r="B520" s="7" t="s">
        <v>1748</v>
      </c>
      <c r="C520" s="7" t="s">
        <v>720</v>
      </c>
      <c r="D520" s="7" t="b">
        <v>1</v>
      </c>
      <c r="E520" s="7" t="b">
        <v>1</v>
      </c>
      <c r="F520" s="32">
        <v>45274</v>
      </c>
      <c r="G520" s="7" t="s">
        <v>1769</v>
      </c>
      <c r="H520" s="7">
        <v>4</v>
      </c>
      <c r="I520" s="7" t="s">
        <v>1749</v>
      </c>
      <c r="J520" s="7" t="s">
        <v>1657</v>
      </c>
      <c r="K520" s="15" t="s">
        <v>1750</v>
      </c>
    </row>
    <row r="521" spans="1:11" ht="27" customHeight="1">
      <c r="A521">
        <v>520</v>
      </c>
      <c r="B521" s="29" t="s">
        <v>1751</v>
      </c>
      <c r="C521" s="7" t="s">
        <v>502</v>
      </c>
      <c r="D521" s="7" t="b">
        <v>1</v>
      </c>
      <c r="E521" s="7" t="b">
        <v>1</v>
      </c>
      <c r="F521" s="32">
        <v>45275</v>
      </c>
      <c r="G521" s="7" t="s">
        <v>11</v>
      </c>
      <c r="H521" s="7">
        <v>0</v>
      </c>
      <c r="I521" s="9" t="s">
        <v>1752</v>
      </c>
      <c r="J521" s="7" t="s">
        <v>13</v>
      </c>
      <c r="K521" s="15" t="s">
        <v>1753</v>
      </c>
    </row>
    <row r="522" spans="1:11" ht="25.5" customHeight="1">
      <c r="A522">
        <v>521</v>
      </c>
      <c r="B522" s="29" t="s">
        <v>1754</v>
      </c>
      <c r="C522" s="7" t="s">
        <v>511</v>
      </c>
      <c r="D522" s="7" t="b">
        <v>1</v>
      </c>
      <c r="E522" s="7" t="b">
        <v>1</v>
      </c>
      <c r="F522" s="32">
        <v>45279</v>
      </c>
      <c r="G522" s="7" t="s">
        <v>1766</v>
      </c>
      <c r="H522" s="7">
        <v>1</v>
      </c>
      <c r="I522" s="9" t="s">
        <v>1755</v>
      </c>
      <c r="J522" s="7" t="s">
        <v>1657</v>
      </c>
      <c r="K522" s="15" t="s">
        <v>1756</v>
      </c>
    </row>
    <row r="523" spans="1:11" ht="20.25" customHeight="1">
      <c r="A523">
        <v>522</v>
      </c>
      <c r="B523" s="7" t="s">
        <v>1225</v>
      </c>
      <c r="D523" s="7" t="b">
        <v>1</v>
      </c>
      <c r="E523" s="7" t="b">
        <v>1</v>
      </c>
      <c r="F523" s="32">
        <v>45282</v>
      </c>
      <c r="G523" s="7" t="s">
        <v>1766</v>
      </c>
      <c r="H523" s="7">
        <v>1</v>
      </c>
      <c r="I523" s="7" t="s">
        <v>106</v>
      </c>
      <c r="J523" s="7" t="s">
        <v>1657</v>
      </c>
      <c r="K523" s="15" t="s">
        <v>1757</v>
      </c>
    </row>
    <row r="524" spans="1:11" ht="12.75">
      <c r="A524">
        <v>523</v>
      </c>
      <c r="B524" s="7" t="s">
        <v>1558</v>
      </c>
      <c r="C524" s="7" t="s">
        <v>1758</v>
      </c>
      <c r="D524" s="7" t="b">
        <v>1</v>
      </c>
      <c r="E524" s="7" t="b">
        <v>1</v>
      </c>
      <c r="F524" s="32">
        <v>45282</v>
      </c>
      <c r="G524" s="7" t="s">
        <v>1766</v>
      </c>
      <c r="H524" s="7">
        <v>1</v>
      </c>
      <c r="I524" s="7"/>
      <c r="J524" s="7" t="s">
        <v>1657</v>
      </c>
      <c r="K524" s="15"/>
    </row>
    <row r="525" spans="1:11" ht="21" customHeight="1">
      <c r="A525">
        <v>524</v>
      </c>
      <c r="B525" s="6" t="s">
        <v>1759</v>
      </c>
      <c r="C525" s="7" t="s">
        <v>511</v>
      </c>
      <c r="D525" s="7" t="b">
        <v>1</v>
      </c>
      <c r="E525" s="7" t="b">
        <v>1</v>
      </c>
      <c r="F525" s="32">
        <v>44937</v>
      </c>
      <c r="G525" s="7" t="s">
        <v>11</v>
      </c>
      <c r="H525" s="7">
        <v>0</v>
      </c>
      <c r="I525" s="9" t="s">
        <v>1760</v>
      </c>
      <c r="J525" s="7" t="s">
        <v>1657</v>
      </c>
      <c r="K525" s="15" t="s">
        <v>1761</v>
      </c>
    </row>
    <row r="526" spans="1:11" ht="23.25" customHeight="1">
      <c r="A526">
        <v>525</v>
      </c>
      <c r="B526" s="6" t="s">
        <v>1762</v>
      </c>
      <c r="C526" s="7" t="s">
        <v>34</v>
      </c>
      <c r="D526" s="7" t="b">
        <v>1</v>
      </c>
      <c r="E526" s="7" t="b">
        <v>1</v>
      </c>
      <c r="F526" s="32">
        <v>45314</v>
      </c>
      <c r="G526" s="7" t="s">
        <v>11</v>
      </c>
      <c r="H526" s="7">
        <v>0</v>
      </c>
      <c r="I526" s="9" t="s">
        <v>1763</v>
      </c>
      <c r="J526" s="7" t="s">
        <v>1657</v>
      </c>
      <c r="K526" s="15" t="s">
        <v>1764</v>
      </c>
    </row>
    <row r="527" spans="1:11" ht="12.75">
      <c r="A527">
        <v>526</v>
      </c>
      <c r="B527" s="6" t="s">
        <v>1770</v>
      </c>
      <c r="C527" s="7" t="s">
        <v>42</v>
      </c>
      <c r="D527" s="7" t="b">
        <v>1</v>
      </c>
      <c r="E527" s="7" t="b">
        <v>1</v>
      </c>
      <c r="F527" t="s">
        <v>106</v>
      </c>
      <c r="G527" s="7" t="s">
        <v>11</v>
      </c>
      <c r="I527" s="7"/>
      <c r="J527" s="7" t="s">
        <v>904</v>
      </c>
      <c r="K527" s="15"/>
    </row>
  </sheetData>
  <autoFilter ref="B1:K527" xr:uid="{00000000-0009-0000-0000-000000000000}"/>
  <conditionalFormatting sqref="G1:H527">
    <cfRule type="containsText" dxfId="21" priority="1" operator="containsText" text="Applied">
      <formula>NOT(ISERROR(SEARCH(("Applied"),(G1))))</formula>
    </cfRule>
    <cfRule type="containsText" dxfId="20" priority="2" operator="containsText" text="applied">
      <formula>NOT(ISERROR(SEARCH(("applied"),(G1))))</formula>
    </cfRule>
    <cfRule type="containsText" dxfId="19" priority="3" operator="containsText" text="denied">
      <formula>NOT(ISERROR(SEARCH(("denied"),(G1))))</formula>
    </cfRule>
    <cfRule type="containsText" dxfId="18" priority="4" operator="containsText" text="Denied">
      <formula>NOT(ISERROR(SEARCH(("Denied"),(G1))))</formula>
    </cfRule>
    <cfRule type="containsText" dxfId="17" priority="5" operator="containsText" text="Interview">
      <formula>NOT(ISERROR(SEARCH(("Interview"),(G1))))</formula>
    </cfRule>
    <cfRule type="containsText" dxfId="16" priority="6" operator="containsText" text="interview">
      <formula>NOT(ISERROR(SEARCH(("interview"),(G1))))</formula>
    </cfRule>
    <cfRule type="containsText" dxfId="15" priority="7" operator="containsText" text="In process">
      <formula>NOT(ISERROR(SEARCH(("In process"),(G1))))</formula>
    </cfRule>
    <cfRule type="containsText" dxfId="14" priority="10" operator="containsText" text="Pending">
      <formula>NOT(ISERROR(SEARCH(("Pending"),(G1))))</formula>
    </cfRule>
    <cfRule type="containsText" dxfId="13" priority="11" operator="containsText" text="pending">
      <formula>NOT(ISERROR(SEARCH(("pending"),(G1))))</formula>
    </cfRule>
  </conditionalFormatting>
  <conditionalFormatting sqref="G161:H161">
    <cfRule type="notContainsBlanks" dxfId="12" priority="8">
      <formula>LEN(TRIM(G161))&gt;0</formula>
    </cfRule>
    <cfRule type="containsText" dxfId="11" priority="9" operator="containsText" text="Position Canceled ">
      <formula>NOT(ISERROR(SEARCH(("Position Canceled "),(G161))))</formula>
    </cfRule>
  </conditionalFormatting>
  <hyperlinks>
    <hyperlink ref="I2" r:id="rId1" xr:uid="{00000000-0004-0000-0000-000000000000}"/>
    <hyperlink ref="I3" r:id="rId2" xr:uid="{00000000-0004-0000-0000-000001000000}"/>
    <hyperlink ref="I4" r:id="rId3" xr:uid="{00000000-0004-0000-0000-000002000000}"/>
    <hyperlink ref="I5" r:id="rId4" xr:uid="{00000000-0004-0000-0000-000003000000}"/>
    <hyperlink ref="I6" r:id="rId5" xr:uid="{00000000-0004-0000-0000-000004000000}"/>
    <hyperlink ref="I7" r:id="rId6" xr:uid="{00000000-0004-0000-0000-000005000000}"/>
    <hyperlink ref="I8" r:id="rId7" xr:uid="{00000000-0004-0000-0000-000006000000}"/>
    <hyperlink ref="I9" r:id="rId8" xr:uid="{00000000-0004-0000-0000-000007000000}"/>
    <hyperlink ref="I10" r:id="rId9" xr:uid="{00000000-0004-0000-0000-000008000000}"/>
    <hyperlink ref="I11" r:id="rId10" xr:uid="{00000000-0004-0000-0000-000009000000}"/>
    <hyperlink ref="I12" r:id="rId11" xr:uid="{00000000-0004-0000-0000-00000A000000}"/>
    <hyperlink ref="I13" r:id="rId12" xr:uid="{00000000-0004-0000-0000-00000B000000}"/>
    <hyperlink ref="I14" r:id="rId13" xr:uid="{00000000-0004-0000-0000-00000C000000}"/>
    <hyperlink ref="I15" r:id="rId14" xr:uid="{00000000-0004-0000-0000-00000D000000}"/>
    <hyperlink ref="I16" r:id="rId15" xr:uid="{00000000-0004-0000-0000-00000E000000}"/>
    <hyperlink ref="I17" r:id="rId16" xr:uid="{00000000-0004-0000-0000-00000F000000}"/>
    <hyperlink ref="I18" r:id="rId17" xr:uid="{00000000-0004-0000-0000-000010000000}"/>
    <hyperlink ref="I19" r:id="rId18" xr:uid="{00000000-0004-0000-0000-000011000000}"/>
    <hyperlink ref="I20" r:id="rId19" xr:uid="{00000000-0004-0000-0000-000012000000}"/>
    <hyperlink ref="I21" r:id="rId20" xr:uid="{00000000-0004-0000-0000-000013000000}"/>
    <hyperlink ref="I22" r:id="rId21" xr:uid="{00000000-0004-0000-0000-000014000000}"/>
    <hyperlink ref="I23" r:id="rId22" xr:uid="{00000000-0004-0000-0000-000015000000}"/>
    <hyperlink ref="I24" r:id="rId23" xr:uid="{00000000-0004-0000-0000-000016000000}"/>
    <hyperlink ref="I26" r:id="rId24" xr:uid="{00000000-0004-0000-0000-000017000000}"/>
    <hyperlink ref="I27" r:id="rId25" xr:uid="{00000000-0004-0000-0000-000018000000}"/>
    <hyperlink ref="I28" r:id="rId26" xr:uid="{00000000-0004-0000-0000-000019000000}"/>
    <hyperlink ref="I29" r:id="rId27" xr:uid="{00000000-0004-0000-0000-00001A000000}"/>
    <hyperlink ref="I30" r:id="rId28" xr:uid="{00000000-0004-0000-0000-00001B000000}"/>
    <hyperlink ref="I31" r:id="rId29" xr:uid="{00000000-0004-0000-0000-00001C000000}"/>
    <hyperlink ref="I32" r:id="rId30" xr:uid="{00000000-0004-0000-0000-00001D000000}"/>
    <hyperlink ref="I33" r:id="rId31" xr:uid="{00000000-0004-0000-0000-00001E000000}"/>
    <hyperlink ref="I34" r:id="rId32" xr:uid="{00000000-0004-0000-0000-00001F000000}"/>
    <hyperlink ref="I35" r:id="rId33" xr:uid="{00000000-0004-0000-0000-000020000000}"/>
    <hyperlink ref="I36" r:id="rId34" xr:uid="{00000000-0004-0000-0000-000021000000}"/>
    <hyperlink ref="I37" r:id="rId35" xr:uid="{00000000-0004-0000-0000-000022000000}"/>
    <hyperlink ref="I38" r:id="rId36" xr:uid="{00000000-0004-0000-0000-000023000000}"/>
    <hyperlink ref="I39" r:id="rId37" xr:uid="{00000000-0004-0000-0000-000024000000}"/>
    <hyperlink ref="I40" r:id="rId38" xr:uid="{00000000-0004-0000-0000-000025000000}"/>
    <hyperlink ref="I41" r:id="rId39" location="app" xr:uid="{00000000-0004-0000-0000-000026000000}"/>
    <hyperlink ref="I42" r:id="rId40" xr:uid="{00000000-0004-0000-0000-000027000000}"/>
    <hyperlink ref="I43" r:id="rId41" location="formRight1" xr:uid="{00000000-0004-0000-0000-000028000000}"/>
    <hyperlink ref="I44" r:id="rId42" xr:uid="{00000000-0004-0000-0000-000029000000}"/>
    <hyperlink ref="I45" r:id="rId43" xr:uid="{00000000-0004-0000-0000-00002A000000}"/>
    <hyperlink ref="I46" r:id="rId44" xr:uid="{00000000-0004-0000-0000-00002B000000}"/>
    <hyperlink ref="I48" r:id="rId45" xr:uid="{00000000-0004-0000-0000-00002C000000}"/>
    <hyperlink ref="I49" r:id="rId46" xr:uid="{00000000-0004-0000-0000-00002D000000}"/>
    <hyperlink ref="I50" r:id="rId47" xr:uid="{00000000-0004-0000-0000-00002E000000}"/>
    <hyperlink ref="I51" r:id="rId48" xr:uid="{00000000-0004-0000-0000-00002F000000}"/>
    <hyperlink ref="I52" r:id="rId49" xr:uid="{00000000-0004-0000-0000-000030000000}"/>
    <hyperlink ref="I53" r:id="rId50" xr:uid="{00000000-0004-0000-0000-000031000000}"/>
    <hyperlink ref="I54" r:id="rId51" xr:uid="{00000000-0004-0000-0000-000032000000}"/>
    <hyperlink ref="I55" r:id="rId52" xr:uid="{00000000-0004-0000-0000-000033000000}"/>
    <hyperlink ref="I56" r:id="rId53" xr:uid="{00000000-0004-0000-0000-000034000000}"/>
    <hyperlink ref="I57" r:id="rId54" xr:uid="{00000000-0004-0000-0000-000035000000}"/>
    <hyperlink ref="I58" r:id="rId55" xr:uid="{00000000-0004-0000-0000-000036000000}"/>
    <hyperlink ref="I59" r:id="rId56" xr:uid="{00000000-0004-0000-0000-000037000000}"/>
    <hyperlink ref="I60" r:id="rId57" xr:uid="{00000000-0004-0000-0000-000038000000}"/>
    <hyperlink ref="I61" r:id="rId58" xr:uid="{00000000-0004-0000-0000-000039000000}"/>
    <hyperlink ref="I62" r:id="rId59" xr:uid="{00000000-0004-0000-0000-00003A000000}"/>
    <hyperlink ref="I63" r:id="rId60" xr:uid="{00000000-0004-0000-0000-00003B000000}"/>
    <hyperlink ref="I64" r:id="rId61" xr:uid="{00000000-0004-0000-0000-00003C000000}"/>
    <hyperlink ref="I65" r:id="rId62" xr:uid="{00000000-0004-0000-0000-00003D000000}"/>
    <hyperlink ref="I66" r:id="rId63" xr:uid="{00000000-0004-0000-0000-00003E000000}"/>
    <hyperlink ref="I67" r:id="rId64" xr:uid="{00000000-0004-0000-0000-00003F000000}"/>
    <hyperlink ref="I68" r:id="rId65" xr:uid="{00000000-0004-0000-0000-000040000000}"/>
    <hyperlink ref="I69" r:id="rId66" xr:uid="{00000000-0004-0000-0000-000041000000}"/>
    <hyperlink ref="I70" r:id="rId67" xr:uid="{00000000-0004-0000-0000-000042000000}"/>
    <hyperlink ref="I71" r:id="rId68" xr:uid="{00000000-0004-0000-0000-000043000000}"/>
    <hyperlink ref="I72" r:id="rId69" xr:uid="{00000000-0004-0000-0000-000044000000}"/>
    <hyperlink ref="I73" r:id="rId70" xr:uid="{00000000-0004-0000-0000-000045000000}"/>
    <hyperlink ref="I74" r:id="rId71" xr:uid="{00000000-0004-0000-0000-000046000000}"/>
    <hyperlink ref="I75" r:id="rId72" xr:uid="{00000000-0004-0000-0000-000047000000}"/>
    <hyperlink ref="I76" r:id="rId73" location="app" xr:uid="{00000000-0004-0000-0000-000048000000}"/>
    <hyperlink ref="I77" r:id="rId74" xr:uid="{00000000-0004-0000-0000-000049000000}"/>
    <hyperlink ref="I78" r:id="rId75" xr:uid="{00000000-0004-0000-0000-00004A000000}"/>
    <hyperlink ref="I79" r:id="rId76" xr:uid="{00000000-0004-0000-0000-00004B000000}"/>
    <hyperlink ref="I80" r:id="rId77" xr:uid="{00000000-0004-0000-0000-00004C000000}"/>
    <hyperlink ref="I81" r:id="rId78" xr:uid="{00000000-0004-0000-0000-00004D000000}"/>
    <hyperlink ref="I82" r:id="rId79" xr:uid="{00000000-0004-0000-0000-00004E000000}"/>
    <hyperlink ref="I83" r:id="rId80" xr:uid="{00000000-0004-0000-0000-00004F000000}"/>
    <hyperlink ref="I84" r:id="rId81" xr:uid="{00000000-0004-0000-0000-000050000000}"/>
    <hyperlink ref="I85" r:id="rId82" xr:uid="{00000000-0004-0000-0000-000051000000}"/>
    <hyperlink ref="I87" r:id="rId83" xr:uid="{00000000-0004-0000-0000-000052000000}"/>
    <hyperlink ref="I88" r:id="rId84" xr:uid="{00000000-0004-0000-0000-000053000000}"/>
    <hyperlink ref="I89" r:id="rId85" xr:uid="{00000000-0004-0000-0000-000054000000}"/>
    <hyperlink ref="I90" r:id="rId86" xr:uid="{00000000-0004-0000-0000-000055000000}"/>
    <hyperlink ref="I91" r:id="rId87" xr:uid="{00000000-0004-0000-0000-000056000000}"/>
    <hyperlink ref="I92" r:id="rId88" xr:uid="{00000000-0004-0000-0000-000057000000}"/>
    <hyperlink ref="I93" r:id="rId89" xr:uid="{00000000-0004-0000-0000-000058000000}"/>
    <hyperlink ref="I94" r:id="rId90" xr:uid="{00000000-0004-0000-0000-000059000000}"/>
    <hyperlink ref="I95" r:id="rId91" xr:uid="{00000000-0004-0000-0000-00005A000000}"/>
    <hyperlink ref="I96" r:id="rId92" xr:uid="{00000000-0004-0000-0000-00005B000000}"/>
    <hyperlink ref="I97" r:id="rId93" xr:uid="{00000000-0004-0000-0000-00005C000000}"/>
    <hyperlink ref="I98" r:id="rId94" xr:uid="{00000000-0004-0000-0000-00005D000000}"/>
    <hyperlink ref="I99" r:id="rId95" xr:uid="{00000000-0004-0000-0000-00005E000000}"/>
    <hyperlink ref="I100" r:id="rId96" xr:uid="{00000000-0004-0000-0000-00005F000000}"/>
    <hyperlink ref="I101" r:id="rId97" xr:uid="{00000000-0004-0000-0000-000060000000}"/>
    <hyperlink ref="B102" r:id="rId98" xr:uid="{00000000-0004-0000-0000-000061000000}"/>
    <hyperlink ref="I102" r:id="rId99" xr:uid="{00000000-0004-0000-0000-000062000000}"/>
    <hyperlink ref="I103" r:id="rId100" xr:uid="{00000000-0004-0000-0000-000063000000}"/>
    <hyperlink ref="I104" r:id="rId101" xr:uid="{00000000-0004-0000-0000-000064000000}"/>
    <hyperlink ref="I105" r:id="rId102" xr:uid="{00000000-0004-0000-0000-000065000000}"/>
    <hyperlink ref="I106" r:id="rId103" xr:uid="{00000000-0004-0000-0000-000066000000}"/>
    <hyperlink ref="I107" r:id="rId104" xr:uid="{00000000-0004-0000-0000-000067000000}"/>
    <hyperlink ref="I108" r:id="rId105" xr:uid="{00000000-0004-0000-0000-000068000000}"/>
    <hyperlink ref="I109" r:id="rId106" xr:uid="{00000000-0004-0000-0000-000069000000}"/>
    <hyperlink ref="I110" r:id="rId107" xr:uid="{00000000-0004-0000-0000-00006A000000}"/>
    <hyperlink ref="I111" r:id="rId108" xr:uid="{00000000-0004-0000-0000-00006B000000}"/>
    <hyperlink ref="I112" r:id="rId109" xr:uid="{00000000-0004-0000-0000-00006C000000}"/>
    <hyperlink ref="I113" r:id="rId110" xr:uid="{00000000-0004-0000-0000-00006D000000}"/>
    <hyperlink ref="I114" r:id="rId111" xr:uid="{00000000-0004-0000-0000-00006E000000}"/>
    <hyperlink ref="I115" r:id="rId112" xr:uid="{00000000-0004-0000-0000-00006F000000}"/>
    <hyperlink ref="I116" r:id="rId113" xr:uid="{00000000-0004-0000-0000-000070000000}"/>
    <hyperlink ref="I117" r:id="rId114" xr:uid="{00000000-0004-0000-0000-000071000000}"/>
    <hyperlink ref="I119" r:id="rId115" xr:uid="{00000000-0004-0000-0000-000072000000}"/>
    <hyperlink ref="I120" r:id="rId116" xr:uid="{00000000-0004-0000-0000-000073000000}"/>
    <hyperlink ref="I121" r:id="rId117" xr:uid="{00000000-0004-0000-0000-000074000000}"/>
    <hyperlink ref="I122" r:id="rId118" xr:uid="{00000000-0004-0000-0000-000075000000}"/>
    <hyperlink ref="I123" r:id="rId119" xr:uid="{00000000-0004-0000-0000-000076000000}"/>
    <hyperlink ref="I124" r:id="rId120" xr:uid="{00000000-0004-0000-0000-000077000000}"/>
    <hyperlink ref="I125" r:id="rId121" xr:uid="{00000000-0004-0000-0000-000078000000}"/>
    <hyperlink ref="I126" r:id="rId122" xr:uid="{00000000-0004-0000-0000-000079000000}"/>
    <hyperlink ref="I127" r:id="rId123" xr:uid="{00000000-0004-0000-0000-00007A000000}"/>
    <hyperlink ref="I128" r:id="rId124" xr:uid="{00000000-0004-0000-0000-00007B000000}"/>
    <hyperlink ref="I129" r:id="rId125" xr:uid="{00000000-0004-0000-0000-00007C000000}"/>
    <hyperlink ref="I130" r:id="rId126" xr:uid="{00000000-0004-0000-0000-00007D000000}"/>
    <hyperlink ref="I131" r:id="rId127" xr:uid="{00000000-0004-0000-0000-00007E000000}"/>
    <hyperlink ref="I132" r:id="rId128" xr:uid="{00000000-0004-0000-0000-00007F000000}"/>
    <hyperlink ref="I133" r:id="rId129" xr:uid="{00000000-0004-0000-0000-000080000000}"/>
    <hyperlink ref="I134" r:id="rId130" xr:uid="{00000000-0004-0000-0000-000081000000}"/>
    <hyperlink ref="I135" r:id="rId131" xr:uid="{00000000-0004-0000-0000-000082000000}"/>
    <hyperlink ref="I136" r:id="rId132" xr:uid="{00000000-0004-0000-0000-000083000000}"/>
    <hyperlink ref="I137" r:id="rId133" xr:uid="{00000000-0004-0000-0000-000084000000}"/>
    <hyperlink ref="I138" r:id="rId134" xr:uid="{00000000-0004-0000-0000-000085000000}"/>
    <hyperlink ref="I139" r:id="rId135" xr:uid="{00000000-0004-0000-0000-000086000000}"/>
    <hyperlink ref="I140" r:id="rId136" xr:uid="{00000000-0004-0000-0000-000087000000}"/>
    <hyperlink ref="I141" r:id="rId137" xr:uid="{00000000-0004-0000-0000-000088000000}"/>
    <hyperlink ref="I142" r:id="rId138" xr:uid="{00000000-0004-0000-0000-000089000000}"/>
    <hyperlink ref="I143" r:id="rId139" xr:uid="{00000000-0004-0000-0000-00008A000000}"/>
    <hyperlink ref="I144" r:id="rId140" xr:uid="{00000000-0004-0000-0000-00008B000000}"/>
    <hyperlink ref="I145" r:id="rId141" xr:uid="{00000000-0004-0000-0000-00008C000000}"/>
    <hyperlink ref="I146" r:id="rId142" xr:uid="{00000000-0004-0000-0000-00008D000000}"/>
    <hyperlink ref="I147" r:id="rId143" xr:uid="{00000000-0004-0000-0000-00008E000000}"/>
    <hyperlink ref="I148" r:id="rId144" xr:uid="{00000000-0004-0000-0000-00008F000000}"/>
    <hyperlink ref="I149" r:id="rId145" xr:uid="{00000000-0004-0000-0000-000090000000}"/>
    <hyperlink ref="I150" r:id="rId146" xr:uid="{00000000-0004-0000-0000-000091000000}"/>
    <hyperlink ref="I151" r:id="rId147" xr:uid="{00000000-0004-0000-0000-000092000000}"/>
    <hyperlink ref="I152" r:id="rId148" xr:uid="{00000000-0004-0000-0000-000093000000}"/>
    <hyperlink ref="I153" r:id="rId149" xr:uid="{00000000-0004-0000-0000-000094000000}"/>
    <hyperlink ref="I154" r:id="rId150" xr:uid="{00000000-0004-0000-0000-000095000000}"/>
    <hyperlink ref="I155" r:id="rId151" location="app" xr:uid="{00000000-0004-0000-0000-000096000000}"/>
    <hyperlink ref="I156" r:id="rId152" xr:uid="{00000000-0004-0000-0000-000097000000}"/>
    <hyperlink ref="I157" r:id="rId153" xr:uid="{00000000-0004-0000-0000-000098000000}"/>
    <hyperlink ref="I158" r:id="rId154" xr:uid="{00000000-0004-0000-0000-000099000000}"/>
    <hyperlink ref="I159" r:id="rId155" location="app" xr:uid="{00000000-0004-0000-0000-00009A000000}"/>
    <hyperlink ref="I160" r:id="rId156" xr:uid="{00000000-0004-0000-0000-00009B000000}"/>
    <hyperlink ref="I161" r:id="rId157" xr:uid="{00000000-0004-0000-0000-00009C000000}"/>
    <hyperlink ref="I162" r:id="rId158" xr:uid="{00000000-0004-0000-0000-00009D000000}"/>
    <hyperlink ref="I163" r:id="rId159" xr:uid="{00000000-0004-0000-0000-00009E000000}"/>
    <hyperlink ref="I164" r:id="rId160" location="app" xr:uid="{00000000-0004-0000-0000-00009F000000}"/>
    <hyperlink ref="I165" r:id="rId161" xr:uid="{00000000-0004-0000-0000-0000A0000000}"/>
    <hyperlink ref="I166" r:id="rId162" xr:uid="{00000000-0004-0000-0000-0000A1000000}"/>
    <hyperlink ref="I167" r:id="rId163" xr:uid="{00000000-0004-0000-0000-0000A2000000}"/>
    <hyperlink ref="I168" r:id="rId164" location="app" xr:uid="{00000000-0004-0000-0000-0000A3000000}"/>
    <hyperlink ref="I169" r:id="rId165" xr:uid="{00000000-0004-0000-0000-0000A4000000}"/>
    <hyperlink ref="I170" r:id="rId166" xr:uid="{00000000-0004-0000-0000-0000A5000000}"/>
    <hyperlink ref="I171" r:id="rId167" xr:uid="{00000000-0004-0000-0000-0000A6000000}"/>
    <hyperlink ref="I172" r:id="rId168" xr:uid="{00000000-0004-0000-0000-0000A7000000}"/>
    <hyperlink ref="I173" r:id="rId169" xr:uid="{00000000-0004-0000-0000-0000A8000000}"/>
    <hyperlink ref="I174" r:id="rId170" xr:uid="{00000000-0004-0000-0000-0000A9000000}"/>
    <hyperlink ref="I175" r:id="rId171" xr:uid="{00000000-0004-0000-0000-0000AA000000}"/>
    <hyperlink ref="I176" r:id="rId172" xr:uid="{00000000-0004-0000-0000-0000AB000000}"/>
    <hyperlink ref="I177" r:id="rId173" xr:uid="{00000000-0004-0000-0000-0000AC000000}"/>
    <hyperlink ref="I178" r:id="rId174" xr:uid="{00000000-0004-0000-0000-0000AD000000}"/>
    <hyperlink ref="I179" r:id="rId175" xr:uid="{00000000-0004-0000-0000-0000AE000000}"/>
    <hyperlink ref="I180" r:id="rId176" xr:uid="{00000000-0004-0000-0000-0000AF000000}"/>
    <hyperlink ref="I181" r:id="rId177" xr:uid="{00000000-0004-0000-0000-0000B0000000}"/>
    <hyperlink ref="I182" r:id="rId178" location="grnhse_app" xr:uid="{00000000-0004-0000-0000-0000B1000000}"/>
    <hyperlink ref="I183" r:id="rId179" xr:uid="{00000000-0004-0000-0000-0000B2000000}"/>
    <hyperlink ref="I184" r:id="rId180" xr:uid="{00000000-0004-0000-0000-0000B3000000}"/>
    <hyperlink ref="B185" r:id="rId181" xr:uid="{00000000-0004-0000-0000-0000B4000000}"/>
    <hyperlink ref="I185" r:id="rId182" xr:uid="{00000000-0004-0000-0000-0000B5000000}"/>
    <hyperlink ref="I186" r:id="rId183" xr:uid="{00000000-0004-0000-0000-0000B6000000}"/>
    <hyperlink ref="I187" r:id="rId184" xr:uid="{00000000-0004-0000-0000-0000B7000000}"/>
    <hyperlink ref="I188" r:id="rId185" xr:uid="{00000000-0004-0000-0000-0000B8000000}"/>
    <hyperlink ref="I189" r:id="rId186" xr:uid="{00000000-0004-0000-0000-0000B9000000}"/>
    <hyperlink ref="I190" r:id="rId187" xr:uid="{00000000-0004-0000-0000-0000BA000000}"/>
    <hyperlink ref="I192" r:id="rId188" xr:uid="{00000000-0004-0000-0000-0000BB000000}"/>
    <hyperlink ref="B193" r:id="rId189" xr:uid="{00000000-0004-0000-0000-0000BC000000}"/>
    <hyperlink ref="I193" r:id="rId190" xr:uid="{00000000-0004-0000-0000-0000BD000000}"/>
    <hyperlink ref="I194" r:id="rId191" xr:uid="{00000000-0004-0000-0000-0000BE000000}"/>
    <hyperlink ref="I195" r:id="rId192" xr:uid="{00000000-0004-0000-0000-0000BF000000}"/>
    <hyperlink ref="I196" r:id="rId193" location="app" xr:uid="{00000000-0004-0000-0000-0000C0000000}"/>
    <hyperlink ref="I197" r:id="rId194" xr:uid="{00000000-0004-0000-0000-0000C1000000}"/>
    <hyperlink ref="I198" r:id="rId195" xr:uid="{00000000-0004-0000-0000-0000C2000000}"/>
    <hyperlink ref="I199" r:id="rId196" xr:uid="{00000000-0004-0000-0000-0000C3000000}"/>
    <hyperlink ref="I200" r:id="rId197" xr:uid="{00000000-0004-0000-0000-0000C4000000}"/>
    <hyperlink ref="I201" r:id="rId198" xr:uid="{00000000-0004-0000-0000-0000C5000000}"/>
    <hyperlink ref="I202" r:id="rId199" xr:uid="{00000000-0004-0000-0000-0000C6000000}"/>
    <hyperlink ref="I203" r:id="rId200" location="/" xr:uid="{00000000-0004-0000-0000-0000C7000000}"/>
    <hyperlink ref="I204" r:id="rId201" xr:uid="{00000000-0004-0000-0000-0000C8000000}"/>
    <hyperlink ref="I205" r:id="rId202" xr:uid="{00000000-0004-0000-0000-0000C9000000}"/>
    <hyperlink ref="I206" r:id="rId203" xr:uid="{00000000-0004-0000-0000-0000CA000000}"/>
    <hyperlink ref="I207" r:id="rId204" xr:uid="{00000000-0004-0000-0000-0000CB000000}"/>
    <hyperlink ref="I208" r:id="rId205" xr:uid="{00000000-0004-0000-0000-0000CC000000}"/>
    <hyperlink ref="I209" r:id="rId206" xr:uid="{00000000-0004-0000-0000-0000CD000000}"/>
    <hyperlink ref="I210" r:id="rId207" xr:uid="{00000000-0004-0000-0000-0000CE000000}"/>
    <hyperlink ref="I211" r:id="rId208" xr:uid="{00000000-0004-0000-0000-0000CF000000}"/>
    <hyperlink ref="I212" r:id="rId209" xr:uid="{00000000-0004-0000-0000-0000D0000000}"/>
    <hyperlink ref="I213" r:id="rId210" xr:uid="{00000000-0004-0000-0000-0000D1000000}"/>
    <hyperlink ref="I214" r:id="rId211" xr:uid="{00000000-0004-0000-0000-0000D2000000}"/>
    <hyperlink ref="I215" r:id="rId212" xr:uid="{00000000-0004-0000-0000-0000D3000000}"/>
    <hyperlink ref="B216" r:id="rId213" xr:uid="{00000000-0004-0000-0000-0000D4000000}"/>
    <hyperlink ref="I216" r:id="rId214" xr:uid="{00000000-0004-0000-0000-0000D5000000}"/>
    <hyperlink ref="I217" r:id="rId215" xr:uid="{00000000-0004-0000-0000-0000D6000000}"/>
    <hyperlink ref="I218" r:id="rId216" xr:uid="{00000000-0004-0000-0000-0000D7000000}"/>
    <hyperlink ref="I219" r:id="rId217" location="/" xr:uid="{00000000-0004-0000-0000-0000D8000000}"/>
    <hyperlink ref="I220" r:id="rId218" xr:uid="{00000000-0004-0000-0000-0000D9000000}"/>
    <hyperlink ref="I221" r:id="rId219" xr:uid="{00000000-0004-0000-0000-0000DA000000}"/>
    <hyperlink ref="I222" r:id="rId220" xr:uid="{00000000-0004-0000-0000-0000DB000000}"/>
    <hyperlink ref="I223" r:id="rId221" xr:uid="{00000000-0004-0000-0000-0000DC000000}"/>
    <hyperlink ref="I224" r:id="rId222" xr:uid="{00000000-0004-0000-0000-0000DD000000}"/>
    <hyperlink ref="I225" r:id="rId223" xr:uid="{00000000-0004-0000-0000-0000DE000000}"/>
    <hyperlink ref="I226" r:id="rId224" xr:uid="{00000000-0004-0000-0000-0000DF000000}"/>
    <hyperlink ref="I227" r:id="rId225" xr:uid="{00000000-0004-0000-0000-0000E0000000}"/>
    <hyperlink ref="I228" r:id="rId226" xr:uid="{00000000-0004-0000-0000-0000E1000000}"/>
    <hyperlink ref="I229" r:id="rId227" xr:uid="{00000000-0004-0000-0000-0000E2000000}"/>
    <hyperlink ref="I230" r:id="rId228" xr:uid="{00000000-0004-0000-0000-0000E3000000}"/>
    <hyperlink ref="I231" r:id="rId229" xr:uid="{00000000-0004-0000-0000-0000E4000000}"/>
    <hyperlink ref="I232" r:id="rId230" xr:uid="{00000000-0004-0000-0000-0000E5000000}"/>
    <hyperlink ref="I233" r:id="rId231" xr:uid="{00000000-0004-0000-0000-0000E6000000}"/>
    <hyperlink ref="I234" r:id="rId232" xr:uid="{00000000-0004-0000-0000-0000E7000000}"/>
    <hyperlink ref="I235" r:id="rId233" xr:uid="{00000000-0004-0000-0000-0000E8000000}"/>
    <hyperlink ref="I236" r:id="rId234" xr:uid="{00000000-0004-0000-0000-0000E9000000}"/>
    <hyperlink ref="I237" r:id="rId235" xr:uid="{00000000-0004-0000-0000-0000EA000000}"/>
    <hyperlink ref="I238" r:id="rId236" xr:uid="{00000000-0004-0000-0000-0000EB000000}"/>
    <hyperlink ref="I239" r:id="rId237" xr:uid="{00000000-0004-0000-0000-0000EC000000}"/>
    <hyperlink ref="I240" r:id="rId238" xr:uid="{00000000-0004-0000-0000-0000ED000000}"/>
    <hyperlink ref="I241" r:id="rId239" xr:uid="{00000000-0004-0000-0000-0000EE000000}"/>
    <hyperlink ref="I242" r:id="rId240" xr:uid="{00000000-0004-0000-0000-0000EF000000}"/>
    <hyperlink ref="I243" r:id="rId241" xr:uid="{00000000-0004-0000-0000-0000F0000000}"/>
    <hyperlink ref="I244" r:id="rId242" xr:uid="{00000000-0004-0000-0000-0000F1000000}"/>
    <hyperlink ref="I245" r:id="rId243" xr:uid="{00000000-0004-0000-0000-0000F2000000}"/>
    <hyperlink ref="I246" r:id="rId244" xr:uid="{00000000-0004-0000-0000-0000F3000000}"/>
    <hyperlink ref="I247" r:id="rId245" xr:uid="{00000000-0004-0000-0000-0000F4000000}"/>
    <hyperlink ref="I248" r:id="rId246" xr:uid="{00000000-0004-0000-0000-0000F5000000}"/>
    <hyperlink ref="I249" r:id="rId247" xr:uid="{00000000-0004-0000-0000-0000F6000000}"/>
    <hyperlink ref="I250" r:id="rId248" xr:uid="{00000000-0004-0000-0000-0000F7000000}"/>
    <hyperlink ref="I251" r:id="rId249" xr:uid="{00000000-0004-0000-0000-0000F8000000}"/>
    <hyperlink ref="I252" r:id="rId250" xr:uid="{00000000-0004-0000-0000-0000F9000000}"/>
    <hyperlink ref="I253" r:id="rId251" xr:uid="{00000000-0004-0000-0000-0000FA000000}"/>
    <hyperlink ref="I254" r:id="rId252" xr:uid="{00000000-0004-0000-0000-0000FB000000}"/>
    <hyperlink ref="I255" r:id="rId253" xr:uid="{00000000-0004-0000-0000-0000FC000000}"/>
    <hyperlink ref="I256" r:id="rId254" xr:uid="{00000000-0004-0000-0000-0000FD000000}"/>
    <hyperlink ref="I257" r:id="rId255" xr:uid="{00000000-0004-0000-0000-0000FE000000}"/>
    <hyperlink ref="I258" r:id="rId256" xr:uid="{00000000-0004-0000-0000-0000FF000000}"/>
    <hyperlink ref="I259" r:id="rId257" xr:uid="{00000000-0004-0000-0000-000000010000}"/>
    <hyperlink ref="I260" r:id="rId258" xr:uid="{00000000-0004-0000-0000-000001010000}"/>
    <hyperlink ref="I261" r:id="rId259" xr:uid="{00000000-0004-0000-0000-000002010000}"/>
    <hyperlink ref="I263" r:id="rId260" xr:uid="{00000000-0004-0000-0000-000003010000}"/>
    <hyperlink ref="I264" r:id="rId261" xr:uid="{00000000-0004-0000-0000-000004010000}"/>
    <hyperlink ref="I265" r:id="rId262" xr:uid="{00000000-0004-0000-0000-000005010000}"/>
    <hyperlink ref="I266" r:id="rId263" xr:uid="{00000000-0004-0000-0000-000006010000}"/>
    <hyperlink ref="I267" r:id="rId264" xr:uid="{00000000-0004-0000-0000-000007010000}"/>
    <hyperlink ref="I269" r:id="rId265" xr:uid="{00000000-0004-0000-0000-000008010000}"/>
    <hyperlink ref="I270" r:id="rId266" xr:uid="{00000000-0004-0000-0000-000009010000}"/>
    <hyperlink ref="B271" r:id="rId267" xr:uid="{00000000-0004-0000-0000-00000A010000}"/>
    <hyperlink ref="I271" r:id="rId268" xr:uid="{00000000-0004-0000-0000-00000B010000}"/>
    <hyperlink ref="B273" r:id="rId269" xr:uid="{00000000-0004-0000-0000-00000C010000}"/>
    <hyperlink ref="I274" r:id="rId270" xr:uid="{00000000-0004-0000-0000-00000D010000}"/>
    <hyperlink ref="I275" r:id="rId271" xr:uid="{00000000-0004-0000-0000-00000E010000}"/>
    <hyperlink ref="I276" r:id="rId272" xr:uid="{00000000-0004-0000-0000-00000F010000}"/>
    <hyperlink ref="I277" r:id="rId273" xr:uid="{00000000-0004-0000-0000-000010010000}"/>
    <hyperlink ref="I278" r:id="rId274" xr:uid="{00000000-0004-0000-0000-000011010000}"/>
    <hyperlink ref="I279" r:id="rId275" xr:uid="{00000000-0004-0000-0000-000012010000}"/>
    <hyperlink ref="I280" r:id="rId276" xr:uid="{00000000-0004-0000-0000-000013010000}"/>
    <hyperlink ref="I281" r:id="rId277" xr:uid="{00000000-0004-0000-0000-000014010000}"/>
    <hyperlink ref="I282" r:id="rId278" xr:uid="{00000000-0004-0000-0000-000015010000}"/>
    <hyperlink ref="I283" r:id="rId279" xr:uid="{00000000-0004-0000-0000-000016010000}"/>
    <hyperlink ref="I284" r:id="rId280" xr:uid="{00000000-0004-0000-0000-000017010000}"/>
    <hyperlink ref="I285" r:id="rId281" xr:uid="{00000000-0004-0000-0000-000018010000}"/>
    <hyperlink ref="I286" r:id="rId282" xr:uid="{00000000-0004-0000-0000-000019010000}"/>
    <hyperlink ref="I287" r:id="rId283" xr:uid="{00000000-0004-0000-0000-00001A010000}"/>
    <hyperlink ref="I288" r:id="rId284" xr:uid="{00000000-0004-0000-0000-00001B010000}"/>
    <hyperlink ref="I289" r:id="rId285" location="/jobs/262324" xr:uid="{00000000-0004-0000-0000-00001C010000}"/>
    <hyperlink ref="I290" r:id="rId286" xr:uid="{00000000-0004-0000-0000-00001D010000}"/>
    <hyperlink ref="B291" r:id="rId287" xr:uid="{00000000-0004-0000-0000-00001E010000}"/>
    <hyperlink ref="I291" r:id="rId288" xr:uid="{00000000-0004-0000-0000-00001F010000}"/>
    <hyperlink ref="I292" r:id="rId289" xr:uid="{00000000-0004-0000-0000-000020010000}"/>
    <hyperlink ref="I293" r:id="rId290" xr:uid="{00000000-0004-0000-0000-000021010000}"/>
    <hyperlink ref="I294" r:id="rId291" xr:uid="{00000000-0004-0000-0000-000022010000}"/>
    <hyperlink ref="I295" r:id="rId292" xr:uid="{00000000-0004-0000-0000-000023010000}"/>
    <hyperlink ref="B296" r:id="rId293" xr:uid="{00000000-0004-0000-0000-000024010000}"/>
    <hyperlink ref="I296" r:id="rId294" xr:uid="{00000000-0004-0000-0000-000025010000}"/>
    <hyperlink ref="I297" r:id="rId295" xr:uid="{00000000-0004-0000-0000-000026010000}"/>
    <hyperlink ref="I298" r:id="rId296" xr:uid="{00000000-0004-0000-0000-000027010000}"/>
    <hyperlink ref="I299" r:id="rId297" xr:uid="{00000000-0004-0000-0000-000028010000}"/>
    <hyperlink ref="I300" r:id="rId298" xr:uid="{00000000-0004-0000-0000-000029010000}"/>
    <hyperlink ref="I301" r:id="rId299" xr:uid="{00000000-0004-0000-0000-00002A010000}"/>
    <hyperlink ref="I302" r:id="rId300" xr:uid="{00000000-0004-0000-0000-00002B010000}"/>
    <hyperlink ref="I303" r:id="rId301" xr:uid="{00000000-0004-0000-0000-00002C010000}"/>
    <hyperlink ref="I304" r:id="rId302" xr:uid="{00000000-0004-0000-0000-00002D010000}"/>
    <hyperlink ref="I305" r:id="rId303" xr:uid="{00000000-0004-0000-0000-00002E010000}"/>
    <hyperlink ref="I306" r:id="rId304" xr:uid="{00000000-0004-0000-0000-00002F010000}"/>
    <hyperlink ref="I307" r:id="rId305" xr:uid="{00000000-0004-0000-0000-000030010000}"/>
    <hyperlink ref="I308" r:id="rId306" xr:uid="{00000000-0004-0000-0000-000031010000}"/>
    <hyperlink ref="I309" r:id="rId307" xr:uid="{00000000-0004-0000-0000-000032010000}"/>
    <hyperlink ref="I310" r:id="rId308" xr:uid="{00000000-0004-0000-0000-000033010000}"/>
    <hyperlink ref="I311" r:id="rId309" xr:uid="{00000000-0004-0000-0000-000034010000}"/>
    <hyperlink ref="I312" r:id="rId310" xr:uid="{00000000-0004-0000-0000-000035010000}"/>
    <hyperlink ref="I313" r:id="rId311" xr:uid="{00000000-0004-0000-0000-000036010000}"/>
    <hyperlink ref="I314" r:id="rId312" xr:uid="{00000000-0004-0000-0000-000037010000}"/>
    <hyperlink ref="I315" r:id="rId313" xr:uid="{00000000-0004-0000-0000-000038010000}"/>
    <hyperlink ref="I316" r:id="rId314" xr:uid="{00000000-0004-0000-0000-000039010000}"/>
    <hyperlink ref="I317" r:id="rId315" xr:uid="{00000000-0004-0000-0000-00003A010000}"/>
    <hyperlink ref="I318" r:id="rId316" xr:uid="{00000000-0004-0000-0000-00003B010000}"/>
    <hyperlink ref="I319" r:id="rId317" xr:uid="{00000000-0004-0000-0000-00003C010000}"/>
    <hyperlink ref="I320" r:id="rId318" xr:uid="{00000000-0004-0000-0000-00003D010000}"/>
    <hyperlink ref="I321" r:id="rId319" xr:uid="{00000000-0004-0000-0000-00003E010000}"/>
    <hyperlink ref="I322" r:id="rId320" xr:uid="{00000000-0004-0000-0000-00003F010000}"/>
    <hyperlink ref="B323" r:id="rId321" xr:uid="{00000000-0004-0000-0000-000040010000}"/>
    <hyperlink ref="I323" r:id="rId322" xr:uid="{00000000-0004-0000-0000-000041010000}"/>
    <hyperlink ref="I324" r:id="rId323" xr:uid="{00000000-0004-0000-0000-000042010000}"/>
    <hyperlink ref="I325" r:id="rId324" xr:uid="{00000000-0004-0000-0000-000043010000}"/>
    <hyperlink ref="I326" r:id="rId325" xr:uid="{00000000-0004-0000-0000-000044010000}"/>
    <hyperlink ref="I327" r:id="rId326" xr:uid="{00000000-0004-0000-0000-000045010000}"/>
    <hyperlink ref="I328" r:id="rId327" xr:uid="{00000000-0004-0000-0000-000046010000}"/>
    <hyperlink ref="I329" r:id="rId328" xr:uid="{00000000-0004-0000-0000-000047010000}"/>
    <hyperlink ref="I330" r:id="rId329" xr:uid="{00000000-0004-0000-0000-000048010000}"/>
    <hyperlink ref="I331" r:id="rId330" xr:uid="{00000000-0004-0000-0000-000049010000}"/>
    <hyperlink ref="I332" r:id="rId331" location="app" xr:uid="{00000000-0004-0000-0000-00004A010000}"/>
    <hyperlink ref="I333" r:id="rId332" xr:uid="{00000000-0004-0000-0000-00004B010000}"/>
    <hyperlink ref="I334" r:id="rId333" xr:uid="{00000000-0004-0000-0000-00004C010000}"/>
    <hyperlink ref="I335" r:id="rId334" xr:uid="{00000000-0004-0000-0000-00004D010000}"/>
    <hyperlink ref="I336" r:id="rId335" xr:uid="{00000000-0004-0000-0000-00004E010000}"/>
    <hyperlink ref="I337" r:id="rId336" xr:uid="{00000000-0004-0000-0000-00004F010000}"/>
    <hyperlink ref="I338" r:id="rId337" xr:uid="{00000000-0004-0000-0000-000050010000}"/>
    <hyperlink ref="I339" r:id="rId338" xr:uid="{00000000-0004-0000-0000-000051010000}"/>
    <hyperlink ref="I340" r:id="rId339" xr:uid="{00000000-0004-0000-0000-000052010000}"/>
    <hyperlink ref="I341" r:id="rId340" xr:uid="{00000000-0004-0000-0000-000053010000}"/>
    <hyperlink ref="I342" r:id="rId341" xr:uid="{00000000-0004-0000-0000-000054010000}"/>
    <hyperlink ref="I343" r:id="rId342" xr:uid="{00000000-0004-0000-0000-000055010000}"/>
    <hyperlink ref="I344" r:id="rId343" xr:uid="{00000000-0004-0000-0000-000056010000}"/>
    <hyperlink ref="I345" r:id="rId344" xr:uid="{00000000-0004-0000-0000-000057010000}"/>
    <hyperlink ref="I346" r:id="rId345" xr:uid="{00000000-0004-0000-0000-000058010000}"/>
    <hyperlink ref="I347" r:id="rId346" xr:uid="{00000000-0004-0000-0000-000059010000}"/>
    <hyperlink ref="I348" r:id="rId347" xr:uid="{00000000-0004-0000-0000-00005A010000}"/>
    <hyperlink ref="I349" r:id="rId348" xr:uid="{00000000-0004-0000-0000-00005B010000}"/>
    <hyperlink ref="I351" r:id="rId349" xr:uid="{00000000-0004-0000-0000-00005C010000}"/>
    <hyperlink ref="I352" r:id="rId350" xr:uid="{00000000-0004-0000-0000-00005D010000}"/>
    <hyperlink ref="I353" r:id="rId351" xr:uid="{00000000-0004-0000-0000-00005E010000}"/>
    <hyperlink ref="I354" r:id="rId352" xr:uid="{00000000-0004-0000-0000-00005F010000}"/>
    <hyperlink ref="I355" r:id="rId353" xr:uid="{00000000-0004-0000-0000-000060010000}"/>
    <hyperlink ref="I356" r:id="rId354" xr:uid="{00000000-0004-0000-0000-000061010000}"/>
    <hyperlink ref="I357" r:id="rId355" xr:uid="{00000000-0004-0000-0000-000062010000}"/>
    <hyperlink ref="I358" r:id="rId356" xr:uid="{00000000-0004-0000-0000-000063010000}"/>
    <hyperlink ref="I359" r:id="rId357" xr:uid="{00000000-0004-0000-0000-000064010000}"/>
    <hyperlink ref="I360" r:id="rId358" xr:uid="{00000000-0004-0000-0000-000065010000}"/>
    <hyperlink ref="I361" r:id="rId359" xr:uid="{00000000-0004-0000-0000-000066010000}"/>
    <hyperlink ref="I362" r:id="rId360" xr:uid="{00000000-0004-0000-0000-000067010000}"/>
    <hyperlink ref="I363" r:id="rId361" xr:uid="{00000000-0004-0000-0000-000068010000}"/>
    <hyperlink ref="I364" r:id="rId362" xr:uid="{00000000-0004-0000-0000-000069010000}"/>
    <hyperlink ref="I365" r:id="rId363" xr:uid="{00000000-0004-0000-0000-00006A010000}"/>
    <hyperlink ref="I366" r:id="rId364" xr:uid="{00000000-0004-0000-0000-00006B010000}"/>
    <hyperlink ref="I367" r:id="rId365" xr:uid="{00000000-0004-0000-0000-00006C010000}"/>
    <hyperlink ref="I368" r:id="rId366" xr:uid="{00000000-0004-0000-0000-00006D010000}"/>
    <hyperlink ref="I369" r:id="rId367" xr:uid="{00000000-0004-0000-0000-00006E010000}"/>
    <hyperlink ref="I370" r:id="rId368" xr:uid="{00000000-0004-0000-0000-00006F010000}"/>
    <hyperlink ref="I371" r:id="rId369" xr:uid="{00000000-0004-0000-0000-000070010000}"/>
    <hyperlink ref="B372" r:id="rId370" xr:uid="{00000000-0004-0000-0000-000071010000}"/>
    <hyperlink ref="I372" r:id="rId371" xr:uid="{00000000-0004-0000-0000-000072010000}"/>
    <hyperlink ref="B373" r:id="rId372" xr:uid="{00000000-0004-0000-0000-000073010000}"/>
    <hyperlink ref="I373" r:id="rId373" xr:uid="{00000000-0004-0000-0000-000074010000}"/>
    <hyperlink ref="I374" r:id="rId374" xr:uid="{00000000-0004-0000-0000-000075010000}"/>
    <hyperlink ref="B375" r:id="rId375" xr:uid="{00000000-0004-0000-0000-000076010000}"/>
    <hyperlink ref="I375" r:id="rId376" xr:uid="{00000000-0004-0000-0000-000077010000}"/>
    <hyperlink ref="B376" r:id="rId377" xr:uid="{00000000-0004-0000-0000-000078010000}"/>
    <hyperlink ref="I376" r:id="rId378" xr:uid="{00000000-0004-0000-0000-000079010000}"/>
    <hyperlink ref="I377" r:id="rId379" xr:uid="{00000000-0004-0000-0000-00007A010000}"/>
    <hyperlink ref="B378" r:id="rId380" xr:uid="{00000000-0004-0000-0000-00007B010000}"/>
    <hyperlink ref="I378" r:id="rId381" xr:uid="{00000000-0004-0000-0000-00007C010000}"/>
    <hyperlink ref="I379" r:id="rId382" xr:uid="{00000000-0004-0000-0000-00007D010000}"/>
    <hyperlink ref="I380" r:id="rId383" xr:uid="{00000000-0004-0000-0000-00007E010000}"/>
    <hyperlink ref="I381" r:id="rId384" xr:uid="{00000000-0004-0000-0000-00007F010000}"/>
    <hyperlink ref="I383" r:id="rId385" xr:uid="{00000000-0004-0000-0000-000080010000}"/>
    <hyperlink ref="B384" r:id="rId386" xr:uid="{00000000-0004-0000-0000-000081010000}"/>
    <hyperlink ref="I384" r:id="rId387" xr:uid="{00000000-0004-0000-0000-000082010000}"/>
    <hyperlink ref="I385" r:id="rId388" xr:uid="{00000000-0004-0000-0000-000083010000}"/>
    <hyperlink ref="I386" r:id="rId389" xr:uid="{00000000-0004-0000-0000-000084010000}"/>
    <hyperlink ref="I387" r:id="rId390" xr:uid="{00000000-0004-0000-0000-000085010000}"/>
    <hyperlink ref="I388" r:id="rId391" xr:uid="{00000000-0004-0000-0000-000086010000}"/>
    <hyperlink ref="I389" r:id="rId392" xr:uid="{00000000-0004-0000-0000-000087010000}"/>
    <hyperlink ref="I390" r:id="rId393" xr:uid="{00000000-0004-0000-0000-000088010000}"/>
    <hyperlink ref="I391" r:id="rId394" xr:uid="{00000000-0004-0000-0000-000089010000}"/>
    <hyperlink ref="I392" r:id="rId395" xr:uid="{00000000-0004-0000-0000-00008A010000}"/>
    <hyperlink ref="I393" r:id="rId396" xr:uid="{00000000-0004-0000-0000-00008B010000}"/>
    <hyperlink ref="I394" r:id="rId397" xr:uid="{00000000-0004-0000-0000-00008C010000}"/>
    <hyperlink ref="I395" r:id="rId398" xr:uid="{00000000-0004-0000-0000-00008D010000}"/>
    <hyperlink ref="I396" r:id="rId399" xr:uid="{00000000-0004-0000-0000-00008E010000}"/>
    <hyperlink ref="I397" r:id="rId400" xr:uid="{00000000-0004-0000-0000-00008F010000}"/>
    <hyperlink ref="I398" r:id="rId401" xr:uid="{00000000-0004-0000-0000-000090010000}"/>
    <hyperlink ref="I399" r:id="rId402" xr:uid="{00000000-0004-0000-0000-000091010000}"/>
    <hyperlink ref="I400" r:id="rId403" xr:uid="{00000000-0004-0000-0000-000092010000}"/>
    <hyperlink ref="I401" r:id="rId404" xr:uid="{00000000-0004-0000-0000-000093010000}"/>
    <hyperlink ref="I402" r:id="rId405" xr:uid="{00000000-0004-0000-0000-000094010000}"/>
    <hyperlink ref="I403" r:id="rId406" xr:uid="{00000000-0004-0000-0000-000095010000}"/>
    <hyperlink ref="I404" r:id="rId407" xr:uid="{00000000-0004-0000-0000-000096010000}"/>
    <hyperlink ref="I405" r:id="rId408" xr:uid="{00000000-0004-0000-0000-000097010000}"/>
    <hyperlink ref="I406" r:id="rId409" xr:uid="{00000000-0004-0000-0000-000098010000}"/>
    <hyperlink ref="I407" r:id="rId410" xr:uid="{00000000-0004-0000-0000-000099010000}"/>
    <hyperlink ref="I408" r:id="rId411" xr:uid="{00000000-0004-0000-0000-00009A010000}"/>
    <hyperlink ref="I409" r:id="rId412" xr:uid="{00000000-0004-0000-0000-00009B010000}"/>
    <hyperlink ref="I410" r:id="rId413" xr:uid="{00000000-0004-0000-0000-00009C010000}"/>
    <hyperlink ref="I411" r:id="rId414" xr:uid="{00000000-0004-0000-0000-00009D010000}"/>
    <hyperlink ref="I412" r:id="rId415" xr:uid="{00000000-0004-0000-0000-00009E010000}"/>
    <hyperlink ref="I413" r:id="rId416" xr:uid="{00000000-0004-0000-0000-00009F010000}"/>
    <hyperlink ref="I414" r:id="rId417" xr:uid="{00000000-0004-0000-0000-0000A0010000}"/>
    <hyperlink ref="I415" r:id="rId418" xr:uid="{00000000-0004-0000-0000-0000A1010000}"/>
    <hyperlink ref="I416" r:id="rId419" xr:uid="{00000000-0004-0000-0000-0000A2010000}"/>
    <hyperlink ref="I417" r:id="rId420" xr:uid="{00000000-0004-0000-0000-0000A3010000}"/>
    <hyperlink ref="I418" r:id="rId421" xr:uid="{00000000-0004-0000-0000-0000A4010000}"/>
    <hyperlink ref="I419" r:id="rId422" xr:uid="{00000000-0004-0000-0000-0000A5010000}"/>
    <hyperlink ref="I420" r:id="rId423" xr:uid="{00000000-0004-0000-0000-0000A6010000}"/>
    <hyperlink ref="I421" r:id="rId424" xr:uid="{00000000-0004-0000-0000-0000A7010000}"/>
    <hyperlink ref="I422" r:id="rId425" xr:uid="{00000000-0004-0000-0000-0000A8010000}"/>
    <hyperlink ref="I423" r:id="rId426" xr:uid="{00000000-0004-0000-0000-0000A9010000}"/>
    <hyperlink ref="I424" r:id="rId427" xr:uid="{00000000-0004-0000-0000-0000AA010000}"/>
    <hyperlink ref="I425" r:id="rId428" xr:uid="{00000000-0004-0000-0000-0000AB010000}"/>
    <hyperlink ref="I426" r:id="rId429" xr:uid="{00000000-0004-0000-0000-0000AC010000}"/>
    <hyperlink ref="I427" r:id="rId430" xr:uid="{00000000-0004-0000-0000-0000AD010000}"/>
    <hyperlink ref="I428" r:id="rId431" xr:uid="{00000000-0004-0000-0000-0000AE010000}"/>
    <hyperlink ref="I429" r:id="rId432" xr:uid="{00000000-0004-0000-0000-0000AF010000}"/>
    <hyperlink ref="I430" r:id="rId433" xr:uid="{00000000-0004-0000-0000-0000B0010000}"/>
    <hyperlink ref="I431" r:id="rId434" xr:uid="{00000000-0004-0000-0000-0000B1010000}"/>
    <hyperlink ref="I432" r:id="rId435" xr:uid="{00000000-0004-0000-0000-0000B2010000}"/>
    <hyperlink ref="I433" r:id="rId436" xr:uid="{00000000-0004-0000-0000-0000B3010000}"/>
    <hyperlink ref="I434" r:id="rId437" xr:uid="{00000000-0004-0000-0000-0000B4010000}"/>
    <hyperlink ref="I435" r:id="rId438" xr:uid="{00000000-0004-0000-0000-0000B5010000}"/>
    <hyperlink ref="I436" r:id="rId439" xr:uid="{00000000-0004-0000-0000-0000B6010000}"/>
    <hyperlink ref="I438" r:id="rId440" xr:uid="{00000000-0004-0000-0000-0000B7010000}"/>
    <hyperlink ref="I439" r:id="rId441" xr:uid="{00000000-0004-0000-0000-0000B8010000}"/>
    <hyperlink ref="I440" r:id="rId442" xr:uid="{00000000-0004-0000-0000-0000B9010000}"/>
    <hyperlink ref="I441" r:id="rId443" xr:uid="{00000000-0004-0000-0000-0000BA010000}"/>
    <hyperlink ref="I442" r:id="rId444" xr:uid="{00000000-0004-0000-0000-0000BB010000}"/>
    <hyperlink ref="I443" r:id="rId445" xr:uid="{00000000-0004-0000-0000-0000BC010000}"/>
    <hyperlink ref="I444" r:id="rId446" xr:uid="{00000000-0004-0000-0000-0000BD010000}"/>
    <hyperlink ref="I445" r:id="rId447" xr:uid="{00000000-0004-0000-0000-0000BE010000}"/>
    <hyperlink ref="B446" r:id="rId448" xr:uid="{00000000-0004-0000-0000-0000BF010000}"/>
    <hyperlink ref="I446" r:id="rId449" xr:uid="{00000000-0004-0000-0000-0000C0010000}"/>
    <hyperlink ref="B447" r:id="rId450" xr:uid="{00000000-0004-0000-0000-0000C1010000}"/>
    <hyperlink ref="I447" r:id="rId451" xr:uid="{00000000-0004-0000-0000-0000C2010000}"/>
    <hyperlink ref="I448" r:id="rId452" xr:uid="{00000000-0004-0000-0000-0000C3010000}"/>
    <hyperlink ref="I449" r:id="rId453" xr:uid="{00000000-0004-0000-0000-0000C4010000}"/>
    <hyperlink ref="I450" r:id="rId454" xr:uid="{00000000-0004-0000-0000-0000C5010000}"/>
    <hyperlink ref="B451" r:id="rId455" xr:uid="{00000000-0004-0000-0000-0000C6010000}"/>
    <hyperlink ref="I451" r:id="rId456" xr:uid="{00000000-0004-0000-0000-0000C7010000}"/>
    <hyperlink ref="B452" r:id="rId457" xr:uid="{00000000-0004-0000-0000-0000C8010000}"/>
    <hyperlink ref="I452" r:id="rId458" xr:uid="{00000000-0004-0000-0000-0000C9010000}"/>
    <hyperlink ref="I453" r:id="rId459" xr:uid="{00000000-0004-0000-0000-0000CA010000}"/>
    <hyperlink ref="I454" r:id="rId460" xr:uid="{00000000-0004-0000-0000-0000CB010000}"/>
    <hyperlink ref="C455" r:id="rId461" xr:uid="{00000000-0004-0000-0000-0000CC010000}"/>
    <hyperlink ref="I455" r:id="rId462" xr:uid="{00000000-0004-0000-0000-0000CD010000}"/>
    <hyperlink ref="B456" r:id="rId463" xr:uid="{00000000-0004-0000-0000-0000CE010000}"/>
    <hyperlink ref="I456" r:id="rId464" xr:uid="{00000000-0004-0000-0000-0000CF010000}"/>
    <hyperlink ref="I457" r:id="rId465" xr:uid="{00000000-0004-0000-0000-0000D0010000}"/>
    <hyperlink ref="I458" r:id="rId466" xr:uid="{00000000-0004-0000-0000-0000D1010000}"/>
    <hyperlink ref="I459" r:id="rId467" xr:uid="{00000000-0004-0000-0000-0000D2010000}"/>
    <hyperlink ref="I460" r:id="rId468" xr:uid="{00000000-0004-0000-0000-0000D3010000}"/>
    <hyperlink ref="B461" r:id="rId469" xr:uid="{00000000-0004-0000-0000-0000D4010000}"/>
    <hyperlink ref="I461" r:id="rId470" location="app" xr:uid="{00000000-0004-0000-0000-0000D5010000}"/>
    <hyperlink ref="I462" r:id="rId471" xr:uid="{00000000-0004-0000-0000-0000D6010000}"/>
    <hyperlink ref="I463" r:id="rId472" xr:uid="{00000000-0004-0000-0000-0000D7010000}"/>
    <hyperlink ref="I464" r:id="rId473" xr:uid="{00000000-0004-0000-0000-0000D8010000}"/>
    <hyperlink ref="I465" r:id="rId474" xr:uid="{00000000-0004-0000-0000-0000D9010000}"/>
    <hyperlink ref="I466" r:id="rId475" xr:uid="{00000000-0004-0000-0000-0000DA010000}"/>
    <hyperlink ref="C467" r:id="rId476" xr:uid="{00000000-0004-0000-0000-0000DB010000}"/>
    <hyperlink ref="I467" r:id="rId477" xr:uid="{00000000-0004-0000-0000-0000DC010000}"/>
    <hyperlink ref="I468" r:id="rId478" xr:uid="{00000000-0004-0000-0000-0000DD010000}"/>
    <hyperlink ref="I469" r:id="rId479" xr:uid="{00000000-0004-0000-0000-0000DE010000}"/>
    <hyperlink ref="I470" r:id="rId480" xr:uid="{00000000-0004-0000-0000-0000DF010000}"/>
    <hyperlink ref="I471" r:id="rId481" xr:uid="{00000000-0004-0000-0000-0000E0010000}"/>
    <hyperlink ref="B472" r:id="rId482" xr:uid="{00000000-0004-0000-0000-0000E1010000}"/>
    <hyperlink ref="I472" r:id="rId483" xr:uid="{00000000-0004-0000-0000-0000E2010000}"/>
    <hyperlink ref="B473" r:id="rId484" xr:uid="{00000000-0004-0000-0000-0000E3010000}"/>
    <hyperlink ref="I473" r:id="rId485" xr:uid="{00000000-0004-0000-0000-0000E4010000}"/>
    <hyperlink ref="I474" r:id="rId486" xr:uid="{00000000-0004-0000-0000-0000E5010000}"/>
    <hyperlink ref="B477" r:id="rId487" xr:uid="{00000000-0004-0000-0000-0000E6010000}"/>
    <hyperlink ref="I477" r:id="rId488" xr:uid="{00000000-0004-0000-0000-0000E7010000}"/>
    <hyperlink ref="I479" r:id="rId489" xr:uid="{00000000-0004-0000-0000-0000E8010000}"/>
    <hyperlink ref="I480" r:id="rId490" xr:uid="{00000000-0004-0000-0000-0000E9010000}"/>
    <hyperlink ref="B481" r:id="rId491" xr:uid="{00000000-0004-0000-0000-0000EA010000}"/>
    <hyperlink ref="I481" r:id="rId492" xr:uid="{00000000-0004-0000-0000-0000EB010000}"/>
    <hyperlink ref="I482" r:id="rId493" xr:uid="{00000000-0004-0000-0000-0000EC010000}"/>
    <hyperlink ref="B483" r:id="rId494" xr:uid="{00000000-0004-0000-0000-0000ED010000}"/>
    <hyperlink ref="I483" r:id="rId495" xr:uid="{00000000-0004-0000-0000-0000EE010000}"/>
    <hyperlink ref="I484" r:id="rId496" xr:uid="{00000000-0004-0000-0000-0000EF010000}"/>
    <hyperlink ref="I485" r:id="rId497" xr:uid="{00000000-0004-0000-0000-0000F0010000}"/>
    <hyperlink ref="B486" r:id="rId498" xr:uid="{00000000-0004-0000-0000-0000F1010000}"/>
    <hyperlink ref="I486" r:id="rId499" xr:uid="{00000000-0004-0000-0000-0000F2010000}"/>
    <hyperlink ref="I487" r:id="rId500" xr:uid="{00000000-0004-0000-0000-0000F3010000}"/>
    <hyperlink ref="I488" r:id="rId501" xr:uid="{00000000-0004-0000-0000-0000F4010000}"/>
    <hyperlink ref="I489" r:id="rId502" xr:uid="{00000000-0004-0000-0000-0000F5010000}"/>
    <hyperlink ref="B490" r:id="rId503" xr:uid="{00000000-0004-0000-0000-0000F6010000}"/>
    <hyperlink ref="I490" r:id="rId504" xr:uid="{00000000-0004-0000-0000-0000F7010000}"/>
    <hyperlink ref="I491" r:id="rId505" xr:uid="{00000000-0004-0000-0000-0000F8010000}"/>
    <hyperlink ref="B492" r:id="rId506" xr:uid="{00000000-0004-0000-0000-0000F9010000}"/>
    <hyperlink ref="I492" r:id="rId507" xr:uid="{00000000-0004-0000-0000-0000FA010000}"/>
    <hyperlink ref="I493" r:id="rId508" xr:uid="{00000000-0004-0000-0000-0000FB010000}"/>
    <hyperlink ref="B494" r:id="rId509" xr:uid="{00000000-0004-0000-0000-0000FC010000}"/>
    <hyperlink ref="I494" r:id="rId510" xr:uid="{00000000-0004-0000-0000-0000FD010000}"/>
    <hyperlink ref="B495" r:id="rId511" xr:uid="{00000000-0004-0000-0000-0000FE010000}"/>
    <hyperlink ref="I495" r:id="rId512" xr:uid="{00000000-0004-0000-0000-0000FF010000}"/>
    <hyperlink ref="B496" r:id="rId513" xr:uid="{00000000-0004-0000-0000-000000020000}"/>
    <hyperlink ref="I496" r:id="rId514" xr:uid="{00000000-0004-0000-0000-000001020000}"/>
    <hyperlink ref="B497" r:id="rId515" xr:uid="{00000000-0004-0000-0000-000002020000}"/>
    <hyperlink ref="C497" r:id="rId516" xr:uid="{00000000-0004-0000-0000-000003020000}"/>
    <hyperlink ref="I497" r:id="rId517" xr:uid="{00000000-0004-0000-0000-000004020000}"/>
    <hyperlink ref="B498" r:id="rId518" xr:uid="{00000000-0004-0000-0000-000005020000}"/>
    <hyperlink ref="C498" r:id="rId519" xr:uid="{00000000-0004-0000-0000-000006020000}"/>
    <hyperlink ref="I498" r:id="rId520" xr:uid="{00000000-0004-0000-0000-000007020000}"/>
    <hyperlink ref="B499" r:id="rId521" xr:uid="{00000000-0004-0000-0000-000008020000}"/>
    <hyperlink ref="I499" r:id="rId522" xr:uid="{00000000-0004-0000-0000-000009020000}"/>
    <hyperlink ref="B500" r:id="rId523" xr:uid="{00000000-0004-0000-0000-00000A020000}"/>
    <hyperlink ref="I500" r:id="rId524" xr:uid="{00000000-0004-0000-0000-00000B020000}"/>
    <hyperlink ref="B501" r:id="rId525" xr:uid="{00000000-0004-0000-0000-00000C020000}"/>
    <hyperlink ref="I501" r:id="rId526" xr:uid="{00000000-0004-0000-0000-00000D020000}"/>
    <hyperlink ref="I502" r:id="rId527" xr:uid="{00000000-0004-0000-0000-00000E020000}"/>
    <hyperlink ref="I503" r:id="rId528" xr:uid="{00000000-0004-0000-0000-00000F020000}"/>
    <hyperlink ref="B504" r:id="rId529" xr:uid="{00000000-0004-0000-0000-000010020000}"/>
    <hyperlink ref="I504" r:id="rId530" xr:uid="{00000000-0004-0000-0000-000011020000}"/>
    <hyperlink ref="B505" r:id="rId531" xr:uid="{00000000-0004-0000-0000-000012020000}"/>
    <hyperlink ref="I505" r:id="rId532" xr:uid="{00000000-0004-0000-0000-000013020000}"/>
    <hyperlink ref="B506" r:id="rId533" xr:uid="{00000000-0004-0000-0000-000014020000}"/>
    <hyperlink ref="I506" r:id="rId534" xr:uid="{00000000-0004-0000-0000-000015020000}"/>
    <hyperlink ref="B507" r:id="rId535" xr:uid="{00000000-0004-0000-0000-000016020000}"/>
    <hyperlink ref="I507" r:id="rId536" xr:uid="{00000000-0004-0000-0000-000017020000}"/>
    <hyperlink ref="I508" r:id="rId537" xr:uid="{00000000-0004-0000-0000-000018020000}"/>
    <hyperlink ref="B510" r:id="rId538" xr:uid="{00000000-0004-0000-0000-000019020000}"/>
    <hyperlink ref="I510" r:id="rId539" xr:uid="{00000000-0004-0000-0000-00001A020000}"/>
    <hyperlink ref="B511" r:id="rId540" xr:uid="{00000000-0004-0000-0000-00001B020000}"/>
    <hyperlink ref="I511" r:id="rId541" xr:uid="{00000000-0004-0000-0000-00001C020000}"/>
    <hyperlink ref="B512" r:id="rId542" xr:uid="{00000000-0004-0000-0000-00001D020000}"/>
    <hyperlink ref="I512" r:id="rId543" xr:uid="{00000000-0004-0000-0000-00001E020000}"/>
    <hyperlink ref="B513" r:id="rId544" xr:uid="{00000000-0004-0000-0000-00001F020000}"/>
    <hyperlink ref="I513" r:id="rId545" xr:uid="{00000000-0004-0000-0000-000020020000}"/>
    <hyperlink ref="I514" r:id="rId546" xr:uid="{00000000-0004-0000-0000-000021020000}"/>
    <hyperlink ref="I515" r:id="rId547" xr:uid="{00000000-0004-0000-0000-000022020000}"/>
    <hyperlink ref="B516" r:id="rId548" xr:uid="{00000000-0004-0000-0000-000023020000}"/>
    <hyperlink ref="I516" r:id="rId549" xr:uid="{00000000-0004-0000-0000-000024020000}"/>
    <hyperlink ref="B517" r:id="rId550" xr:uid="{00000000-0004-0000-0000-000025020000}"/>
    <hyperlink ref="I517" r:id="rId551" xr:uid="{00000000-0004-0000-0000-000026020000}"/>
    <hyperlink ref="B518" r:id="rId552" xr:uid="{00000000-0004-0000-0000-000027020000}"/>
    <hyperlink ref="I518" r:id="rId553" xr:uid="{00000000-0004-0000-0000-000028020000}"/>
    <hyperlink ref="B519" r:id="rId554" xr:uid="{00000000-0004-0000-0000-000029020000}"/>
    <hyperlink ref="I519" r:id="rId555" xr:uid="{00000000-0004-0000-0000-00002A020000}"/>
    <hyperlink ref="B521" r:id="rId556" xr:uid="{00000000-0004-0000-0000-00002B020000}"/>
    <hyperlink ref="I521" r:id="rId557" xr:uid="{00000000-0004-0000-0000-00002C020000}"/>
    <hyperlink ref="B522" r:id="rId558" xr:uid="{00000000-0004-0000-0000-00002D020000}"/>
    <hyperlink ref="I522" r:id="rId559" xr:uid="{00000000-0004-0000-0000-00002E020000}"/>
    <hyperlink ref="I525" r:id="rId560" xr:uid="{00000000-0004-0000-0000-00002F020000}"/>
    <hyperlink ref="I526" r:id="rId561" xr:uid="{00000000-0004-0000-0000-00003002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outlinePr summaryBelow="0" summaryRight="0"/>
  </sheetPr>
  <dimension ref="A1:Y527"/>
  <sheetViews>
    <sheetView workbookViewId="0">
      <selection activeCell="G527" sqref="G527"/>
    </sheetView>
  </sheetViews>
  <sheetFormatPr defaultColWidth="12.5703125" defaultRowHeight="15.75" customHeight="1"/>
  <cols>
    <col min="2" max="2" width="30" customWidth="1"/>
    <col min="3" max="3" width="31" bestFit="1" customWidth="1"/>
    <col min="5" max="5" width="28.28515625" bestFit="1" customWidth="1"/>
    <col min="6" max="6" width="18.42578125" customWidth="1"/>
    <col min="7" max="7" width="30.7109375" customWidth="1"/>
    <col min="9" max="9" width="21.140625" bestFit="1" customWidth="1"/>
  </cols>
  <sheetData>
    <row r="1" spans="1:25" ht="15">
      <c r="A1" t="s">
        <v>1773</v>
      </c>
      <c r="B1" s="2" t="s">
        <v>1</v>
      </c>
      <c r="C1" s="2" t="s">
        <v>3</v>
      </c>
      <c r="D1" s="2" t="s">
        <v>4</v>
      </c>
      <c r="E1" s="2" t="s">
        <v>5</v>
      </c>
      <c r="F1" s="2" t="s">
        <v>1765</v>
      </c>
      <c r="G1" s="2" t="s">
        <v>7</v>
      </c>
      <c r="H1" s="4"/>
      <c r="I1" s="4"/>
      <c r="J1" s="4"/>
      <c r="K1" s="4"/>
      <c r="L1" s="4"/>
      <c r="M1" s="4"/>
      <c r="N1" s="4"/>
      <c r="O1" s="4"/>
      <c r="P1" s="4"/>
      <c r="Q1" s="4"/>
      <c r="R1" s="4"/>
      <c r="S1" s="4"/>
      <c r="T1" s="4"/>
      <c r="U1" s="4"/>
      <c r="V1" s="4"/>
      <c r="W1" s="4"/>
      <c r="X1" s="4"/>
      <c r="Y1" s="4"/>
    </row>
    <row r="2" spans="1:25" ht="12.75" hidden="1">
      <c r="A2">
        <v>1</v>
      </c>
      <c r="B2" s="6" t="s">
        <v>10</v>
      </c>
      <c r="C2" s="8" t="b">
        <v>0</v>
      </c>
      <c r="D2" s="8">
        <v>44946</v>
      </c>
      <c r="E2" s="7" t="s">
        <v>1795</v>
      </c>
      <c r="F2" s="7">
        <v>0</v>
      </c>
      <c r="G2" s="7" t="s">
        <v>13</v>
      </c>
    </row>
    <row r="3" spans="1:25" ht="32.25" hidden="1" customHeight="1">
      <c r="A3">
        <v>2</v>
      </c>
      <c r="B3" s="6" t="s">
        <v>16</v>
      </c>
      <c r="C3" s="8" t="b">
        <v>0</v>
      </c>
      <c r="D3" s="8">
        <v>44948</v>
      </c>
      <c r="E3" s="11" t="s">
        <v>1785</v>
      </c>
      <c r="F3" s="11">
        <v>1</v>
      </c>
      <c r="G3" s="7" t="s">
        <v>13</v>
      </c>
    </row>
    <row r="4" spans="1:25" ht="20.25" hidden="1" customHeight="1">
      <c r="A4">
        <v>3</v>
      </c>
      <c r="B4" s="7" t="s">
        <v>21</v>
      </c>
      <c r="C4" s="8" t="b">
        <v>0</v>
      </c>
      <c r="D4" s="8">
        <v>44950</v>
      </c>
      <c r="E4" s="7" t="s">
        <v>22</v>
      </c>
      <c r="F4" s="7">
        <v>0</v>
      </c>
      <c r="G4" s="7" t="s">
        <v>13</v>
      </c>
    </row>
    <row r="5" spans="1:25" ht="28.5" hidden="1" customHeight="1">
      <c r="A5">
        <v>4</v>
      </c>
      <c r="B5" s="7" t="s">
        <v>26</v>
      </c>
      <c r="C5" s="8" t="b">
        <v>0</v>
      </c>
      <c r="D5" s="8">
        <v>44950</v>
      </c>
      <c r="E5" s="7" t="s">
        <v>1795</v>
      </c>
      <c r="F5" s="7">
        <v>0</v>
      </c>
      <c r="G5" s="7" t="s">
        <v>13</v>
      </c>
    </row>
    <row r="6" spans="1:25" ht="21" hidden="1" customHeight="1">
      <c r="A6">
        <v>5</v>
      </c>
      <c r="B6" s="6" t="s">
        <v>30</v>
      </c>
      <c r="C6" s="8" t="b">
        <v>0</v>
      </c>
      <c r="D6" s="8">
        <v>44950</v>
      </c>
      <c r="E6" s="7" t="s">
        <v>1795</v>
      </c>
      <c r="F6" s="7">
        <v>0</v>
      </c>
      <c r="G6" s="7" t="s">
        <v>13</v>
      </c>
    </row>
    <row r="7" spans="1:25" ht="18.75" hidden="1" customHeight="1">
      <c r="A7">
        <v>6</v>
      </c>
      <c r="B7" s="7" t="s">
        <v>34</v>
      </c>
      <c r="C7" s="7" t="b">
        <v>0</v>
      </c>
      <c r="D7" s="8">
        <v>44950</v>
      </c>
      <c r="E7" s="7" t="s">
        <v>1795</v>
      </c>
      <c r="F7" s="7">
        <v>0</v>
      </c>
      <c r="G7" s="7" t="s">
        <v>13</v>
      </c>
    </row>
    <row r="8" spans="1:25" ht="24.75" hidden="1" customHeight="1">
      <c r="A8">
        <v>7</v>
      </c>
      <c r="B8" s="7" t="s">
        <v>38</v>
      </c>
      <c r="C8" s="7" t="b">
        <v>1</v>
      </c>
      <c r="D8" s="8">
        <v>44950</v>
      </c>
      <c r="E8" s="7" t="s">
        <v>1795</v>
      </c>
      <c r="F8" s="7">
        <v>0</v>
      </c>
      <c r="G8" s="7" t="s">
        <v>13</v>
      </c>
    </row>
    <row r="9" spans="1:25" ht="21" hidden="1" customHeight="1">
      <c r="A9">
        <v>8</v>
      </c>
      <c r="B9" s="7" t="s">
        <v>42</v>
      </c>
      <c r="C9" s="8" t="b">
        <v>0</v>
      </c>
      <c r="D9" s="8">
        <v>44950</v>
      </c>
      <c r="E9" s="11" t="s">
        <v>1785</v>
      </c>
      <c r="F9" s="11">
        <v>1</v>
      </c>
      <c r="G9" s="7" t="s">
        <v>13</v>
      </c>
    </row>
    <row r="10" spans="1:25" ht="24.75" hidden="1" customHeight="1">
      <c r="A10">
        <v>9</v>
      </c>
      <c r="B10" s="7" t="s">
        <v>46</v>
      </c>
      <c r="C10" s="8" t="b">
        <v>0</v>
      </c>
      <c r="D10" s="8">
        <v>44951</v>
      </c>
      <c r="E10" s="7" t="s">
        <v>1795</v>
      </c>
      <c r="F10" s="7">
        <v>0</v>
      </c>
      <c r="G10" s="7" t="s">
        <v>13</v>
      </c>
    </row>
    <row r="11" spans="1:25" ht="35.25" hidden="1" customHeight="1">
      <c r="A11">
        <v>10</v>
      </c>
      <c r="B11" s="7" t="s">
        <v>50</v>
      </c>
      <c r="C11" s="8" t="b">
        <v>0</v>
      </c>
      <c r="D11" s="8">
        <v>44951</v>
      </c>
      <c r="E11" s="7" t="s">
        <v>22</v>
      </c>
      <c r="F11" s="7">
        <v>0</v>
      </c>
      <c r="G11" s="7" t="s">
        <v>13</v>
      </c>
    </row>
    <row r="12" spans="1:25" ht="32.25" hidden="1" customHeight="1">
      <c r="A12">
        <v>11</v>
      </c>
      <c r="B12" s="6" t="s">
        <v>54</v>
      </c>
      <c r="C12" s="8" t="b">
        <v>0</v>
      </c>
      <c r="D12" s="8">
        <v>44957</v>
      </c>
      <c r="E12" s="7" t="s">
        <v>1795</v>
      </c>
      <c r="F12" s="7">
        <v>0</v>
      </c>
      <c r="G12" s="7" t="s">
        <v>13</v>
      </c>
    </row>
    <row r="13" spans="1:25" ht="24.75" hidden="1" customHeight="1">
      <c r="A13">
        <v>12</v>
      </c>
      <c r="B13" s="7" t="s">
        <v>58</v>
      </c>
      <c r="C13" s="8" t="b">
        <v>0</v>
      </c>
      <c r="D13" s="8">
        <v>44957</v>
      </c>
      <c r="E13" s="7" t="s">
        <v>1795</v>
      </c>
      <c r="F13" s="7">
        <v>0</v>
      </c>
      <c r="G13" s="7" t="s">
        <v>13</v>
      </c>
    </row>
    <row r="14" spans="1:25" ht="18.75" hidden="1" customHeight="1">
      <c r="A14">
        <v>13</v>
      </c>
      <c r="B14" s="7" t="s">
        <v>62</v>
      </c>
      <c r="C14" s="8" t="b">
        <v>0</v>
      </c>
      <c r="D14" s="8">
        <v>44958</v>
      </c>
      <c r="E14" s="7" t="s">
        <v>22</v>
      </c>
      <c r="F14" s="7">
        <v>0</v>
      </c>
      <c r="G14" s="7" t="s">
        <v>13</v>
      </c>
    </row>
    <row r="15" spans="1:25" ht="19.5" hidden="1" customHeight="1">
      <c r="A15">
        <v>14</v>
      </c>
      <c r="B15" s="7" t="s">
        <v>66</v>
      </c>
      <c r="C15" s="8" t="b">
        <v>0</v>
      </c>
      <c r="D15" s="8">
        <v>44959</v>
      </c>
      <c r="E15" s="7" t="s">
        <v>1795</v>
      </c>
      <c r="F15" s="7">
        <v>0</v>
      </c>
      <c r="G15" s="7" t="s">
        <v>13</v>
      </c>
    </row>
    <row r="16" spans="1:25" ht="22.5" hidden="1" customHeight="1">
      <c r="A16">
        <v>15</v>
      </c>
      <c r="B16" s="7" t="s">
        <v>70</v>
      </c>
      <c r="C16" s="8" t="b">
        <v>0</v>
      </c>
      <c r="D16" s="8">
        <v>44959</v>
      </c>
      <c r="E16" s="7" t="s">
        <v>1795</v>
      </c>
      <c r="F16" s="7">
        <v>0</v>
      </c>
      <c r="G16" s="7" t="s">
        <v>13</v>
      </c>
    </row>
    <row r="17" spans="1:7" ht="30.75" hidden="1" customHeight="1">
      <c r="A17">
        <v>16</v>
      </c>
      <c r="B17" s="7" t="s">
        <v>74</v>
      </c>
      <c r="C17" s="8" t="b">
        <v>0</v>
      </c>
      <c r="D17" s="8">
        <v>44959</v>
      </c>
      <c r="E17" s="7" t="s">
        <v>1795</v>
      </c>
      <c r="F17" s="7">
        <v>0</v>
      </c>
      <c r="G17" s="7" t="s">
        <v>13</v>
      </c>
    </row>
    <row r="18" spans="1:7" ht="19.5" hidden="1" customHeight="1">
      <c r="A18">
        <v>17</v>
      </c>
      <c r="B18" s="7" t="s">
        <v>78</v>
      </c>
      <c r="C18" s="8" t="b">
        <v>0</v>
      </c>
      <c r="D18" s="8">
        <v>44959</v>
      </c>
      <c r="E18" s="7" t="s">
        <v>22</v>
      </c>
      <c r="F18" s="7">
        <v>0</v>
      </c>
      <c r="G18" s="7" t="s">
        <v>80</v>
      </c>
    </row>
    <row r="19" spans="1:7" ht="18" hidden="1" customHeight="1">
      <c r="A19">
        <v>18</v>
      </c>
      <c r="B19" s="7" t="s">
        <v>42</v>
      </c>
      <c r="C19" s="8" t="b">
        <v>0</v>
      </c>
      <c r="D19" s="8">
        <v>44963</v>
      </c>
      <c r="E19" s="7" t="s">
        <v>1795</v>
      </c>
      <c r="F19" s="7">
        <v>0</v>
      </c>
      <c r="G19" s="7" t="s">
        <v>13</v>
      </c>
    </row>
    <row r="20" spans="1:7" ht="30.75" hidden="1" customHeight="1">
      <c r="A20">
        <v>19</v>
      </c>
      <c r="B20" s="7" t="s">
        <v>86</v>
      </c>
      <c r="C20" s="8" t="b">
        <v>0</v>
      </c>
      <c r="D20" s="8">
        <v>44963</v>
      </c>
      <c r="E20" s="7" t="s">
        <v>1795</v>
      </c>
      <c r="F20" s="7">
        <v>0</v>
      </c>
      <c r="G20" s="7" t="s">
        <v>80</v>
      </c>
    </row>
    <row r="21" spans="1:7" ht="20.25" hidden="1" customHeight="1">
      <c r="A21">
        <v>20</v>
      </c>
      <c r="B21" s="7" t="s">
        <v>90</v>
      </c>
      <c r="C21" s="8" t="b">
        <v>0</v>
      </c>
      <c r="D21" s="8">
        <v>44963</v>
      </c>
      <c r="E21" s="7" t="s">
        <v>22</v>
      </c>
      <c r="F21" s="7">
        <v>0</v>
      </c>
      <c r="G21" s="7" t="s">
        <v>13</v>
      </c>
    </row>
    <row r="22" spans="1:7" ht="18.75" hidden="1" customHeight="1">
      <c r="A22">
        <v>21</v>
      </c>
      <c r="B22" s="7" t="s">
        <v>94</v>
      </c>
      <c r="C22" s="8" t="b">
        <v>0</v>
      </c>
      <c r="D22" s="8">
        <v>44965</v>
      </c>
      <c r="E22" s="7" t="s">
        <v>1795</v>
      </c>
      <c r="F22" s="7">
        <v>0</v>
      </c>
      <c r="G22" s="7" t="s">
        <v>13</v>
      </c>
    </row>
    <row r="23" spans="1:7" ht="16.5" hidden="1" customHeight="1">
      <c r="A23">
        <v>22</v>
      </c>
      <c r="B23" s="7" t="s">
        <v>98</v>
      </c>
      <c r="C23" s="8" t="b">
        <v>0</v>
      </c>
      <c r="D23" s="8">
        <v>44965</v>
      </c>
      <c r="E23" s="7" t="s">
        <v>22</v>
      </c>
      <c r="F23" s="7">
        <v>0</v>
      </c>
      <c r="G23" s="7" t="s">
        <v>13</v>
      </c>
    </row>
    <row r="24" spans="1:7" ht="16.5" hidden="1" customHeight="1">
      <c r="A24">
        <v>23</v>
      </c>
      <c r="B24" s="6" t="s">
        <v>90</v>
      </c>
      <c r="C24" s="8" t="b">
        <v>0</v>
      </c>
      <c r="D24" s="8">
        <v>44966</v>
      </c>
      <c r="E24" s="7" t="s">
        <v>1795</v>
      </c>
      <c r="F24" s="7">
        <v>0</v>
      </c>
      <c r="G24" s="7" t="s">
        <v>13</v>
      </c>
    </row>
    <row r="25" spans="1:7" ht="21.75" hidden="1" customHeight="1">
      <c r="A25">
        <v>24</v>
      </c>
      <c r="B25" s="14" t="s">
        <v>105</v>
      </c>
      <c r="C25" s="8" t="b">
        <v>0</v>
      </c>
      <c r="D25" s="8">
        <v>44972</v>
      </c>
      <c r="E25" s="7" t="s">
        <v>22</v>
      </c>
      <c r="F25" s="7">
        <v>0</v>
      </c>
      <c r="G25" s="7" t="s">
        <v>13</v>
      </c>
    </row>
    <row r="26" spans="1:7" ht="21.75" hidden="1" customHeight="1">
      <c r="A26">
        <v>25</v>
      </c>
      <c r="B26" s="14" t="s">
        <v>108</v>
      </c>
      <c r="C26" s="8" t="b">
        <v>0</v>
      </c>
      <c r="D26" s="8">
        <v>44972</v>
      </c>
      <c r="E26" s="7" t="s">
        <v>22</v>
      </c>
      <c r="F26" s="7">
        <v>0</v>
      </c>
      <c r="G26" s="7" t="s">
        <v>13</v>
      </c>
    </row>
    <row r="27" spans="1:7" ht="20.25" hidden="1" customHeight="1">
      <c r="A27">
        <v>26</v>
      </c>
      <c r="B27" s="14" t="s">
        <v>112</v>
      </c>
      <c r="C27" s="8" t="b">
        <v>0</v>
      </c>
      <c r="D27" s="8">
        <v>44972</v>
      </c>
      <c r="E27" s="7" t="s">
        <v>1795</v>
      </c>
      <c r="F27" s="7">
        <v>0</v>
      </c>
      <c r="G27" s="7" t="s">
        <v>13</v>
      </c>
    </row>
    <row r="28" spans="1:7" ht="21" hidden="1" customHeight="1">
      <c r="A28">
        <v>27</v>
      </c>
      <c r="B28" s="14" t="s">
        <v>42</v>
      </c>
      <c r="C28" s="7" t="b">
        <v>1</v>
      </c>
      <c r="D28" s="8">
        <v>44972</v>
      </c>
      <c r="E28" s="7" t="s">
        <v>1795</v>
      </c>
      <c r="F28" s="7">
        <v>0</v>
      </c>
      <c r="G28" s="7" t="s">
        <v>13</v>
      </c>
    </row>
    <row r="29" spans="1:7" ht="18.75" hidden="1" customHeight="1">
      <c r="A29">
        <v>28</v>
      </c>
      <c r="B29" s="6" t="s">
        <v>119</v>
      </c>
      <c r="C29" s="7" t="b">
        <v>1</v>
      </c>
      <c r="D29" s="8">
        <v>44972</v>
      </c>
      <c r="E29" s="7" t="s">
        <v>22</v>
      </c>
      <c r="F29" s="7">
        <v>0</v>
      </c>
      <c r="G29" s="7" t="s">
        <v>13</v>
      </c>
    </row>
    <row r="30" spans="1:7" ht="14.25" hidden="1" customHeight="1">
      <c r="A30">
        <v>29</v>
      </c>
      <c r="B30" s="14" t="s">
        <v>42</v>
      </c>
      <c r="C30" s="7" t="b">
        <v>1</v>
      </c>
      <c r="D30" s="8">
        <v>44972</v>
      </c>
      <c r="E30" s="7" t="s">
        <v>22</v>
      </c>
      <c r="F30" s="7">
        <v>0</v>
      </c>
      <c r="G30" s="7" t="s">
        <v>13</v>
      </c>
    </row>
    <row r="31" spans="1:7" ht="18" hidden="1" customHeight="1">
      <c r="A31">
        <v>30</v>
      </c>
      <c r="B31" s="14" t="s">
        <v>126</v>
      </c>
      <c r="C31" s="8" t="b">
        <v>0</v>
      </c>
      <c r="D31" s="8">
        <v>44973</v>
      </c>
      <c r="E31" s="7" t="s">
        <v>1795</v>
      </c>
      <c r="F31" s="7">
        <v>0</v>
      </c>
      <c r="G31" s="7" t="s">
        <v>13</v>
      </c>
    </row>
    <row r="32" spans="1:7" ht="25.5" hidden="1" customHeight="1">
      <c r="A32">
        <v>31</v>
      </c>
      <c r="B32" s="17" t="s">
        <v>130</v>
      </c>
      <c r="C32" s="8" t="b">
        <v>0</v>
      </c>
      <c r="D32" s="8">
        <v>44973</v>
      </c>
      <c r="E32" s="7" t="s">
        <v>1795</v>
      </c>
      <c r="F32" s="7">
        <v>0</v>
      </c>
      <c r="G32" s="7" t="s">
        <v>13</v>
      </c>
    </row>
    <row r="33" spans="1:7" ht="21.75" hidden="1" customHeight="1">
      <c r="A33">
        <v>32</v>
      </c>
      <c r="B33" s="14" t="s">
        <v>134</v>
      </c>
      <c r="C33" s="8" t="b">
        <v>0</v>
      </c>
      <c r="D33" s="8">
        <v>44974</v>
      </c>
      <c r="E33" s="7" t="s">
        <v>22</v>
      </c>
      <c r="F33" s="7">
        <v>0</v>
      </c>
      <c r="G33" s="7" t="s">
        <v>13</v>
      </c>
    </row>
    <row r="34" spans="1:7" ht="12.75" hidden="1">
      <c r="A34">
        <v>33</v>
      </c>
      <c r="B34" s="7" t="s">
        <v>90</v>
      </c>
      <c r="C34" s="7" t="b">
        <v>1</v>
      </c>
      <c r="D34" s="8">
        <v>44986</v>
      </c>
      <c r="E34" s="7" t="s">
        <v>1795</v>
      </c>
      <c r="F34" s="7">
        <v>0</v>
      </c>
      <c r="G34" s="7" t="s">
        <v>13</v>
      </c>
    </row>
    <row r="35" spans="1:7" ht="36" hidden="1" customHeight="1">
      <c r="A35">
        <v>34</v>
      </c>
      <c r="B35" s="7" t="s">
        <v>140</v>
      </c>
      <c r="C35" s="7" t="b">
        <v>1</v>
      </c>
      <c r="D35" s="8">
        <v>44986</v>
      </c>
      <c r="E35" s="7" t="s">
        <v>1786</v>
      </c>
      <c r="F35" s="7">
        <v>1</v>
      </c>
      <c r="G35" s="7" t="s">
        <v>13</v>
      </c>
    </row>
    <row r="36" spans="1:7" ht="24.75" hidden="1" customHeight="1">
      <c r="A36">
        <v>35</v>
      </c>
      <c r="B36" s="6" t="s">
        <v>144</v>
      </c>
      <c r="C36" s="8" t="b">
        <v>0</v>
      </c>
      <c r="D36" s="8">
        <v>44992</v>
      </c>
      <c r="E36" s="7" t="s">
        <v>1795</v>
      </c>
      <c r="F36" s="7">
        <v>0</v>
      </c>
      <c r="G36" s="7" t="s">
        <v>80</v>
      </c>
    </row>
    <row r="37" spans="1:7" ht="21.75" hidden="1" customHeight="1">
      <c r="A37">
        <v>36</v>
      </c>
      <c r="B37" s="7" t="s">
        <v>148</v>
      </c>
      <c r="C37" s="7" t="b">
        <v>1</v>
      </c>
      <c r="D37" s="8">
        <v>45002</v>
      </c>
      <c r="E37" s="7" t="s">
        <v>22</v>
      </c>
      <c r="F37" s="7">
        <v>0</v>
      </c>
      <c r="G37" s="7" t="s">
        <v>13</v>
      </c>
    </row>
    <row r="38" spans="1:7" ht="15.75" hidden="1" customHeight="1">
      <c r="A38">
        <v>37</v>
      </c>
      <c r="B38" s="7" t="s">
        <v>42</v>
      </c>
      <c r="C38" s="8" t="b">
        <v>0</v>
      </c>
      <c r="D38" s="8">
        <v>45022</v>
      </c>
      <c r="E38" s="7" t="s">
        <v>22</v>
      </c>
      <c r="F38" s="7">
        <v>0</v>
      </c>
      <c r="G38" s="7" t="s">
        <v>13</v>
      </c>
    </row>
    <row r="39" spans="1:7" ht="19.5" hidden="1" customHeight="1">
      <c r="A39">
        <v>38</v>
      </c>
      <c r="B39" s="7" t="s">
        <v>155</v>
      </c>
      <c r="C39" s="8" t="b">
        <v>0</v>
      </c>
      <c r="D39" s="8">
        <v>45022</v>
      </c>
      <c r="E39" s="7" t="s">
        <v>22</v>
      </c>
      <c r="F39" s="7">
        <v>0</v>
      </c>
      <c r="G39" s="7" t="s">
        <v>13</v>
      </c>
    </row>
    <row r="40" spans="1:7" ht="20.25" hidden="1" customHeight="1">
      <c r="A40">
        <v>39</v>
      </c>
      <c r="B40" s="7" t="s">
        <v>90</v>
      </c>
      <c r="C40" s="8" t="b">
        <v>0</v>
      </c>
      <c r="D40" s="8">
        <v>45022</v>
      </c>
      <c r="E40" s="7" t="s">
        <v>22</v>
      </c>
      <c r="F40" s="7">
        <v>0</v>
      </c>
      <c r="G40" s="7" t="s">
        <v>13</v>
      </c>
    </row>
    <row r="41" spans="1:7" ht="14.25" hidden="1" customHeight="1">
      <c r="A41">
        <v>40</v>
      </c>
      <c r="B41" s="7" t="s">
        <v>162</v>
      </c>
      <c r="C41" s="8" t="b">
        <v>0</v>
      </c>
      <c r="D41" s="8">
        <v>45022</v>
      </c>
      <c r="E41" s="7" t="s">
        <v>22</v>
      </c>
      <c r="F41" s="7">
        <v>0</v>
      </c>
      <c r="G41" s="7" t="s">
        <v>13</v>
      </c>
    </row>
    <row r="42" spans="1:7" ht="17.25" hidden="1" customHeight="1">
      <c r="A42">
        <v>41</v>
      </c>
      <c r="B42" s="7" t="s">
        <v>90</v>
      </c>
      <c r="C42" s="8" t="b">
        <v>0</v>
      </c>
      <c r="D42" s="8">
        <v>45022</v>
      </c>
      <c r="E42" s="7" t="s">
        <v>1795</v>
      </c>
      <c r="F42" s="7">
        <v>0</v>
      </c>
      <c r="G42" s="7" t="s">
        <v>13</v>
      </c>
    </row>
    <row r="43" spans="1:7" ht="18" hidden="1" customHeight="1">
      <c r="A43">
        <v>42</v>
      </c>
      <c r="B43" s="7" t="s">
        <v>42</v>
      </c>
      <c r="C43" s="8" t="b">
        <v>0</v>
      </c>
      <c r="D43" s="8">
        <v>45022</v>
      </c>
      <c r="E43" s="7" t="s">
        <v>1795</v>
      </c>
      <c r="F43" s="7">
        <v>0</v>
      </c>
      <c r="G43" s="7" t="s">
        <v>13</v>
      </c>
    </row>
    <row r="44" spans="1:7" ht="21" hidden="1" customHeight="1">
      <c r="A44">
        <v>43</v>
      </c>
      <c r="B44" s="7" t="s">
        <v>172</v>
      </c>
      <c r="C44" s="8" t="b">
        <v>0</v>
      </c>
      <c r="D44" s="8">
        <v>45022</v>
      </c>
      <c r="E44" s="11" t="s">
        <v>1785</v>
      </c>
      <c r="F44" s="7">
        <v>1</v>
      </c>
      <c r="G44" s="7" t="s">
        <v>13</v>
      </c>
    </row>
    <row r="45" spans="1:7" ht="14.25" hidden="1" customHeight="1">
      <c r="A45">
        <v>44</v>
      </c>
      <c r="B45" s="7" t="s">
        <v>172</v>
      </c>
      <c r="C45" s="8" t="b">
        <v>0</v>
      </c>
      <c r="D45" s="8">
        <v>45022</v>
      </c>
      <c r="E45" s="7" t="s">
        <v>22</v>
      </c>
      <c r="F45" s="7">
        <v>0</v>
      </c>
      <c r="G45" s="7" t="s">
        <v>13</v>
      </c>
    </row>
    <row r="46" spans="1:7" ht="19.5" hidden="1" customHeight="1">
      <c r="A46">
        <v>45</v>
      </c>
      <c r="B46" s="7" t="s">
        <v>42</v>
      </c>
      <c r="C46" s="8" t="b">
        <v>0</v>
      </c>
      <c r="D46" s="8">
        <v>45023</v>
      </c>
      <c r="E46" s="7" t="s">
        <v>1795</v>
      </c>
      <c r="F46" s="7">
        <v>0</v>
      </c>
      <c r="G46" s="7" t="s">
        <v>13</v>
      </c>
    </row>
    <row r="47" spans="1:7" ht="16.5" hidden="1" customHeight="1">
      <c r="A47">
        <v>46</v>
      </c>
      <c r="B47" s="7" t="s">
        <v>42</v>
      </c>
      <c r="C47" s="8" t="b">
        <v>0</v>
      </c>
      <c r="D47" s="8">
        <v>45023</v>
      </c>
      <c r="E47" s="7" t="s">
        <v>22</v>
      </c>
      <c r="F47" s="7">
        <v>0</v>
      </c>
      <c r="G47" s="7" t="s">
        <v>13</v>
      </c>
    </row>
    <row r="48" spans="1:7" ht="18" hidden="1" customHeight="1">
      <c r="A48">
        <v>47</v>
      </c>
      <c r="B48" s="7" t="s">
        <v>42</v>
      </c>
      <c r="C48" s="8" t="b">
        <v>0</v>
      </c>
      <c r="D48" s="8">
        <v>45023</v>
      </c>
      <c r="E48" s="7" t="s">
        <v>1795</v>
      </c>
      <c r="F48" s="7">
        <v>0</v>
      </c>
      <c r="G48" s="7" t="s">
        <v>13</v>
      </c>
    </row>
    <row r="49" spans="1:7" ht="15" hidden="1" customHeight="1">
      <c r="A49">
        <v>48</v>
      </c>
      <c r="B49" s="7" t="s">
        <v>42</v>
      </c>
      <c r="C49" s="7" t="b">
        <v>1</v>
      </c>
      <c r="D49" s="8">
        <v>45023</v>
      </c>
      <c r="E49" s="7" t="s">
        <v>1795</v>
      </c>
      <c r="F49" s="7">
        <v>0</v>
      </c>
      <c r="G49" s="7" t="s">
        <v>13</v>
      </c>
    </row>
    <row r="50" spans="1:7" ht="14.25" hidden="1" customHeight="1">
      <c r="A50">
        <v>49</v>
      </c>
      <c r="B50" s="7" t="s">
        <v>90</v>
      </c>
      <c r="C50" s="7" t="b">
        <v>1</v>
      </c>
      <c r="D50" s="8">
        <v>45023</v>
      </c>
      <c r="E50" s="7" t="s">
        <v>22</v>
      </c>
      <c r="F50" s="7">
        <v>0</v>
      </c>
      <c r="G50" s="7" t="s">
        <v>13</v>
      </c>
    </row>
    <row r="51" spans="1:7" ht="18" hidden="1" customHeight="1">
      <c r="A51">
        <v>50</v>
      </c>
      <c r="B51" s="7" t="s">
        <v>194</v>
      </c>
      <c r="C51" s="7" t="b">
        <v>1</v>
      </c>
      <c r="D51" s="8">
        <v>45023</v>
      </c>
      <c r="E51" s="7" t="s">
        <v>1795</v>
      </c>
      <c r="F51" s="7">
        <v>0</v>
      </c>
      <c r="G51" s="7" t="s">
        <v>13</v>
      </c>
    </row>
    <row r="52" spans="1:7" ht="15.75" hidden="1" customHeight="1">
      <c r="A52">
        <v>51</v>
      </c>
      <c r="B52" s="7" t="s">
        <v>198</v>
      </c>
      <c r="C52" s="8" t="b">
        <v>0</v>
      </c>
      <c r="D52" s="8">
        <v>45023</v>
      </c>
      <c r="E52" s="7" t="s">
        <v>22</v>
      </c>
      <c r="F52" s="7">
        <v>0</v>
      </c>
      <c r="G52" s="7" t="s">
        <v>13</v>
      </c>
    </row>
    <row r="53" spans="1:7" ht="18.75" hidden="1" customHeight="1">
      <c r="A53">
        <v>52</v>
      </c>
      <c r="B53" s="7" t="s">
        <v>42</v>
      </c>
      <c r="C53" s="8" t="b">
        <v>0</v>
      </c>
      <c r="D53" s="8">
        <v>45024</v>
      </c>
      <c r="E53" s="7" t="s">
        <v>22</v>
      </c>
      <c r="F53" s="7">
        <v>0</v>
      </c>
      <c r="G53" s="7" t="s">
        <v>13</v>
      </c>
    </row>
    <row r="54" spans="1:7" ht="20.25" hidden="1" customHeight="1">
      <c r="A54">
        <v>53</v>
      </c>
      <c r="B54" s="7" t="s">
        <v>205</v>
      </c>
      <c r="C54" s="8" t="b">
        <v>0</v>
      </c>
      <c r="D54" s="8">
        <v>45024</v>
      </c>
      <c r="E54" s="7" t="s">
        <v>1795</v>
      </c>
      <c r="F54" s="7">
        <v>0</v>
      </c>
      <c r="G54" s="7" t="s">
        <v>13</v>
      </c>
    </row>
    <row r="55" spans="1:7" ht="19.5" hidden="1" customHeight="1">
      <c r="A55">
        <v>54</v>
      </c>
      <c r="B55" s="7" t="s">
        <v>42</v>
      </c>
      <c r="C55" s="8" t="b">
        <v>0</v>
      </c>
      <c r="D55" s="8">
        <v>45024</v>
      </c>
      <c r="E55" s="7" t="s">
        <v>1795</v>
      </c>
      <c r="F55" s="7">
        <v>0</v>
      </c>
      <c r="G55" s="7" t="s">
        <v>13</v>
      </c>
    </row>
    <row r="56" spans="1:7" ht="14.25" hidden="1" customHeight="1">
      <c r="A56">
        <v>55</v>
      </c>
      <c r="B56" s="7" t="s">
        <v>42</v>
      </c>
      <c r="C56" s="8" t="b">
        <v>0</v>
      </c>
      <c r="D56" s="8">
        <v>45024</v>
      </c>
      <c r="E56" s="7" t="s">
        <v>1795</v>
      </c>
      <c r="F56" s="7">
        <v>0</v>
      </c>
      <c r="G56" s="7" t="s">
        <v>13</v>
      </c>
    </row>
    <row r="57" spans="1:7" ht="19.5" hidden="1" customHeight="1">
      <c r="A57">
        <v>56</v>
      </c>
      <c r="B57" s="7" t="s">
        <v>215</v>
      </c>
      <c r="C57" s="8" t="b">
        <v>0</v>
      </c>
      <c r="D57" s="8">
        <v>45024</v>
      </c>
      <c r="E57" s="7" t="s">
        <v>22</v>
      </c>
      <c r="F57" s="7">
        <v>0</v>
      </c>
      <c r="G57" s="7" t="s">
        <v>13</v>
      </c>
    </row>
    <row r="58" spans="1:7" ht="18" hidden="1" customHeight="1">
      <c r="A58">
        <v>57</v>
      </c>
      <c r="B58" s="7" t="s">
        <v>219</v>
      </c>
      <c r="C58" s="8" t="b">
        <v>0</v>
      </c>
      <c r="D58" s="8">
        <v>45024</v>
      </c>
      <c r="E58" s="7" t="s">
        <v>1795</v>
      </c>
      <c r="F58" s="7">
        <v>0</v>
      </c>
      <c r="G58" s="7" t="s">
        <v>13</v>
      </c>
    </row>
    <row r="59" spans="1:7" ht="18" hidden="1" customHeight="1">
      <c r="A59">
        <v>58</v>
      </c>
      <c r="B59" s="7" t="s">
        <v>42</v>
      </c>
      <c r="C59" s="8" t="b">
        <v>0</v>
      </c>
      <c r="D59" s="8">
        <v>45024</v>
      </c>
      <c r="E59" s="7" t="s">
        <v>22</v>
      </c>
      <c r="F59" s="7">
        <v>0</v>
      </c>
      <c r="G59" s="7" t="s">
        <v>13</v>
      </c>
    </row>
    <row r="60" spans="1:7" ht="15" hidden="1" customHeight="1">
      <c r="A60">
        <v>59</v>
      </c>
      <c r="B60" s="7" t="s">
        <v>226</v>
      </c>
      <c r="C60" s="8" t="b">
        <v>0</v>
      </c>
      <c r="D60" s="8">
        <v>45024</v>
      </c>
      <c r="E60" s="7" t="s">
        <v>1795</v>
      </c>
      <c r="F60" s="7">
        <v>0</v>
      </c>
      <c r="G60" s="7" t="s">
        <v>13</v>
      </c>
    </row>
    <row r="61" spans="1:7" ht="12.75" hidden="1">
      <c r="A61">
        <v>60</v>
      </c>
      <c r="B61" s="7" t="s">
        <v>226</v>
      </c>
      <c r="C61" s="8" t="b">
        <v>0</v>
      </c>
      <c r="D61" s="8">
        <v>45024</v>
      </c>
      <c r="E61" s="7" t="s">
        <v>1795</v>
      </c>
      <c r="F61" s="7">
        <v>0</v>
      </c>
      <c r="G61" s="7" t="s">
        <v>13</v>
      </c>
    </row>
    <row r="62" spans="1:7" ht="13.5" hidden="1" customHeight="1">
      <c r="A62">
        <v>61</v>
      </c>
      <c r="B62" s="7" t="s">
        <v>232</v>
      </c>
      <c r="C62" s="8" t="b">
        <v>0</v>
      </c>
      <c r="D62" s="8">
        <v>45025</v>
      </c>
      <c r="E62" s="7" t="s">
        <v>1795</v>
      </c>
      <c r="F62" s="7">
        <v>0</v>
      </c>
      <c r="G62" s="7" t="s">
        <v>80</v>
      </c>
    </row>
    <row r="63" spans="1:7" ht="14.25" hidden="1" customHeight="1">
      <c r="A63">
        <v>62</v>
      </c>
      <c r="B63" s="7" t="s">
        <v>42</v>
      </c>
      <c r="C63" s="8" t="b">
        <v>0</v>
      </c>
      <c r="D63" s="8">
        <v>45025</v>
      </c>
      <c r="E63" s="7" t="s">
        <v>1795</v>
      </c>
      <c r="F63" s="7">
        <v>0</v>
      </c>
      <c r="G63" s="7" t="s">
        <v>13</v>
      </c>
    </row>
    <row r="64" spans="1:7" ht="16.5" hidden="1" customHeight="1">
      <c r="A64">
        <v>63</v>
      </c>
      <c r="B64" s="7" t="s">
        <v>42</v>
      </c>
      <c r="C64" s="8" t="b">
        <v>0</v>
      </c>
      <c r="D64" s="8">
        <v>45025</v>
      </c>
      <c r="E64" s="7" t="s">
        <v>22</v>
      </c>
      <c r="F64" s="7">
        <v>0</v>
      </c>
      <c r="G64" s="7" t="s">
        <v>13</v>
      </c>
    </row>
    <row r="65" spans="1:7" ht="15" hidden="1" customHeight="1">
      <c r="A65">
        <v>64</v>
      </c>
      <c r="B65" s="7" t="s">
        <v>242</v>
      </c>
      <c r="C65" s="8" t="b">
        <v>0</v>
      </c>
      <c r="D65" s="8">
        <v>45025</v>
      </c>
      <c r="E65" s="18" t="s">
        <v>1787</v>
      </c>
      <c r="F65" s="7">
        <v>1</v>
      </c>
      <c r="G65" s="7" t="s">
        <v>80</v>
      </c>
    </row>
    <row r="66" spans="1:7" ht="15" hidden="1" customHeight="1">
      <c r="A66">
        <v>65</v>
      </c>
      <c r="B66" s="7" t="s">
        <v>246</v>
      </c>
      <c r="C66" s="8" t="b">
        <v>0</v>
      </c>
      <c r="D66" s="8">
        <v>45025</v>
      </c>
      <c r="E66" s="7" t="s">
        <v>22</v>
      </c>
      <c r="F66" s="7">
        <v>0</v>
      </c>
      <c r="G66" s="7" t="s">
        <v>80</v>
      </c>
    </row>
    <row r="67" spans="1:7" ht="15.75" hidden="1" customHeight="1">
      <c r="A67">
        <v>66</v>
      </c>
      <c r="B67" s="7" t="s">
        <v>250</v>
      </c>
      <c r="C67" s="7" t="b">
        <v>1</v>
      </c>
      <c r="D67" s="8">
        <v>45025</v>
      </c>
      <c r="E67" s="11" t="s">
        <v>1785</v>
      </c>
      <c r="F67" s="7">
        <v>1</v>
      </c>
      <c r="G67" s="7" t="s">
        <v>13</v>
      </c>
    </row>
    <row r="68" spans="1:7" ht="20.25" hidden="1" customHeight="1">
      <c r="A68">
        <v>67</v>
      </c>
      <c r="B68" s="7" t="s">
        <v>42</v>
      </c>
      <c r="C68" s="8" t="b">
        <v>0</v>
      </c>
      <c r="D68" s="8">
        <v>45026</v>
      </c>
      <c r="E68" s="7" t="s">
        <v>1795</v>
      </c>
      <c r="F68" s="7">
        <v>0</v>
      </c>
      <c r="G68" s="7" t="s">
        <v>13</v>
      </c>
    </row>
    <row r="69" spans="1:7" ht="17.25" hidden="1" customHeight="1">
      <c r="A69">
        <v>68</v>
      </c>
      <c r="B69" s="7" t="s">
        <v>90</v>
      </c>
      <c r="C69" s="8" t="b">
        <v>0</v>
      </c>
      <c r="D69" s="8">
        <v>45026</v>
      </c>
      <c r="E69" s="7" t="s">
        <v>22</v>
      </c>
      <c r="F69" s="7">
        <v>0</v>
      </c>
      <c r="G69" s="7" t="s">
        <v>13</v>
      </c>
    </row>
    <row r="70" spans="1:7" ht="19.5" hidden="1" customHeight="1">
      <c r="A70">
        <v>69</v>
      </c>
      <c r="B70" s="7" t="s">
        <v>260</v>
      </c>
      <c r="C70" s="7" t="b">
        <v>1</v>
      </c>
      <c r="D70" s="8">
        <v>45026</v>
      </c>
      <c r="E70" s="7" t="s">
        <v>1795</v>
      </c>
      <c r="F70" s="7">
        <v>0</v>
      </c>
      <c r="G70" s="7" t="s">
        <v>13</v>
      </c>
    </row>
    <row r="71" spans="1:7" ht="15.75" hidden="1" customHeight="1">
      <c r="A71">
        <v>70</v>
      </c>
      <c r="B71" s="7" t="s">
        <v>264</v>
      </c>
      <c r="C71" s="8" t="b">
        <v>0</v>
      </c>
      <c r="D71" s="8">
        <v>45026</v>
      </c>
      <c r="E71" s="7" t="s">
        <v>1795</v>
      </c>
      <c r="F71" s="7">
        <v>0</v>
      </c>
      <c r="G71" s="7" t="s">
        <v>13</v>
      </c>
    </row>
    <row r="72" spans="1:7" ht="14.25" hidden="1" customHeight="1">
      <c r="A72">
        <v>71</v>
      </c>
      <c r="B72" s="6" t="s">
        <v>268</v>
      </c>
      <c r="C72" s="8" t="b">
        <v>0</v>
      </c>
      <c r="D72" s="8">
        <v>45030</v>
      </c>
      <c r="E72" s="7" t="s">
        <v>22</v>
      </c>
      <c r="F72" s="7">
        <v>0</v>
      </c>
      <c r="G72" s="7" t="s">
        <v>13</v>
      </c>
    </row>
    <row r="73" spans="1:7" ht="19.5" hidden="1" customHeight="1">
      <c r="A73">
        <v>72</v>
      </c>
      <c r="B73" s="7" t="s">
        <v>272</v>
      </c>
      <c r="C73" s="8" t="b">
        <v>0</v>
      </c>
      <c r="D73" s="8">
        <v>45030</v>
      </c>
      <c r="E73" s="7" t="s">
        <v>22</v>
      </c>
      <c r="F73" s="7">
        <v>0</v>
      </c>
      <c r="G73" s="7" t="s">
        <v>13</v>
      </c>
    </row>
    <row r="74" spans="1:7" ht="21" hidden="1" customHeight="1">
      <c r="A74">
        <v>73</v>
      </c>
      <c r="B74" s="7" t="s">
        <v>42</v>
      </c>
      <c r="C74" s="8" t="b">
        <v>0</v>
      </c>
      <c r="D74" s="8">
        <v>45030</v>
      </c>
      <c r="E74" s="7" t="s">
        <v>1795</v>
      </c>
      <c r="F74" s="7">
        <v>0</v>
      </c>
      <c r="G74" s="7" t="s">
        <v>13</v>
      </c>
    </row>
    <row r="75" spans="1:7" ht="34.5" hidden="1" customHeight="1">
      <c r="A75">
        <v>74</v>
      </c>
      <c r="B75" s="6" t="s">
        <v>42</v>
      </c>
      <c r="C75" s="8" t="b">
        <v>0</v>
      </c>
      <c r="D75" s="8">
        <v>45030</v>
      </c>
      <c r="E75" s="7" t="s">
        <v>1795</v>
      </c>
      <c r="F75" s="7">
        <v>0</v>
      </c>
      <c r="G75" s="7" t="s">
        <v>13</v>
      </c>
    </row>
    <row r="76" spans="1:7" ht="25.5" hidden="1" customHeight="1">
      <c r="A76">
        <v>75</v>
      </c>
      <c r="B76" s="7" t="s">
        <v>42</v>
      </c>
      <c r="C76" s="7" t="b">
        <v>0</v>
      </c>
      <c r="D76" s="8">
        <v>45030</v>
      </c>
      <c r="E76" s="7" t="s">
        <v>1795</v>
      </c>
      <c r="F76" s="7">
        <v>0</v>
      </c>
      <c r="G76" s="7" t="s">
        <v>13</v>
      </c>
    </row>
    <row r="77" spans="1:7" ht="15.75" hidden="1" customHeight="1">
      <c r="A77">
        <v>76</v>
      </c>
      <c r="B77" s="7" t="s">
        <v>285</v>
      </c>
      <c r="C77" s="7" t="b">
        <v>1</v>
      </c>
      <c r="D77" s="8">
        <v>45030</v>
      </c>
      <c r="E77" s="7" t="s">
        <v>22</v>
      </c>
      <c r="F77" s="7">
        <v>0</v>
      </c>
      <c r="G77" s="7" t="s">
        <v>13</v>
      </c>
    </row>
    <row r="78" spans="1:7" ht="16.5" hidden="1" customHeight="1">
      <c r="A78">
        <v>77</v>
      </c>
      <c r="B78" s="7" t="s">
        <v>42</v>
      </c>
      <c r="C78" s="7" t="b">
        <v>1</v>
      </c>
      <c r="D78" s="8">
        <v>45032</v>
      </c>
      <c r="E78" s="7" t="s">
        <v>1795</v>
      </c>
      <c r="F78" s="7">
        <v>0</v>
      </c>
      <c r="G78" s="7" t="s">
        <v>13</v>
      </c>
    </row>
    <row r="79" spans="1:7" ht="14.25" hidden="1" customHeight="1">
      <c r="A79">
        <v>78</v>
      </c>
      <c r="B79" s="7" t="s">
        <v>42</v>
      </c>
      <c r="C79" s="7" t="b">
        <v>1</v>
      </c>
      <c r="D79" s="8">
        <v>45032</v>
      </c>
      <c r="E79" s="7" t="s">
        <v>1795</v>
      </c>
      <c r="F79" s="7">
        <v>0</v>
      </c>
      <c r="G79" s="7" t="s">
        <v>13</v>
      </c>
    </row>
    <row r="80" spans="1:7" ht="15.75" hidden="1" customHeight="1">
      <c r="A80">
        <v>79</v>
      </c>
      <c r="B80" s="7" t="s">
        <v>42</v>
      </c>
      <c r="C80" s="7" t="b">
        <v>1</v>
      </c>
      <c r="D80" s="8">
        <v>45032</v>
      </c>
      <c r="E80" s="7" t="s">
        <v>1795</v>
      </c>
      <c r="F80" s="7">
        <v>0</v>
      </c>
      <c r="G80" s="7" t="s">
        <v>13</v>
      </c>
    </row>
    <row r="81" spans="1:7" ht="12.75" hidden="1">
      <c r="A81">
        <v>80</v>
      </c>
      <c r="B81" s="7" t="s">
        <v>42</v>
      </c>
      <c r="C81" s="8" t="b">
        <v>0</v>
      </c>
      <c r="D81" s="8">
        <v>45032</v>
      </c>
      <c r="E81" s="7" t="s">
        <v>22</v>
      </c>
      <c r="F81" s="7">
        <v>0</v>
      </c>
      <c r="G81" s="7" t="s">
        <v>13</v>
      </c>
    </row>
    <row r="82" spans="1:7" ht="20.25" hidden="1" customHeight="1">
      <c r="A82">
        <v>81</v>
      </c>
      <c r="B82" s="6" t="s">
        <v>300</v>
      </c>
      <c r="C82" s="8" t="b">
        <v>0</v>
      </c>
      <c r="D82" s="8">
        <v>45033</v>
      </c>
      <c r="E82" s="7" t="s">
        <v>1795</v>
      </c>
      <c r="F82" s="7">
        <v>0</v>
      </c>
      <c r="G82" s="7" t="s">
        <v>13</v>
      </c>
    </row>
    <row r="83" spans="1:7" ht="15.75" hidden="1" customHeight="1">
      <c r="A83">
        <v>82</v>
      </c>
      <c r="B83" s="7" t="s">
        <v>42</v>
      </c>
      <c r="C83" s="8" t="b">
        <v>0</v>
      </c>
      <c r="D83" s="8">
        <v>45033</v>
      </c>
      <c r="E83" s="7" t="s">
        <v>22</v>
      </c>
      <c r="F83" s="7">
        <v>0</v>
      </c>
      <c r="G83" s="7" t="s">
        <v>13</v>
      </c>
    </row>
    <row r="84" spans="1:7" ht="18.75" hidden="1" customHeight="1">
      <c r="A84">
        <v>83</v>
      </c>
      <c r="B84" s="7" t="s">
        <v>226</v>
      </c>
      <c r="C84" s="8" t="b">
        <v>0</v>
      </c>
      <c r="D84" s="8">
        <v>45033</v>
      </c>
      <c r="E84" s="7" t="s">
        <v>1795</v>
      </c>
      <c r="F84" s="7">
        <v>0</v>
      </c>
      <c r="G84" s="7" t="s">
        <v>13</v>
      </c>
    </row>
    <row r="85" spans="1:7" ht="12.75" hidden="1">
      <c r="A85">
        <v>84</v>
      </c>
      <c r="B85" s="7" t="s">
        <v>42</v>
      </c>
      <c r="C85" s="8" t="b">
        <v>0</v>
      </c>
      <c r="D85" s="8">
        <v>45033</v>
      </c>
      <c r="E85" s="7" t="s">
        <v>1795</v>
      </c>
      <c r="F85" s="7">
        <v>0</v>
      </c>
      <c r="G85" s="7" t="s">
        <v>13</v>
      </c>
    </row>
    <row r="86" spans="1:7" ht="21" hidden="1" customHeight="1">
      <c r="A86">
        <v>85</v>
      </c>
      <c r="B86" s="7" t="s">
        <v>313</v>
      </c>
      <c r="C86" s="8" t="b">
        <v>0</v>
      </c>
      <c r="D86" s="8">
        <v>45033</v>
      </c>
      <c r="E86" s="7" t="s">
        <v>22</v>
      </c>
      <c r="F86" s="7">
        <v>0</v>
      </c>
      <c r="G86" s="7" t="s">
        <v>13</v>
      </c>
    </row>
    <row r="87" spans="1:7" ht="18.75" hidden="1" customHeight="1">
      <c r="A87">
        <v>86</v>
      </c>
      <c r="B87" s="7" t="s">
        <v>42</v>
      </c>
      <c r="C87" s="7" t="b">
        <v>1</v>
      </c>
      <c r="D87" s="8">
        <v>45033</v>
      </c>
      <c r="E87" s="7" t="s">
        <v>1786</v>
      </c>
      <c r="F87" s="7">
        <v>1</v>
      </c>
      <c r="G87" s="7" t="s">
        <v>13</v>
      </c>
    </row>
    <row r="88" spans="1:7" ht="18.75" hidden="1" customHeight="1">
      <c r="A88">
        <v>87</v>
      </c>
      <c r="B88" s="7" t="s">
        <v>320</v>
      </c>
      <c r="C88" s="8" t="b">
        <v>0</v>
      </c>
      <c r="D88" s="8">
        <v>45033</v>
      </c>
      <c r="E88" s="19" t="s">
        <v>22</v>
      </c>
      <c r="F88" s="7">
        <v>0</v>
      </c>
      <c r="G88" s="7" t="s">
        <v>13</v>
      </c>
    </row>
    <row r="89" spans="1:7" ht="20.25" hidden="1" customHeight="1">
      <c r="A89">
        <v>88</v>
      </c>
      <c r="B89" s="7" t="s">
        <v>42</v>
      </c>
      <c r="C89" s="8" t="b">
        <v>0</v>
      </c>
      <c r="D89" s="8">
        <v>45034</v>
      </c>
      <c r="E89" s="7" t="s">
        <v>1795</v>
      </c>
      <c r="F89" s="7">
        <v>0</v>
      </c>
      <c r="G89" s="7" t="s">
        <v>13</v>
      </c>
    </row>
    <row r="90" spans="1:7" ht="23.25" hidden="1" customHeight="1">
      <c r="A90">
        <v>89</v>
      </c>
      <c r="B90" s="7" t="s">
        <v>327</v>
      </c>
      <c r="C90" s="8" t="b">
        <v>0</v>
      </c>
      <c r="D90" s="20">
        <v>45034</v>
      </c>
      <c r="E90" s="19" t="s">
        <v>22</v>
      </c>
      <c r="F90" s="7">
        <v>0</v>
      </c>
      <c r="G90" s="7" t="s">
        <v>13</v>
      </c>
    </row>
    <row r="91" spans="1:7" ht="20.25" hidden="1" customHeight="1">
      <c r="A91">
        <v>90</v>
      </c>
      <c r="B91" s="7" t="s">
        <v>331</v>
      </c>
      <c r="C91" s="8" t="b">
        <v>0</v>
      </c>
      <c r="D91" s="20">
        <v>45034</v>
      </c>
      <c r="E91" s="7" t="s">
        <v>1795</v>
      </c>
      <c r="F91" s="7">
        <v>0</v>
      </c>
      <c r="G91" s="7" t="s">
        <v>13</v>
      </c>
    </row>
    <row r="92" spans="1:7" ht="19.5" hidden="1" customHeight="1">
      <c r="A92">
        <v>91</v>
      </c>
      <c r="B92" s="7" t="s">
        <v>42</v>
      </c>
      <c r="C92" s="7" t="b">
        <v>1</v>
      </c>
      <c r="D92" s="20">
        <v>45034</v>
      </c>
      <c r="E92" s="7" t="s">
        <v>1795</v>
      </c>
      <c r="F92" s="7">
        <v>0</v>
      </c>
      <c r="G92" s="7" t="s">
        <v>13</v>
      </c>
    </row>
    <row r="93" spans="1:7" ht="18.75" hidden="1" customHeight="1">
      <c r="A93">
        <v>92</v>
      </c>
      <c r="B93" s="7" t="s">
        <v>90</v>
      </c>
      <c r="C93" s="8" t="b">
        <v>0</v>
      </c>
      <c r="D93" s="20">
        <v>45034</v>
      </c>
      <c r="E93" s="7" t="s">
        <v>1795</v>
      </c>
      <c r="F93" s="7">
        <v>0</v>
      </c>
      <c r="G93" s="7" t="s">
        <v>13</v>
      </c>
    </row>
    <row r="94" spans="1:7" ht="21" hidden="1" customHeight="1">
      <c r="A94">
        <v>93</v>
      </c>
      <c r="B94" s="7" t="s">
        <v>341</v>
      </c>
      <c r="C94" s="8" t="b">
        <v>0</v>
      </c>
      <c r="D94" s="20">
        <v>45034</v>
      </c>
      <c r="E94" s="7" t="s">
        <v>1795</v>
      </c>
      <c r="F94" s="7">
        <v>0</v>
      </c>
      <c r="G94" s="7" t="s">
        <v>13</v>
      </c>
    </row>
    <row r="95" spans="1:7" ht="24" hidden="1" customHeight="1">
      <c r="A95">
        <v>94</v>
      </c>
      <c r="B95" s="7" t="s">
        <v>344</v>
      </c>
      <c r="C95" s="8" t="b">
        <v>0</v>
      </c>
      <c r="D95" s="20">
        <v>45034</v>
      </c>
      <c r="E95" s="19" t="s">
        <v>22</v>
      </c>
      <c r="F95" s="7">
        <v>0</v>
      </c>
      <c r="G95" s="7" t="s">
        <v>13</v>
      </c>
    </row>
    <row r="96" spans="1:7" ht="21" hidden="1" customHeight="1">
      <c r="A96">
        <v>95</v>
      </c>
      <c r="B96" s="7" t="s">
        <v>348</v>
      </c>
      <c r="C96" s="8" t="b">
        <v>0</v>
      </c>
      <c r="D96" s="8">
        <v>45035</v>
      </c>
      <c r="E96" s="7" t="s">
        <v>1795</v>
      </c>
      <c r="F96" s="7">
        <v>0</v>
      </c>
      <c r="G96" s="7" t="s">
        <v>13</v>
      </c>
    </row>
    <row r="97" spans="1:7" ht="21" hidden="1" customHeight="1">
      <c r="A97">
        <v>96</v>
      </c>
      <c r="B97" s="7" t="s">
        <v>226</v>
      </c>
      <c r="C97" s="8" t="b">
        <v>0</v>
      </c>
      <c r="D97" s="8">
        <v>45035</v>
      </c>
      <c r="E97" s="7" t="s">
        <v>1795</v>
      </c>
      <c r="F97" s="7">
        <v>0</v>
      </c>
      <c r="G97" s="7" t="s">
        <v>13</v>
      </c>
    </row>
    <row r="98" spans="1:7" ht="18" hidden="1" customHeight="1">
      <c r="A98">
        <v>97</v>
      </c>
      <c r="B98" s="7" t="s">
        <v>226</v>
      </c>
      <c r="C98" s="8" t="b">
        <v>0</v>
      </c>
      <c r="D98" s="8">
        <v>45035</v>
      </c>
      <c r="E98" s="7" t="s">
        <v>1795</v>
      </c>
      <c r="F98" s="7">
        <v>0</v>
      </c>
      <c r="G98" s="7" t="s">
        <v>13</v>
      </c>
    </row>
    <row r="99" spans="1:7" ht="21.75" hidden="1" customHeight="1">
      <c r="A99">
        <v>98</v>
      </c>
      <c r="B99" s="7" t="s">
        <v>42</v>
      </c>
      <c r="C99" s="8" t="b">
        <v>0</v>
      </c>
      <c r="D99" s="8">
        <v>45035</v>
      </c>
      <c r="E99" s="7" t="s">
        <v>22</v>
      </c>
      <c r="F99" s="7">
        <v>0</v>
      </c>
      <c r="G99" s="7" t="s">
        <v>13</v>
      </c>
    </row>
    <row r="100" spans="1:7" ht="18" hidden="1" customHeight="1">
      <c r="A100">
        <v>99</v>
      </c>
      <c r="B100" s="7" t="s">
        <v>361</v>
      </c>
      <c r="C100" s="8" t="b">
        <v>0</v>
      </c>
      <c r="D100" s="8">
        <v>45035</v>
      </c>
      <c r="E100" s="7" t="s">
        <v>1795</v>
      </c>
      <c r="F100" s="7">
        <v>0</v>
      </c>
      <c r="G100" s="7" t="s">
        <v>13</v>
      </c>
    </row>
    <row r="101" spans="1:7" ht="15" hidden="1" customHeight="1">
      <c r="A101">
        <v>100</v>
      </c>
      <c r="B101" s="7" t="s">
        <v>260</v>
      </c>
      <c r="C101" s="8" t="b">
        <v>0</v>
      </c>
      <c r="D101" s="8">
        <v>45036</v>
      </c>
      <c r="E101" s="7" t="s">
        <v>22</v>
      </c>
      <c r="F101" s="7">
        <v>0</v>
      </c>
      <c r="G101" s="7" t="s">
        <v>13</v>
      </c>
    </row>
    <row r="102" spans="1:7" ht="14.25" hidden="1" customHeight="1">
      <c r="A102">
        <v>101</v>
      </c>
      <c r="B102" s="7" t="s">
        <v>368</v>
      </c>
      <c r="C102" s="7" t="b">
        <v>1</v>
      </c>
      <c r="D102" s="8">
        <v>45036</v>
      </c>
      <c r="E102" s="7" t="s">
        <v>1795</v>
      </c>
      <c r="F102" s="7">
        <v>0</v>
      </c>
      <c r="G102" s="7" t="s">
        <v>13</v>
      </c>
    </row>
    <row r="103" spans="1:7" ht="20.25" hidden="1" customHeight="1">
      <c r="A103">
        <v>102</v>
      </c>
      <c r="B103" s="7" t="s">
        <v>42</v>
      </c>
      <c r="C103" s="8" t="b">
        <v>0</v>
      </c>
      <c r="D103" s="8">
        <v>45036</v>
      </c>
      <c r="E103" s="7" t="s">
        <v>1795</v>
      </c>
      <c r="F103" s="7">
        <v>0</v>
      </c>
      <c r="G103" s="7" t="s">
        <v>13</v>
      </c>
    </row>
    <row r="104" spans="1:7" ht="21.75" hidden="1" customHeight="1">
      <c r="A104">
        <v>103</v>
      </c>
      <c r="B104" s="7" t="s">
        <v>375</v>
      </c>
      <c r="C104" s="8" t="b">
        <v>0</v>
      </c>
      <c r="D104" s="8">
        <v>45036</v>
      </c>
      <c r="E104" s="7" t="s">
        <v>1795</v>
      </c>
      <c r="F104" s="7">
        <v>0</v>
      </c>
      <c r="G104" s="7" t="s">
        <v>13</v>
      </c>
    </row>
    <row r="105" spans="1:7" ht="20.25" hidden="1" customHeight="1">
      <c r="A105">
        <v>104</v>
      </c>
      <c r="B105" s="7" t="s">
        <v>379</v>
      </c>
      <c r="C105" s="8" t="b">
        <v>0</v>
      </c>
      <c r="D105" s="8">
        <v>45036</v>
      </c>
      <c r="E105" s="7" t="s">
        <v>22</v>
      </c>
      <c r="F105" s="7">
        <v>0</v>
      </c>
      <c r="G105" s="7" t="s">
        <v>1776</v>
      </c>
    </row>
    <row r="106" spans="1:7" ht="22.5" hidden="1" customHeight="1">
      <c r="A106">
        <v>105</v>
      </c>
      <c r="B106" s="7" t="s">
        <v>384</v>
      </c>
      <c r="C106" s="8" t="b">
        <v>0</v>
      </c>
      <c r="D106" s="8">
        <v>45037</v>
      </c>
      <c r="E106" s="7" t="s">
        <v>1795</v>
      </c>
      <c r="F106" s="7">
        <v>0</v>
      </c>
      <c r="G106" s="7" t="s">
        <v>13</v>
      </c>
    </row>
    <row r="107" spans="1:7" ht="18.75" hidden="1" customHeight="1">
      <c r="A107">
        <v>106</v>
      </c>
      <c r="B107" s="7" t="s">
        <v>388</v>
      </c>
      <c r="C107" s="8" t="b">
        <v>0</v>
      </c>
      <c r="D107" s="8">
        <v>45037</v>
      </c>
      <c r="E107" s="7" t="s">
        <v>22</v>
      </c>
      <c r="F107" s="7">
        <v>0</v>
      </c>
      <c r="G107" s="7" t="s">
        <v>13</v>
      </c>
    </row>
    <row r="108" spans="1:7" ht="18" hidden="1" customHeight="1">
      <c r="A108">
        <v>107</v>
      </c>
      <c r="B108" s="7" t="s">
        <v>42</v>
      </c>
      <c r="C108" s="8" t="b">
        <v>0</v>
      </c>
      <c r="D108" s="8">
        <v>45037</v>
      </c>
      <c r="E108" s="7" t="s">
        <v>1795</v>
      </c>
      <c r="F108" s="7">
        <v>0</v>
      </c>
      <c r="G108" s="7" t="s">
        <v>13</v>
      </c>
    </row>
    <row r="109" spans="1:7" ht="18.75" hidden="1" customHeight="1">
      <c r="A109">
        <v>108</v>
      </c>
      <c r="B109" s="7" t="s">
        <v>395</v>
      </c>
      <c r="C109" s="8" t="b">
        <v>0</v>
      </c>
      <c r="D109" s="8">
        <v>45037</v>
      </c>
      <c r="E109" s="7" t="s">
        <v>1795</v>
      </c>
      <c r="F109" s="7">
        <v>0</v>
      </c>
      <c r="G109" s="7" t="s">
        <v>13</v>
      </c>
    </row>
    <row r="110" spans="1:7" ht="18" hidden="1" customHeight="1">
      <c r="A110">
        <v>109</v>
      </c>
      <c r="B110" s="7" t="s">
        <v>42</v>
      </c>
      <c r="C110" s="8" t="b">
        <v>0</v>
      </c>
      <c r="D110" s="8">
        <v>45037</v>
      </c>
      <c r="E110" s="7" t="s">
        <v>22</v>
      </c>
      <c r="F110" s="7">
        <v>0</v>
      </c>
      <c r="G110" s="7" t="s">
        <v>13</v>
      </c>
    </row>
    <row r="111" spans="1:7" ht="18" hidden="1" customHeight="1">
      <c r="A111">
        <v>110</v>
      </c>
      <c r="B111" s="7" t="s">
        <v>260</v>
      </c>
      <c r="C111" s="8" t="b">
        <v>0</v>
      </c>
      <c r="D111" s="20">
        <v>45037</v>
      </c>
      <c r="E111" s="7" t="s">
        <v>1795</v>
      </c>
      <c r="F111" s="7">
        <v>0</v>
      </c>
      <c r="G111" s="7" t="s">
        <v>13</v>
      </c>
    </row>
    <row r="112" spans="1:7" ht="18.75" hidden="1" customHeight="1">
      <c r="A112">
        <v>111</v>
      </c>
      <c r="B112" s="7" t="s">
        <v>42</v>
      </c>
      <c r="C112" s="8" t="b">
        <v>0</v>
      </c>
      <c r="D112" s="20">
        <v>45037</v>
      </c>
      <c r="E112" s="19" t="s">
        <v>22</v>
      </c>
      <c r="F112" s="7">
        <v>0</v>
      </c>
      <c r="G112" s="7" t="s">
        <v>13</v>
      </c>
    </row>
    <row r="113" spans="1:7" ht="12.75" hidden="1">
      <c r="A113">
        <v>112</v>
      </c>
      <c r="B113" s="7" t="s">
        <v>42</v>
      </c>
      <c r="C113" s="7" t="b">
        <v>1</v>
      </c>
      <c r="D113" s="8">
        <v>44987</v>
      </c>
      <c r="E113" s="11" t="s">
        <v>1785</v>
      </c>
      <c r="F113" s="7">
        <v>1</v>
      </c>
      <c r="G113" t="s">
        <v>1775</v>
      </c>
    </row>
    <row r="114" spans="1:7" ht="20.25" hidden="1" customHeight="1">
      <c r="A114">
        <v>113</v>
      </c>
      <c r="B114" s="7" t="s">
        <v>412</v>
      </c>
      <c r="C114" s="7" t="b">
        <v>1</v>
      </c>
      <c r="D114" s="8">
        <v>45040</v>
      </c>
      <c r="E114" s="7" t="s">
        <v>1795</v>
      </c>
      <c r="F114" s="7">
        <v>0</v>
      </c>
      <c r="G114" s="7" t="s">
        <v>13</v>
      </c>
    </row>
    <row r="115" spans="1:7" ht="15.75" hidden="1" customHeight="1">
      <c r="A115">
        <v>114</v>
      </c>
      <c r="B115" s="7" t="s">
        <v>42</v>
      </c>
      <c r="C115" s="7" t="b">
        <v>1</v>
      </c>
      <c r="D115" s="8">
        <v>45040</v>
      </c>
      <c r="E115" s="7" t="s">
        <v>22</v>
      </c>
      <c r="F115" s="7">
        <v>0</v>
      </c>
      <c r="G115" s="7" t="s">
        <v>13</v>
      </c>
    </row>
    <row r="116" spans="1:7" ht="26.25" hidden="1" customHeight="1">
      <c r="A116">
        <v>115</v>
      </c>
      <c r="B116" s="7" t="s">
        <v>42</v>
      </c>
      <c r="C116" s="7" t="b">
        <v>1</v>
      </c>
      <c r="D116" s="8">
        <v>45040</v>
      </c>
      <c r="E116" s="7" t="s">
        <v>1795</v>
      </c>
      <c r="F116" s="7">
        <v>0</v>
      </c>
      <c r="G116" s="7" t="s">
        <v>13</v>
      </c>
    </row>
    <row r="117" spans="1:7" ht="20.25" hidden="1" customHeight="1">
      <c r="A117">
        <v>116</v>
      </c>
      <c r="B117" s="7" t="s">
        <v>42</v>
      </c>
      <c r="C117" s="8" t="b">
        <v>0</v>
      </c>
      <c r="D117" s="20">
        <v>45040</v>
      </c>
      <c r="E117" s="7" t="s">
        <v>1795</v>
      </c>
      <c r="F117" s="7">
        <v>0</v>
      </c>
      <c r="G117" s="7" t="s">
        <v>13</v>
      </c>
    </row>
    <row r="118" spans="1:7" ht="17.25" hidden="1" customHeight="1">
      <c r="A118">
        <v>117</v>
      </c>
      <c r="B118" s="7" t="s">
        <v>425</v>
      </c>
      <c r="C118" s="8" t="b">
        <v>0</v>
      </c>
      <c r="D118" s="20">
        <v>45040</v>
      </c>
      <c r="E118" s="7" t="s">
        <v>1795</v>
      </c>
      <c r="F118" s="7">
        <v>0</v>
      </c>
      <c r="G118" s="7" t="s">
        <v>80</v>
      </c>
    </row>
    <row r="119" spans="1:7" ht="20.25" hidden="1" customHeight="1">
      <c r="A119">
        <v>118</v>
      </c>
      <c r="B119" s="7" t="s">
        <v>429</v>
      </c>
      <c r="C119" s="7" t="b">
        <v>1</v>
      </c>
      <c r="D119" s="8">
        <v>45043</v>
      </c>
      <c r="E119" s="7" t="s">
        <v>1795</v>
      </c>
      <c r="F119" s="7">
        <v>0</v>
      </c>
      <c r="G119" s="7" t="s">
        <v>13</v>
      </c>
    </row>
    <row r="120" spans="1:7" ht="21.75" hidden="1" customHeight="1">
      <c r="A120">
        <v>119</v>
      </c>
      <c r="B120" s="7" t="s">
        <v>433</v>
      </c>
      <c r="C120" s="8" t="b">
        <v>0</v>
      </c>
      <c r="D120" s="8">
        <v>45043</v>
      </c>
      <c r="E120" s="7" t="s">
        <v>1795</v>
      </c>
      <c r="F120" s="7">
        <v>0</v>
      </c>
      <c r="G120" s="7" t="s">
        <v>13</v>
      </c>
    </row>
    <row r="121" spans="1:7" ht="24.75" hidden="1" customHeight="1">
      <c r="A121">
        <v>120</v>
      </c>
      <c r="B121" s="7" t="s">
        <v>90</v>
      </c>
      <c r="C121" s="8" t="b">
        <v>0</v>
      </c>
      <c r="D121" s="8">
        <v>45043</v>
      </c>
      <c r="E121" s="7" t="s">
        <v>1795</v>
      </c>
      <c r="F121" s="7">
        <v>0</v>
      </c>
      <c r="G121" s="7" t="s">
        <v>13</v>
      </c>
    </row>
    <row r="122" spans="1:7" ht="14.25" hidden="1" customHeight="1">
      <c r="A122">
        <v>121</v>
      </c>
      <c r="B122" s="7" t="s">
        <v>440</v>
      </c>
      <c r="C122" s="8" t="b">
        <v>0</v>
      </c>
      <c r="D122" s="8">
        <v>45043</v>
      </c>
      <c r="E122" s="7" t="s">
        <v>1795</v>
      </c>
      <c r="F122" s="7">
        <v>0</v>
      </c>
      <c r="G122" s="7" t="s">
        <v>13</v>
      </c>
    </row>
    <row r="123" spans="1:7" ht="16.5" hidden="1" customHeight="1">
      <c r="A123">
        <v>122</v>
      </c>
      <c r="B123" s="7" t="s">
        <v>232</v>
      </c>
      <c r="C123" s="7" t="b">
        <v>1</v>
      </c>
      <c r="D123" s="8">
        <v>45043</v>
      </c>
      <c r="E123" s="7" t="s">
        <v>22</v>
      </c>
      <c r="F123" s="7">
        <v>0</v>
      </c>
      <c r="G123" s="7" t="s">
        <v>13</v>
      </c>
    </row>
    <row r="124" spans="1:7" ht="22.5" hidden="1" customHeight="1">
      <c r="A124">
        <v>123</v>
      </c>
      <c r="B124" s="7" t="s">
        <v>42</v>
      </c>
      <c r="C124" s="8" t="b">
        <v>0</v>
      </c>
      <c r="D124" s="8">
        <v>45043</v>
      </c>
      <c r="E124" s="7" t="s">
        <v>1795</v>
      </c>
      <c r="F124" s="7">
        <v>0</v>
      </c>
      <c r="G124" s="7" t="s">
        <v>13</v>
      </c>
    </row>
    <row r="125" spans="1:7" ht="20.25" hidden="1" customHeight="1">
      <c r="A125">
        <v>124</v>
      </c>
      <c r="B125" s="7" t="s">
        <v>42</v>
      </c>
      <c r="C125" s="7" t="b">
        <v>1</v>
      </c>
      <c r="D125" s="8">
        <v>45044</v>
      </c>
      <c r="E125" s="7" t="s">
        <v>1795</v>
      </c>
      <c r="F125" s="7">
        <v>0</v>
      </c>
      <c r="G125" s="7" t="s">
        <v>13</v>
      </c>
    </row>
    <row r="126" spans="1:7" ht="27" hidden="1" customHeight="1">
      <c r="A126">
        <v>125</v>
      </c>
      <c r="B126" s="7" t="s">
        <v>260</v>
      </c>
      <c r="C126" s="8" t="b">
        <v>0</v>
      </c>
      <c r="D126" s="8">
        <v>45044</v>
      </c>
      <c r="E126" s="7" t="s">
        <v>22</v>
      </c>
      <c r="F126" s="7">
        <v>0</v>
      </c>
      <c r="G126" s="7" t="s">
        <v>13</v>
      </c>
    </row>
    <row r="127" spans="1:7" ht="15.75" hidden="1" customHeight="1">
      <c r="A127">
        <v>126</v>
      </c>
      <c r="B127" s="7" t="s">
        <v>42</v>
      </c>
      <c r="C127" s="7" t="b">
        <v>1</v>
      </c>
      <c r="D127" s="8">
        <v>45044</v>
      </c>
      <c r="E127" s="7" t="s">
        <v>1795</v>
      </c>
      <c r="F127" s="7">
        <v>0</v>
      </c>
      <c r="G127" s="7" t="s">
        <v>13</v>
      </c>
    </row>
    <row r="128" spans="1:7" ht="14.25" hidden="1" customHeight="1">
      <c r="A128">
        <v>127</v>
      </c>
      <c r="B128" s="7" t="s">
        <v>172</v>
      </c>
      <c r="C128" s="8" t="b">
        <v>0</v>
      </c>
      <c r="D128" s="8">
        <v>45044</v>
      </c>
      <c r="E128" s="7" t="s">
        <v>1795</v>
      </c>
      <c r="F128" s="7">
        <v>0</v>
      </c>
      <c r="G128" s="7" t="s">
        <v>13</v>
      </c>
    </row>
    <row r="129" spans="1:7" ht="16.5" hidden="1" customHeight="1">
      <c r="A129">
        <v>128</v>
      </c>
      <c r="B129" s="7" t="s">
        <v>461</v>
      </c>
      <c r="C129" s="7" t="b">
        <v>1</v>
      </c>
      <c r="D129" s="8">
        <v>45045</v>
      </c>
      <c r="E129" s="7" t="s">
        <v>22</v>
      </c>
      <c r="F129" s="7">
        <v>0</v>
      </c>
      <c r="G129" s="7" t="s">
        <v>80</v>
      </c>
    </row>
    <row r="130" spans="1:7" ht="16.5" hidden="1" customHeight="1">
      <c r="A130">
        <v>129</v>
      </c>
      <c r="B130" s="7" t="s">
        <v>42</v>
      </c>
      <c r="C130" s="7" t="b">
        <v>1</v>
      </c>
      <c r="D130" s="8">
        <v>45047</v>
      </c>
      <c r="E130" s="7" t="s">
        <v>1795</v>
      </c>
      <c r="F130" s="7">
        <v>0</v>
      </c>
      <c r="G130" s="7" t="s">
        <v>13</v>
      </c>
    </row>
    <row r="131" spans="1:7" ht="22.5" hidden="1" customHeight="1">
      <c r="A131">
        <v>130</v>
      </c>
      <c r="B131" s="7" t="s">
        <v>250</v>
      </c>
      <c r="C131" s="8" t="b">
        <v>0</v>
      </c>
      <c r="D131" s="8">
        <v>45047</v>
      </c>
      <c r="E131" s="7" t="s">
        <v>22</v>
      </c>
      <c r="F131" s="7">
        <v>0</v>
      </c>
      <c r="G131" s="7" t="s">
        <v>13</v>
      </c>
    </row>
    <row r="132" spans="1:7" ht="15" hidden="1" customHeight="1">
      <c r="A132">
        <v>131</v>
      </c>
      <c r="B132" s="7" t="s">
        <v>471</v>
      </c>
      <c r="C132" s="8" t="b">
        <v>0</v>
      </c>
      <c r="D132" s="8">
        <v>45047</v>
      </c>
      <c r="E132" s="7" t="s">
        <v>1795</v>
      </c>
      <c r="F132" s="7">
        <v>0</v>
      </c>
      <c r="G132" s="7" t="s">
        <v>13</v>
      </c>
    </row>
    <row r="133" spans="1:7" ht="12.75" hidden="1">
      <c r="A133">
        <v>132</v>
      </c>
      <c r="B133" s="7" t="s">
        <v>42</v>
      </c>
      <c r="C133" s="8" t="b">
        <v>0</v>
      </c>
      <c r="D133" s="8">
        <v>45047</v>
      </c>
      <c r="E133" s="7" t="s">
        <v>1795</v>
      </c>
      <c r="F133" s="7">
        <v>0</v>
      </c>
      <c r="G133" s="7" t="s">
        <v>13</v>
      </c>
    </row>
    <row r="134" spans="1:7" ht="20.25" hidden="1" customHeight="1">
      <c r="A134">
        <v>133</v>
      </c>
      <c r="B134" s="7" t="s">
        <v>144</v>
      </c>
      <c r="C134" s="8" t="b">
        <v>0</v>
      </c>
      <c r="D134" s="8">
        <v>45049</v>
      </c>
      <c r="E134" s="7" t="s">
        <v>1795</v>
      </c>
      <c r="F134" s="7">
        <v>0</v>
      </c>
      <c r="G134" s="7" t="s">
        <v>13</v>
      </c>
    </row>
    <row r="135" spans="1:7" ht="20.25" hidden="1" customHeight="1">
      <c r="A135">
        <v>134</v>
      </c>
      <c r="B135" s="7" t="s">
        <v>480</v>
      </c>
      <c r="C135" s="8" t="b">
        <v>0</v>
      </c>
      <c r="D135" s="8">
        <v>45049</v>
      </c>
      <c r="E135" s="7" t="s">
        <v>1795</v>
      </c>
      <c r="F135" s="7">
        <v>0</v>
      </c>
      <c r="G135" s="7" t="s">
        <v>482</v>
      </c>
    </row>
    <row r="136" spans="1:7" ht="17.25" hidden="1" customHeight="1">
      <c r="A136">
        <v>135</v>
      </c>
      <c r="B136" s="7" t="s">
        <v>34</v>
      </c>
      <c r="C136" s="8" t="b">
        <v>0</v>
      </c>
      <c r="D136" s="8">
        <v>45049</v>
      </c>
      <c r="E136" s="7" t="s">
        <v>1795</v>
      </c>
      <c r="F136" s="7">
        <v>0</v>
      </c>
      <c r="G136" s="7" t="s">
        <v>80</v>
      </c>
    </row>
    <row r="137" spans="1:7" ht="14.25" hidden="1" customHeight="1">
      <c r="A137">
        <v>136</v>
      </c>
      <c r="B137" s="7" t="s">
        <v>90</v>
      </c>
      <c r="C137" s="8" t="b">
        <v>0</v>
      </c>
      <c r="D137" s="8">
        <v>45049</v>
      </c>
      <c r="E137" s="7" t="s">
        <v>1795</v>
      </c>
      <c r="F137" s="7">
        <v>0</v>
      </c>
      <c r="G137" s="7" t="s">
        <v>13</v>
      </c>
    </row>
    <row r="138" spans="1:7" ht="15.75" hidden="1" customHeight="1">
      <c r="A138">
        <v>137</v>
      </c>
      <c r="B138" s="7" t="s">
        <v>34</v>
      </c>
      <c r="C138" s="8" t="b">
        <v>0</v>
      </c>
      <c r="D138" s="8">
        <v>45049</v>
      </c>
      <c r="E138" s="7" t="s">
        <v>1795</v>
      </c>
      <c r="F138" s="7">
        <v>0</v>
      </c>
      <c r="G138" s="7" t="s">
        <v>482</v>
      </c>
    </row>
    <row r="139" spans="1:7" ht="28.5" hidden="1" customHeight="1">
      <c r="A139">
        <v>138</v>
      </c>
      <c r="B139" s="7" t="s">
        <v>494</v>
      </c>
      <c r="C139" s="7" t="b">
        <v>1</v>
      </c>
      <c r="D139" s="8">
        <v>45051</v>
      </c>
      <c r="E139" s="7" t="s">
        <v>22</v>
      </c>
      <c r="F139" s="7">
        <v>0</v>
      </c>
      <c r="G139" s="7" t="s">
        <v>13</v>
      </c>
    </row>
    <row r="140" spans="1:7" ht="15" hidden="1" customHeight="1">
      <c r="A140">
        <v>139</v>
      </c>
      <c r="B140" s="7" t="s">
        <v>498</v>
      </c>
      <c r="C140" s="8" t="b">
        <v>0</v>
      </c>
      <c r="D140" s="8">
        <v>45051</v>
      </c>
      <c r="E140" s="7" t="s">
        <v>22</v>
      </c>
      <c r="F140" s="7">
        <v>0</v>
      </c>
      <c r="G140" s="7" t="s">
        <v>13</v>
      </c>
    </row>
    <row r="141" spans="1:7" ht="12.75" hidden="1">
      <c r="A141">
        <v>140</v>
      </c>
      <c r="B141" s="7" t="s">
        <v>502</v>
      </c>
      <c r="C141" s="8" t="b">
        <v>0</v>
      </c>
      <c r="D141" s="8">
        <v>45051</v>
      </c>
      <c r="E141" s="11" t="s">
        <v>1785</v>
      </c>
      <c r="F141" s="7">
        <v>1</v>
      </c>
      <c r="G141" s="7" t="s">
        <v>13</v>
      </c>
    </row>
    <row r="142" spans="1:7" ht="33.75" hidden="1" customHeight="1">
      <c r="A142">
        <v>141</v>
      </c>
      <c r="B142" s="6" t="s">
        <v>313</v>
      </c>
      <c r="C142" s="8" t="b">
        <v>0</v>
      </c>
      <c r="D142" s="8">
        <v>45051</v>
      </c>
      <c r="E142" s="7" t="s">
        <v>22</v>
      </c>
      <c r="F142" s="7">
        <v>0</v>
      </c>
      <c r="G142" s="7" t="s">
        <v>13</v>
      </c>
    </row>
    <row r="143" spans="1:7" ht="21" hidden="1" customHeight="1">
      <c r="A143">
        <v>142</v>
      </c>
      <c r="B143" s="7" t="s">
        <v>502</v>
      </c>
      <c r="C143" s="8" t="b">
        <v>0</v>
      </c>
      <c r="D143" s="8">
        <v>45051</v>
      </c>
      <c r="E143" s="7" t="s">
        <v>1795</v>
      </c>
      <c r="F143" s="7">
        <v>0</v>
      </c>
      <c r="G143" s="7" t="s">
        <v>13</v>
      </c>
    </row>
    <row r="144" spans="1:7" ht="18.75" hidden="1" customHeight="1">
      <c r="A144">
        <v>143</v>
      </c>
      <c r="B144" s="7" t="s">
        <v>511</v>
      </c>
      <c r="C144" s="8" t="b">
        <v>0</v>
      </c>
      <c r="D144" s="8">
        <v>45051</v>
      </c>
      <c r="E144" s="7" t="s">
        <v>1795</v>
      </c>
      <c r="F144" s="7">
        <v>0</v>
      </c>
      <c r="G144" s="7" t="s">
        <v>13</v>
      </c>
    </row>
    <row r="145" spans="1:7" ht="21.75" hidden="1" customHeight="1">
      <c r="A145">
        <v>144</v>
      </c>
      <c r="B145" s="23" t="s">
        <v>502</v>
      </c>
      <c r="C145" s="8" t="b">
        <v>0</v>
      </c>
      <c r="D145" s="8">
        <v>45051</v>
      </c>
      <c r="E145" s="7" t="s">
        <v>1795</v>
      </c>
      <c r="F145" s="7">
        <v>0</v>
      </c>
      <c r="G145" s="7" t="s">
        <v>13</v>
      </c>
    </row>
    <row r="146" spans="1:7" ht="13.5" hidden="1" customHeight="1">
      <c r="A146">
        <v>145</v>
      </c>
      <c r="B146" s="7" t="s">
        <v>502</v>
      </c>
      <c r="C146" s="8" t="b">
        <v>0</v>
      </c>
      <c r="D146" s="8">
        <v>45051</v>
      </c>
      <c r="E146" s="7" t="s">
        <v>1795</v>
      </c>
      <c r="F146" s="7">
        <v>0</v>
      </c>
      <c r="G146" s="7" t="s">
        <v>13</v>
      </c>
    </row>
    <row r="147" spans="1:7" ht="21" hidden="1" customHeight="1">
      <c r="A147">
        <v>146</v>
      </c>
      <c r="B147" s="7" t="s">
        <v>521</v>
      </c>
      <c r="C147" s="8" t="b">
        <v>0</v>
      </c>
      <c r="D147" s="8">
        <v>45051</v>
      </c>
      <c r="E147" s="7" t="s">
        <v>1795</v>
      </c>
      <c r="F147" s="7">
        <v>0</v>
      </c>
      <c r="G147" s="7" t="s">
        <v>13</v>
      </c>
    </row>
    <row r="148" spans="1:7" ht="15.75" hidden="1" customHeight="1">
      <c r="A148">
        <v>147</v>
      </c>
      <c r="B148" s="7" t="s">
        <v>90</v>
      </c>
      <c r="C148" s="8" t="b">
        <v>0</v>
      </c>
      <c r="D148" s="8">
        <v>45053</v>
      </c>
      <c r="E148" s="7" t="s">
        <v>1795</v>
      </c>
      <c r="F148" s="7">
        <v>0</v>
      </c>
      <c r="G148" s="7" t="s">
        <v>13</v>
      </c>
    </row>
    <row r="149" spans="1:7" ht="18.75" hidden="1" customHeight="1">
      <c r="A149">
        <v>148</v>
      </c>
      <c r="B149" s="7" t="s">
        <v>90</v>
      </c>
      <c r="C149" s="8" t="b">
        <v>0</v>
      </c>
      <c r="D149" s="8">
        <v>45053</v>
      </c>
      <c r="E149" s="7" t="s">
        <v>1795</v>
      </c>
      <c r="F149" s="7">
        <v>0</v>
      </c>
      <c r="G149" s="7" t="s">
        <v>13</v>
      </c>
    </row>
    <row r="150" spans="1:7" ht="12.75" hidden="1">
      <c r="A150">
        <v>149</v>
      </c>
      <c r="B150" s="7" t="s">
        <v>90</v>
      </c>
      <c r="C150" s="8" t="b">
        <v>0</v>
      </c>
      <c r="D150" s="8">
        <v>45053</v>
      </c>
      <c r="E150" s="7" t="s">
        <v>22</v>
      </c>
      <c r="F150" s="7">
        <v>0</v>
      </c>
      <c r="G150" s="7" t="s">
        <v>13</v>
      </c>
    </row>
    <row r="151" spans="1:7" ht="16.5" hidden="1" customHeight="1">
      <c r="A151">
        <v>150</v>
      </c>
      <c r="B151" s="7" t="s">
        <v>502</v>
      </c>
      <c r="C151" s="7" t="b">
        <v>1</v>
      </c>
      <c r="D151" s="8">
        <v>45053</v>
      </c>
      <c r="E151" s="7" t="s">
        <v>1795</v>
      </c>
      <c r="F151" s="7">
        <v>0</v>
      </c>
      <c r="G151" s="7" t="s">
        <v>13</v>
      </c>
    </row>
    <row r="152" spans="1:7" ht="20.25" hidden="1" customHeight="1">
      <c r="A152">
        <v>151</v>
      </c>
      <c r="B152" s="7" t="s">
        <v>535</v>
      </c>
      <c r="C152" s="8" t="b">
        <v>0</v>
      </c>
      <c r="D152" s="8">
        <v>45053</v>
      </c>
      <c r="E152" s="7" t="s">
        <v>22</v>
      </c>
      <c r="F152" s="7">
        <v>0</v>
      </c>
      <c r="G152" s="7" t="s">
        <v>13</v>
      </c>
    </row>
    <row r="153" spans="1:7" ht="26.25" hidden="1" customHeight="1">
      <c r="A153">
        <v>152</v>
      </c>
      <c r="B153" s="7" t="s">
        <v>42</v>
      </c>
      <c r="C153" s="8" t="b">
        <v>0</v>
      </c>
      <c r="D153" s="8">
        <v>45054</v>
      </c>
      <c r="E153" s="7" t="s">
        <v>1795</v>
      </c>
      <c r="F153" s="7">
        <v>0</v>
      </c>
      <c r="G153" s="7" t="s">
        <v>13</v>
      </c>
    </row>
    <row r="154" spans="1:7" ht="22.5" hidden="1" customHeight="1">
      <c r="A154">
        <v>153</v>
      </c>
      <c r="B154" s="7" t="s">
        <v>42</v>
      </c>
      <c r="C154" s="8" t="b">
        <v>0</v>
      </c>
      <c r="D154" s="8">
        <v>45054</v>
      </c>
      <c r="E154" s="7" t="s">
        <v>1795</v>
      </c>
      <c r="F154" s="7">
        <v>0</v>
      </c>
      <c r="G154" s="7" t="s">
        <v>13</v>
      </c>
    </row>
    <row r="155" spans="1:7" ht="21" hidden="1" customHeight="1">
      <c r="A155">
        <v>154</v>
      </c>
      <c r="B155" s="7" t="s">
        <v>226</v>
      </c>
      <c r="C155" s="8" t="b">
        <v>0</v>
      </c>
      <c r="D155" s="8">
        <v>45054</v>
      </c>
      <c r="E155" s="7" t="s">
        <v>22</v>
      </c>
      <c r="F155" s="7">
        <v>0</v>
      </c>
      <c r="G155" s="7" t="s">
        <v>13</v>
      </c>
    </row>
    <row r="156" spans="1:7" ht="15" hidden="1" customHeight="1">
      <c r="A156">
        <v>155</v>
      </c>
      <c r="B156" s="7" t="s">
        <v>548</v>
      </c>
      <c r="C156" s="7" t="b">
        <v>1</v>
      </c>
      <c r="D156" s="8">
        <v>45054</v>
      </c>
      <c r="E156" s="11" t="s">
        <v>1785</v>
      </c>
      <c r="F156" s="7">
        <v>1</v>
      </c>
      <c r="G156" s="7" t="s">
        <v>13</v>
      </c>
    </row>
    <row r="157" spans="1:7" ht="24" hidden="1" customHeight="1">
      <c r="A157">
        <v>156</v>
      </c>
      <c r="B157" s="7" t="s">
        <v>34</v>
      </c>
      <c r="C157" s="8" t="b">
        <v>0</v>
      </c>
      <c r="D157" s="8">
        <v>45054</v>
      </c>
      <c r="E157" s="7" t="s">
        <v>1795</v>
      </c>
      <c r="F157" s="7">
        <v>0</v>
      </c>
      <c r="G157" s="7" t="s">
        <v>13</v>
      </c>
    </row>
    <row r="158" spans="1:7" ht="16.5" hidden="1" customHeight="1">
      <c r="A158">
        <v>157</v>
      </c>
      <c r="B158" s="7" t="s">
        <v>42</v>
      </c>
      <c r="C158" s="8" t="b">
        <v>0</v>
      </c>
      <c r="D158" s="8">
        <v>45054</v>
      </c>
      <c r="E158" s="7" t="s">
        <v>1795</v>
      </c>
      <c r="F158" s="7">
        <v>0</v>
      </c>
      <c r="G158" s="7" t="s">
        <v>13</v>
      </c>
    </row>
    <row r="159" spans="1:7" ht="15" hidden="1" customHeight="1">
      <c r="A159">
        <v>158</v>
      </c>
      <c r="B159" s="7" t="s">
        <v>34</v>
      </c>
      <c r="C159" s="8" t="b">
        <v>0</v>
      </c>
      <c r="D159" s="8">
        <v>45054</v>
      </c>
      <c r="E159" s="7" t="s">
        <v>1795</v>
      </c>
      <c r="F159" s="7">
        <v>0</v>
      </c>
      <c r="G159" s="7" t="s">
        <v>13</v>
      </c>
    </row>
    <row r="160" spans="1:7" ht="23.25" hidden="1" customHeight="1">
      <c r="A160">
        <v>159</v>
      </c>
      <c r="B160" s="6" t="s">
        <v>561</v>
      </c>
      <c r="C160" s="8" t="b">
        <v>0</v>
      </c>
      <c r="D160" s="8">
        <v>45054</v>
      </c>
      <c r="E160" s="7" t="s">
        <v>1795</v>
      </c>
      <c r="F160" s="7">
        <v>0</v>
      </c>
      <c r="G160" s="7" t="s">
        <v>13</v>
      </c>
    </row>
    <row r="161" spans="1:7" ht="21" hidden="1" customHeight="1">
      <c r="A161">
        <v>160</v>
      </c>
      <c r="B161" s="6" t="s">
        <v>90</v>
      </c>
      <c r="C161" s="8" t="b">
        <v>0</v>
      </c>
      <c r="D161" s="8">
        <v>45054</v>
      </c>
      <c r="E161" s="19" t="s">
        <v>1788</v>
      </c>
      <c r="F161" s="19">
        <v>1</v>
      </c>
      <c r="G161" s="7" t="s">
        <v>13</v>
      </c>
    </row>
    <row r="162" spans="1:7" ht="21.75" hidden="1" customHeight="1">
      <c r="A162">
        <v>161</v>
      </c>
      <c r="B162" s="6" t="s">
        <v>568</v>
      </c>
      <c r="C162" s="8" t="b">
        <v>0</v>
      </c>
      <c r="D162" s="8">
        <v>45054</v>
      </c>
      <c r="E162" s="7" t="s">
        <v>1795</v>
      </c>
      <c r="F162" s="7">
        <v>0</v>
      </c>
      <c r="G162" s="7" t="s">
        <v>13</v>
      </c>
    </row>
    <row r="163" spans="1:7" ht="18" hidden="1" customHeight="1">
      <c r="A163">
        <v>162</v>
      </c>
      <c r="B163" s="6" t="s">
        <v>571</v>
      </c>
      <c r="C163" s="8" t="b">
        <v>0</v>
      </c>
      <c r="D163" s="20">
        <v>45054</v>
      </c>
      <c r="E163" s="7" t="s">
        <v>1795</v>
      </c>
      <c r="F163" s="7">
        <v>0</v>
      </c>
      <c r="G163" s="7" t="s">
        <v>13</v>
      </c>
    </row>
    <row r="164" spans="1:7" ht="16.5" hidden="1" customHeight="1">
      <c r="A164">
        <v>163</v>
      </c>
      <c r="B164" s="6" t="s">
        <v>575</v>
      </c>
      <c r="C164" s="8" t="b">
        <v>0</v>
      </c>
      <c r="D164" s="20">
        <v>45054</v>
      </c>
      <c r="E164" s="19" t="s">
        <v>22</v>
      </c>
      <c r="F164" s="7">
        <v>0</v>
      </c>
      <c r="G164" s="7" t="s">
        <v>13</v>
      </c>
    </row>
    <row r="165" spans="1:7" ht="19.5" hidden="1" customHeight="1">
      <c r="A165">
        <v>164</v>
      </c>
      <c r="B165" s="7" t="s">
        <v>42</v>
      </c>
      <c r="C165" s="8" t="b">
        <v>0</v>
      </c>
      <c r="D165" s="8">
        <v>45055</v>
      </c>
      <c r="E165" s="7" t="s">
        <v>1795</v>
      </c>
      <c r="F165" s="7">
        <v>0</v>
      </c>
      <c r="G165" s="7" t="s">
        <v>13</v>
      </c>
    </row>
    <row r="166" spans="1:7" ht="16.5" hidden="1" customHeight="1">
      <c r="A166">
        <v>165</v>
      </c>
      <c r="B166" s="7" t="s">
        <v>582</v>
      </c>
      <c r="C166" s="8" t="b">
        <v>0</v>
      </c>
      <c r="D166" s="8">
        <v>45055</v>
      </c>
      <c r="E166" s="19" t="s">
        <v>22</v>
      </c>
      <c r="F166" s="7">
        <v>0</v>
      </c>
      <c r="G166" s="7" t="s">
        <v>13</v>
      </c>
    </row>
    <row r="167" spans="1:7" ht="18.75" hidden="1" customHeight="1">
      <c r="A167">
        <v>166</v>
      </c>
      <c r="B167" s="7" t="s">
        <v>586</v>
      </c>
      <c r="C167" s="8" t="b">
        <v>0</v>
      </c>
      <c r="D167" s="8">
        <v>45055</v>
      </c>
      <c r="E167" s="7" t="s">
        <v>1795</v>
      </c>
      <c r="F167" s="7">
        <v>0</v>
      </c>
      <c r="G167" s="7" t="s">
        <v>13</v>
      </c>
    </row>
    <row r="168" spans="1:7" ht="23.25" hidden="1" customHeight="1">
      <c r="A168">
        <v>167</v>
      </c>
      <c r="B168" s="7" t="s">
        <v>313</v>
      </c>
      <c r="C168" s="8" t="b">
        <v>0</v>
      </c>
      <c r="D168" s="8">
        <v>45055</v>
      </c>
      <c r="E168" s="19" t="s">
        <v>22</v>
      </c>
      <c r="F168" s="7">
        <v>0</v>
      </c>
      <c r="G168" s="7" t="s">
        <v>13</v>
      </c>
    </row>
    <row r="169" spans="1:7" ht="18.75" hidden="1" customHeight="1">
      <c r="A169">
        <v>168</v>
      </c>
      <c r="B169" s="7" t="s">
        <v>313</v>
      </c>
      <c r="C169" s="8" t="b">
        <v>0</v>
      </c>
      <c r="D169" s="8">
        <v>45055</v>
      </c>
      <c r="E169" s="19" t="s">
        <v>22</v>
      </c>
      <c r="F169" s="7">
        <v>0</v>
      </c>
      <c r="G169" s="7" t="s">
        <v>13</v>
      </c>
    </row>
    <row r="170" spans="1:7" ht="15" hidden="1" customHeight="1">
      <c r="A170">
        <v>169</v>
      </c>
      <c r="B170" s="7" t="s">
        <v>596</v>
      </c>
      <c r="C170" s="8" t="b">
        <v>0</v>
      </c>
      <c r="D170" s="8">
        <v>45055</v>
      </c>
      <c r="E170" s="7" t="s">
        <v>1795</v>
      </c>
      <c r="F170" s="7">
        <v>0</v>
      </c>
      <c r="G170" s="7" t="s">
        <v>13</v>
      </c>
    </row>
    <row r="171" spans="1:7" ht="20.25" hidden="1" customHeight="1">
      <c r="A171">
        <v>170</v>
      </c>
      <c r="B171" s="7" t="s">
        <v>600</v>
      </c>
      <c r="C171" s="8" t="b">
        <v>0</v>
      </c>
      <c r="D171" s="8">
        <v>45055</v>
      </c>
      <c r="E171" s="19" t="s">
        <v>22</v>
      </c>
      <c r="F171" s="7">
        <v>0</v>
      </c>
      <c r="G171" s="7" t="s">
        <v>13</v>
      </c>
    </row>
    <row r="172" spans="1:7" ht="21" hidden="1" customHeight="1">
      <c r="A172">
        <v>171</v>
      </c>
      <c r="B172" s="7" t="s">
        <v>604</v>
      </c>
      <c r="C172" s="8" t="b">
        <v>0</v>
      </c>
      <c r="D172" s="8">
        <v>45055</v>
      </c>
      <c r="E172" s="7" t="s">
        <v>1795</v>
      </c>
      <c r="F172" s="7">
        <v>0</v>
      </c>
      <c r="G172" s="7" t="s">
        <v>13</v>
      </c>
    </row>
    <row r="173" spans="1:7" ht="16.5" hidden="1" customHeight="1">
      <c r="A173">
        <v>172</v>
      </c>
      <c r="B173" s="7" t="s">
        <v>608</v>
      </c>
      <c r="C173" s="8" t="b">
        <v>0</v>
      </c>
      <c r="D173" s="8">
        <v>45056</v>
      </c>
      <c r="E173" s="19" t="s">
        <v>22</v>
      </c>
      <c r="F173" s="7">
        <v>0</v>
      </c>
      <c r="G173" s="7" t="s">
        <v>13</v>
      </c>
    </row>
    <row r="174" spans="1:7" ht="17.25" hidden="1" customHeight="1">
      <c r="A174">
        <v>173</v>
      </c>
      <c r="B174" s="7" t="s">
        <v>502</v>
      </c>
      <c r="C174" s="8" t="b">
        <v>0</v>
      </c>
      <c r="D174" s="8">
        <v>45056</v>
      </c>
      <c r="E174" s="19" t="s">
        <v>22</v>
      </c>
      <c r="F174" s="7">
        <v>0</v>
      </c>
      <c r="G174" s="7" t="s">
        <v>13</v>
      </c>
    </row>
    <row r="175" spans="1:7" ht="16.5" hidden="1" customHeight="1">
      <c r="A175">
        <v>174</v>
      </c>
      <c r="B175" s="7" t="s">
        <v>42</v>
      </c>
      <c r="C175" s="8" t="b">
        <v>0</v>
      </c>
      <c r="D175" s="8">
        <v>45057</v>
      </c>
      <c r="E175" s="7" t="s">
        <v>1795</v>
      </c>
      <c r="F175" s="7">
        <v>0</v>
      </c>
      <c r="G175" s="7" t="s">
        <v>13</v>
      </c>
    </row>
    <row r="176" spans="1:7" ht="18.75" hidden="1" customHeight="1">
      <c r="A176">
        <v>175</v>
      </c>
      <c r="B176" s="7" t="s">
        <v>618</v>
      </c>
      <c r="C176" s="8" t="b">
        <v>0</v>
      </c>
      <c r="D176" s="8">
        <v>45057</v>
      </c>
      <c r="E176" s="19" t="s">
        <v>22</v>
      </c>
      <c r="F176" s="7">
        <v>0</v>
      </c>
      <c r="G176" s="7" t="s">
        <v>13</v>
      </c>
    </row>
    <row r="177" spans="1:7" ht="18" hidden="1" customHeight="1">
      <c r="A177">
        <v>176</v>
      </c>
      <c r="B177" s="7" t="s">
        <v>313</v>
      </c>
      <c r="C177" s="8" t="b">
        <v>0</v>
      </c>
      <c r="D177" s="8">
        <v>45057</v>
      </c>
      <c r="E177" s="7" t="s">
        <v>1795</v>
      </c>
      <c r="F177" s="7">
        <v>0</v>
      </c>
      <c r="G177" s="7" t="s">
        <v>13</v>
      </c>
    </row>
    <row r="178" spans="1:7" ht="18" hidden="1" customHeight="1">
      <c r="A178">
        <v>177</v>
      </c>
      <c r="B178" s="24" t="s">
        <v>625</v>
      </c>
      <c r="C178" s="8" t="b">
        <v>0</v>
      </c>
      <c r="D178" s="8">
        <v>45057</v>
      </c>
      <c r="E178" s="7" t="s">
        <v>1795</v>
      </c>
      <c r="F178" s="7">
        <v>0</v>
      </c>
      <c r="G178" s="7" t="s">
        <v>13</v>
      </c>
    </row>
    <row r="179" spans="1:7" ht="12.75" hidden="1">
      <c r="A179">
        <v>178</v>
      </c>
      <c r="B179" s="7" t="s">
        <v>42</v>
      </c>
      <c r="C179" s="8" t="b">
        <v>0</v>
      </c>
      <c r="D179" s="8">
        <v>45057</v>
      </c>
      <c r="E179" s="7" t="s">
        <v>1795</v>
      </c>
      <c r="F179" s="7">
        <v>0</v>
      </c>
      <c r="G179" s="7" t="s">
        <v>13</v>
      </c>
    </row>
    <row r="180" spans="1:7" ht="26.25" hidden="1" customHeight="1">
      <c r="A180">
        <v>179</v>
      </c>
      <c r="B180" s="24" t="s">
        <v>90</v>
      </c>
      <c r="C180" s="8" t="b">
        <v>0</v>
      </c>
      <c r="D180" s="8">
        <v>45057</v>
      </c>
      <c r="E180" s="7" t="s">
        <v>1795</v>
      </c>
      <c r="F180" s="7">
        <v>0</v>
      </c>
      <c r="G180" s="7" t="s">
        <v>13</v>
      </c>
    </row>
    <row r="181" spans="1:7" ht="16.5" hidden="1" customHeight="1">
      <c r="A181">
        <v>180</v>
      </c>
      <c r="B181" s="7" t="s">
        <v>42</v>
      </c>
      <c r="C181" s="8" t="b">
        <v>0</v>
      </c>
      <c r="D181" s="8">
        <v>45057</v>
      </c>
      <c r="E181" s="7" t="s">
        <v>1795</v>
      </c>
      <c r="F181" s="7">
        <v>0</v>
      </c>
      <c r="G181" s="7" t="s">
        <v>13</v>
      </c>
    </row>
    <row r="182" spans="1:7" ht="18.75" hidden="1" customHeight="1">
      <c r="A182">
        <v>181</v>
      </c>
      <c r="B182" s="7" t="s">
        <v>42</v>
      </c>
      <c r="C182" s="8" t="b">
        <v>0</v>
      </c>
      <c r="D182" s="8">
        <v>45057</v>
      </c>
      <c r="E182" s="7" t="s">
        <v>1795</v>
      </c>
      <c r="F182" s="7">
        <v>0</v>
      </c>
      <c r="G182" s="7" t="s">
        <v>13</v>
      </c>
    </row>
    <row r="183" spans="1:7" ht="16.5" hidden="1" customHeight="1">
      <c r="A183">
        <v>182</v>
      </c>
      <c r="B183" s="7" t="s">
        <v>640</v>
      </c>
      <c r="C183" s="8" t="b">
        <v>0</v>
      </c>
      <c r="D183" s="8">
        <v>45057</v>
      </c>
      <c r="E183" s="7" t="s">
        <v>1795</v>
      </c>
      <c r="F183" s="7">
        <v>0</v>
      </c>
      <c r="G183" s="7" t="s">
        <v>13</v>
      </c>
    </row>
    <row r="184" spans="1:7" ht="18" hidden="1" customHeight="1">
      <c r="A184">
        <v>183</v>
      </c>
      <c r="B184" s="7" t="s">
        <v>42</v>
      </c>
      <c r="C184" s="8" t="b">
        <v>0</v>
      </c>
      <c r="D184" s="8">
        <v>45057</v>
      </c>
      <c r="E184" s="7" t="s">
        <v>1795</v>
      </c>
      <c r="F184" s="7">
        <v>0</v>
      </c>
      <c r="G184" s="7" t="s">
        <v>13</v>
      </c>
    </row>
    <row r="185" spans="1:7" ht="18.75" hidden="1" customHeight="1">
      <c r="A185">
        <v>184</v>
      </c>
      <c r="B185" s="7" t="s">
        <v>42</v>
      </c>
      <c r="C185" s="8" t="b">
        <v>0</v>
      </c>
      <c r="D185" s="8">
        <v>45061</v>
      </c>
      <c r="E185" s="7" t="s">
        <v>22</v>
      </c>
      <c r="F185" s="7">
        <v>0</v>
      </c>
      <c r="G185" s="7" t="s">
        <v>13</v>
      </c>
    </row>
    <row r="186" spans="1:7" ht="22.5" hidden="1" customHeight="1">
      <c r="A186">
        <v>185</v>
      </c>
      <c r="B186" s="7" t="s">
        <v>650</v>
      </c>
      <c r="C186" s="8" t="b">
        <v>0</v>
      </c>
      <c r="D186" s="8">
        <v>45061</v>
      </c>
      <c r="E186" s="7" t="s">
        <v>1795</v>
      </c>
      <c r="F186" s="7">
        <v>0</v>
      </c>
      <c r="G186" s="7" t="s">
        <v>13</v>
      </c>
    </row>
    <row r="187" spans="1:7" ht="24" hidden="1" customHeight="1">
      <c r="A187">
        <v>186</v>
      </c>
      <c r="B187" s="7" t="s">
        <v>42</v>
      </c>
      <c r="C187" s="8" t="b">
        <v>0</v>
      </c>
      <c r="D187" s="20">
        <v>45061</v>
      </c>
      <c r="E187" s="7" t="s">
        <v>1786</v>
      </c>
      <c r="F187" s="19">
        <v>1</v>
      </c>
      <c r="G187" s="7" t="s">
        <v>13</v>
      </c>
    </row>
    <row r="188" spans="1:7" ht="19.5" hidden="1" customHeight="1">
      <c r="A188">
        <v>187</v>
      </c>
      <c r="B188" s="7" t="s">
        <v>42</v>
      </c>
      <c r="C188" s="8" t="b">
        <v>0</v>
      </c>
      <c r="D188" s="20">
        <v>45061</v>
      </c>
      <c r="E188" s="7" t="s">
        <v>1795</v>
      </c>
      <c r="F188" s="7">
        <v>0</v>
      </c>
      <c r="G188" s="7" t="s">
        <v>13</v>
      </c>
    </row>
    <row r="189" spans="1:7" ht="15.75" hidden="1" customHeight="1">
      <c r="A189">
        <v>188</v>
      </c>
      <c r="B189" s="7" t="s">
        <v>660</v>
      </c>
      <c r="C189" s="8" t="b">
        <v>0</v>
      </c>
      <c r="D189" s="20">
        <v>45062</v>
      </c>
      <c r="E189" s="19" t="s">
        <v>22</v>
      </c>
      <c r="F189" s="7">
        <v>0</v>
      </c>
      <c r="G189" s="7" t="s">
        <v>13</v>
      </c>
    </row>
    <row r="190" spans="1:7" ht="16.5" hidden="1" customHeight="1">
      <c r="A190">
        <v>189</v>
      </c>
      <c r="B190" s="7" t="s">
        <v>664</v>
      </c>
      <c r="C190" s="8" t="b">
        <v>0</v>
      </c>
      <c r="D190" s="8">
        <v>45065</v>
      </c>
      <c r="E190" s="19" t="s">
        <v>22</v>
      </c>
      <c r="F190" s="7">
        <v>0</v>
      </c>
      <c r="G190" s="7" t="s">
        <v>13</v>
      </c>
    </row>
    <row r="191" spans="1:7" ht="21.75" customHeight="1">
      <c r="A191">
        <v>190</v>
      </c>
      <c r="B191" s="6" t="s">
        <v>668</v>
      </c>
      <c r="C191" s="7" t="b">
        <v>1</v>
      </c>
      <c r="D191" s="8">
        <v>45071</v>
      </c>
      <c r="E191" s="11" t="s">
        <v>1785</v>
      </c>
      <c r="F191" s="7">
        <v>1</v>
      </c>
      <c r="G191" s="7" t="s">
        <v>904</v>
      </c>
    </row>
    <row r="192" spans="1:7" ht="15.75" hidden="1" customHeight="1">
      <c r="A192">
        <v>191</v>
      </c>
      <c r="B192" s="7" t="s">
        <v>672</v>
      </c>
      <c r="C192" s="8" t="b">
        <v>0</v>
      </c>
      <c r="D192" s="8">
        <v>45071</v>
      </c>
      <c r="E192" s="7" t="s">
        <v>22</v>
      </c>
      <c r="F192" s="7">
        <v>0</v>
      </c>
      <c r="G192" s="7" t="s">
        <v>674</v>
      </c>
    </row>
    <row r="193" spans="1:7" ht="15" hidden="1" customHeight="1">
      <c r="A193">
        <v>192</v>
      </c>
      <c r="B193" s="7" t="s">
        <v>172</v>
      </c>
      <c r="C193" s="8" t="b">
        <v>0</v>
      </c>
      <c r="D193" s="8">
        <v>45071</v>
      </c>
      <c r="E193" s="7" t="s">
        <v>1795</v>
      </c>
      <c r="F193" s="7">
        <v>0</v>
      </c>
      <c r="G193" s="7" t="s">
        <v>674</v>
      </c>
    </row>
    <row r="194" spans="1:7" ht="21.75" hidden="1" customHeight="1">
      <c r="A194">
        <v>193</v>
      </c>
      <c r="B194" s="7" t="s">
        <v>680</v>
      </c>
      <c r="C194" s="8" t="b">
        <v>0</v>
      </c>
      <c r="D194" s="8">
        <v>45071</v>
      </c>
      <c r="E194" s="7" t="s">
        <v>1795</v>
      </c>
      <c r="F194" s="7">
        <v>0</v>
      </c>
      <c r="G194" s="7" t="s">
        <v>674</v>
      </c>
    </row>
    <row r="195" spans="1:7" ht="12.75" hidden="1">
      <c r="A195">
        <v>194</v>
      </c>
      <c r="B195" s="7" t="s">
        <v>684</v>
      </c>
      <c r="C195" s="8" t="b">
        <v>0</v>
      </c>
      <c r="D195" s="8">
        <v>45071</v>
      </c>
      <c r="E195" s="7" t="s">
        <v>1795</v>
      </c>
      <c r="F195" s="7">
        <v>0</v>
      </c>
      <c r="G195" s="7" t="s">
        <v>13</v>
      </c>
    </row>
    <row r="196" spans="1:7" ht="15" hidden="1" customHeight="1">
      <c r="A196">
        <v>195</v>
      </c>
      <c r="B196" s="7" t="s">
        <v>313</v>
      </c>
      <c r="C196" s="8" t="b">
        <v>0</v>
      </c>
      <c r="D196" s="8">
        <v>45071</v>
      </c>
      <c r="E196" s="7" t="s">
        <v>1795</v>
      </c>
      <c r="F196" s="7">
        <v>0</v>
      </c>
      <c r="G196" s="7" t="s">
        <v>674</v>
      </c>
    </row>
    <row r="197" spans="1:7" ht="19.5" hidden="1" customHeight="1">
      <c r="A197">
        <v>196</v>
      </c>
      <c r="B197" s="7" t="s">
        <v>42</v>
      </c>
      <c r="C197" s="8" t="b">
        <v>0</v>
      </c>
      <c r="D197" s="8">
        <v>45082</v>
      </c>
      <c r="E197" s="7" t="s">
        <v>1795</v>
      </c>
      <c r="F197" s="7">
        <v>0</v>
      </c>
      <c r="G197" s="7" t="s">
        <v>13</v>
      </c>
    </row>
    <row r="198" spans="1:7" ht="14.25" hidden="1" customHeight="1">
      <c r="A198">
        <v>197</v>
      </c>
      <c r="B198" s="7" t="s">
        <v>502</v>
      </c>
      <c r="C198" s="8" t="b">
        <v>0</v>
      </c>
      <c r="D198" s="8">
        <v>45086</v>
      </c>
      <c r="E198" s="7" t="s">
        <v>1795</v>
      </c>
      <c r="F198" s="7">
        <v>0</v>
      </c>
      <c r="G198" s="7" t="s">
        <v>13</v>
      </c>
    </row>
    <row r="199" spans="1:7" ht="15" hidden="1" customHeight="1">
      <c r="A199">
        <v>198</v>
      </c>
      <c r="B199" s="7" t="s">
        <v>695</v>
      </c>
      <c r="C199" s="8" t="b">
        <v>0</v>
      </c>
      <c r="D199" s="8">
        <v>45089</v>
      </c>
      <c r="E199" s="7" t="s">
        <v>1795</v>
      </c>
      <c r="F199" s="7">
        <v>0</v>
      </c>
      <c r="G199" s="7" t="s">
        <v>697</v>
      </c>
    </row>
    <row r="200" spans="1:7" ht="12.75" hidden="1">
      <c r="A200">
        <v>199</v>
      </c>
      <c r="B200" s="7" t="s">
        <v>699</v>
      </c>
      <c r="C200" s="8" t="b">
        <v>0</v>
      </c>
      <c r="D200" s="8">
        <v>45089</v>
      </c>
      <c r="E200" s="7" t="s">
        <v>1795</v>
      </c>
      <c r="F200" s="7">
        <v>0</v>
      </c>
      <c r="G200" s="7" t="s">
        <v>80</v>
      </c>
    </row>
    <row r="201" spans="1:7" ht="18.75" hidden="1" customHeight="1">
      <c r="A201">
        <v>200</v>
      </c>
      <c r="B201" s="6" t="s">
        <v>42</v>
      </c>
      <c r="C201" s="8" t="b">
        <v>0</v>
      </c>
      <c r="D201" s="8">
        <v>45089</v>
      </c>
      <c r="E201" s="7" t="s">
        <v>1795</v>
      </c>
      <c r="F201" s="7">
        <v>0</v>
      </c>
      <c r="G201" s="7" t="s">
        <v>80</v>
      </c>
    </row>
    <row r="202" spans="1:7" ht="25.5" hidden="1" customHeight="1">
      <c r="A202">
        <v>201</v>
      </c>
      <c r="B202" s="6" t="s">
        <v>705</v>
      </c>
      <c r="C202" s="8" t="b">
        <v>0</v>
      </c>
      <c r="D202" s="8">
        <v>45089</v>
      </c>
      <c r="E202" s="7" t="s">
        <v>1795</v>
      </c>
      <c r="F202" s="7">
        <v>0</v>
      </c>
      <c r="G202" s="7" t="s">
        <v>697</v>
      </c>
    </row>
    <row r="203" spans="1:7" ht="18" hidden="1" customHeight="1">
      <c r="A203">
        <v>202</v>
      </c>
      <c r="B203" s="6" t="s">
        <v>709</v>
      </c>
      <c r="C203" s="8" t="b">
        <v>0</v>
      </c>
      <c r="D203" s="8">
        <v>45089</v>
      </c>
      <c r="E203" s="7" t="s">
        <v>22</v>
      </c>
      <c r="F203" s="7">
        <v>0</v>
      </c>
      <c r="G203" s="7" t="s">
        <v>13</v>
      </c>
    </row>
    <row r="204" spans="1:7" ht="24" customHeight="1">
      <c r="A204">
        <v>203</v>
      </c>
      <c r="B204" s="7" t="s">
        <v>705</v>
      </c>
      <c r="C204" s="8" t="b">
        <v>0</v>
      </c>
      <c r="D204" s="8">
        <v>45089</v>
      </c>
      <c r="E204" s="7" t="s">
        <v>1795</v>
      </c>
      <c r="F204" s="7">
        <v>0</v>
      </c>
      <c r="G204" s="7" t="s">
        <v>904</v>
      </c>
    </row>
    <row r="205" spans="1:7" ht="22.5" hidden="1" customHeight="1">
      <c r="A205">
        <v>204</v>
      </c>
      <c r="B205" s="7" t="s">
        <v>172</v>
      </c>
      <c r="C205" s="8" t="b">
        <v>0</v>
      </c>
      <c r="D205" s="8">
        <v>45090</v>
      </c>
      <c r="E205" s="7" t="s">
        <v>1795</v>
      </c>
      <c r="F205" s="7">
        <v>0</v>
      </c>
      <c r="G205" s="7" t="s">
        <v>13</v>
      </c>
    </row>
    <row r="206" spans="1:7" ht="18.75" customHeight="1">
      <c r="A206">
        <v>205</v>
      </c>
      <c r="B206" s="7" t="s">
        <v>720</v>
      </c>
      <c r="C206" s="8" t="b">
        <v>0</v>
      </c>
      <c r="D206" s="8">
        <v>45091</v>
      </c>
      <c r="E206" s="7" t="s">
        <v>1795</v>
      </c>
      <c r="F206" s="7">
        <v>0</v>
      </c>
      <c r="G206" s="7" t="s">
        <v>904</v>
      </c>
    </row>
    <row r="207" spans="1:7" ht="16.5" hidden="1" customHeight="1">
      <c r="A207">
        <v>206</v>
      </c>
      <c r="B207" s="7" t="s">
        <v>90</v>
      </c>
      <c r="C207" s="8" t="b">
        <v>0</v>
      </c>
      <c r="D207" s="8">
        <v>45091</v>
      </c>
      <c r="E207" s="7" t="s">
        <v>1795</v>
      </c>
      <c r="F207" s="7">
        <v>0</v>
      </c>
      <c r="G207" s="7" t="s">
        <v>13</v>
      </c>
    </row>
    <row r="208" spans="1:7" ht="18.75" hidden="1" customHeight="1">
      <c r="A208">
        <v>207</v>
      </c>
      <c r="B208" s="6" t="s">
        <v>42</v>
      </c>
      <c r="C208" s="8" t="b">
        <v>0</v>
      </c>
      <c r="D208" s="8">
        <v>45092</v>
      </c>
      <c r="E208" s="7" t="s">
        <v>1795</v>
      </c>
      <c r="F208" s="7">
        <v>0</v>
      </c>
      <c r="G208" s="7" t="s">
        <v>13</v>
      </c>
    </row>
    <row r="209" spans="1:7" ht="17.25" hidden="1" customHeight="1">
      <c r="A209">
        <v>208</v>
      </c>
      <c r="B209" s="7" t="s">
        <v>730</v>
      </c>
      <c r="C209" s="8" t="b">
        <v>0</v>
      </c>
      <c r="D209" s="8">
        <v>45092</v>
      </c>
      <c r="E209" s="7" t="s">
        <v>1795</v>
      </c>
      <c r="F209" s="7">
        <v>0</v>
      </c>
      <c r="G209" s="7" t="s">
        <v>13</v>
      </c>
    </row>
    <row r="210" spans="1:7" ht="17.25" hidden="1" customHeight="1">
      <c r="A210">
        <v>209</v>
      </c>
      <c r="B210" s="7" t="s">
        <v>672</v>
      </c>
      <c r="C210" s="8" t="b">
        <v>0</v>
      </c>
      <c r="D210" s="8">
        <v>45092</v>
      </c>
      <c r="E210" s="7" t="s">
        <v>22</v>
      </c>
      <c r="F210" s="7">
        <v>0</v>
      </c>
      <c r="G210" s="7" t="s">
        <v>13</v>
      </c>
    </row>
    <row r="211" spans="1:7" ht="19.5" hidden="1" customHeight="1">
      <c r="A211">
        <v>210</v>
      </c>
      <c r="B211" s="7" t="s">
        <v>34</v>
      </c>
      <c r="C211" s="8" t="b">
        <v>0</v>
      </c>
      <c r="D211" s="8">
        <v>45092</v>
      </c>
      <c r="E211" s="7" t="s">
        <v>1795</v>
      </c>
      <c r="F211" s="7">
        <v>0</v>
      </c>
      <c r="G211" s="7" t="s">
        <v>13</v>
      </c>
    </row>
    <row r="212" spans="1:7" ht="20.25" hidden="1" customHeight="1">
      <c r="A212">
        <v>211</v>
      </c>
      <c r="B212" s="6" t="s">
        <v>331</v>
      </c>
      <c r="C212" s="8" t="b">
        <v>0</v>
      </c>
      <c r="D212" s="8">
        <v>45093</v>
      </c>
      <c r="E212" s="7" t="s">
        <v>1795</v>
      </c>
      <c r="F212" s="7">
        <v>0</v>
      </c>
      <c r="G212" s="7" t="s">
        <v>13</v>
      </c>
    </row>
    <row r="213" spans="1:7" ht="27" hidden="1" customHeight="1">
      <c r="A213">
        <v>212</v>
      </c>
      <c r="B213" s="7" t="s">
        <v>42</v>
      </c>
      <c r="C213" s="7" t="b">
        <v>1</v>
      </c>
      <c r="D213" s="8">
        <v>45093</v>
      </c>
      <c r="E213" s="7" t="s">
        <v>1795</v>
      </c>
      <c r="F213" s="7">
        <v>0</v>
      </c>
      <c r="G213" s="7" t="s">
        <v>744</v>
      </c>
    </row>
    <row r="214" spans="1:7" ht="21.75" hidden="1" customHeight="1">
      <c r="A214">
        <v>213</v>
      </c>
      <c r="B214" s="7" t="s">
        <v>42</v>
      </c>
      <c r="C214" s="8" t="b">
        <v>0</v>
      </c>
      <c r="D214" s="8">
        <v>45096</v>
      </c>
      <c r="E214" s="7" t="s">
        <v>1795</v>
      </c>
      <c r="F214" s="7">
        <v>0</v>
      </c>
      <c r="G214" s="7" t="s">
        <v>13</v>
      </c>
    </row>
    <row r="215" spans="1:7" ht="21.75" hidden="1" customHeight="1">
      <c r="A215">
        <v>214</v>
      </c>
      <c r="B215" s="7" t="s">
        <v>750</v>
      </c>
      <c r="C215" s="8" t="b">
        <v>0</v>
      </c>
      <c r="D215" s="8">
        <v>45097</v>
      </c>
      <c r="E215" s="7" t="s">
        <v>1795</v>
      </c>
      <c r="F215" s="7">
        <v>0</v>
      </c>
      <c r="G215" s="7" t="s">
        <v>13</v>
      </c>
    </row>
    <row r="216" spans="1:7" ht="12.75" hidden="1">
      <c r="A216">
        <v>215</v>
      </c>
      <c r="B216" s="7" t="s">
        <v>34</v>
      </c>
      <c r="C216" s="8" t="b">
        <v>0</v>
      </c>
      <c r="D216" s="8">
        <v>45097</v>
      </c>
      <c r="E216" s="7" t="s">
        <v>1795</v>
      </c>
      <c r="F216" s="7">
        <v>0</v>
      </c>
      <c r="G216" s="7" t="s">
        <v>482</v>
      </c>
    </row>
    <row r="217" spans="1:7" ht="29.25" hidden="1" customHeight="1">
      <c r="A217">
        <v>216</v>
      </c>
      <c r="B217" s="7" t="s">
        <v>756</v>
      </c>
      <c r="C217" s="8" t="b">
        <v>0</v>
      </c>
      <c r="D217" s="8">
        <v>45098</v>
      </c>
      <c r="E217" s="7" t="s">
        <v>1795</v>
      </c>
      <c r="F217" s="7">
        <v>0</v>
      </c>
      <c r="G217" s="7" t="s">
        <v>13</v>
      </c>
    </row>
    <row r="218" spans="1:7" ht="20.25" hidden="1" customHeight="1">
      <c r="A218">
        <v>217</v>
      </c>
      <c r="B218" s="7" t="s">
        <v>42</v>
      </c>
      <c r="C218" s="8" t="b">
        <v>0</v>
      </c>
      <c r="D218" s="8">
        <v>45098</v>
      </c>
      <c r="E218" s="7" t="s">
        <v>1795</v>
      </c>
      <c r="F218" s="7">
        <v>0</v>
      </c>
      <c r="G218" s="7" t="s">
        <v>13</v>
      </c>
    </row>
    <row r="219" spans="1:7" ht="26.25" hidden="1" customHeight="1">
      <c r="A219">
        <v>218</v>
      </c>
      <c r="B219" s="7" t="s">
        <v>762</v>
      </c>
      <c r="C219" s="8" t="b">
        <v>0</v>
      </c>
      <c r="D219" s="8">
        <v>45146</v>
      </c>
      <c r="E219" s="7" t="s">
        <v>22</v>
      </c>
      <c r="F219" s="7">
        <v>0</v>
      </c>
      <c r="G219" s="7" t="s">
        <v>13</v>
      </c>
    </row>
    <row r="220" spans="1:7" ht="21.75" hidden="1" customHeight="1">
      <c r="A220">
        <v>219</v>
      </c>
      <c r="B220" s="7" t="s">
        <v>766</v>
      </c>
      <c r="C220" s="8" t="b">
        <v>0</v>
      </c>
      <c r="D220" s="8">
        <v>45146</v>
      </c>
      <c r="E220" s="7" t="s">
        <v>22</v>
      </c>
      <c r="F220" s="7">
        <v>0</v>
      </c>
      <c r="G220" s="7" t="s">
        <v>13</v>
      </c>
    </row>
    <row r="221" spans="1:7" ht="20.25" hidden="1" customHeight="1">
      <c r="A221">
        <v>220</v>
      </c>
      <c r="B221" s="7" t="s">
        <v>90</v>
      </c>
      <c r="C221" s="7" t="b">
        <v>1</v>
      </c>
      <c r="D221" s="8">
        <v>45146</v>
      </c>
      <c r="E221" s="19" t="s">
        <v>1788</v>
      </c>
      <c r="F221" s="7">
        <v>1</v>
      </c>
      <c r="G221" s="7" t="s">
        <v>13</v>
      </c>
    </row>
    <row r="222" spans="1:7" ht="21.75" hidden="1" customHeight="1">
      <c r="A222">
        <v>221</v>
      </c>
      <c r="B222" s="7" t="s">
        <v>90</v>
      </c>
      <c r="C222" s="8" t="b">
        <v>0</v>
      </c>
      <c r="D222" s="8">
        <v>45147</v>
      </c>
      <c r="E222" s="7" t="s">
        <v>1792</v>
      </c>
      <c r="F222" s="7">
        <v>4</v>
      </c>
      <c r="G222" s="7" t="s">
        <v>13</v>
      </c>
    </row>
    <row r="223" spans="1:7" ht="17.25" hidden="1" customHeight="1">
      <c r="A223">
        <v>222</v>
      </c>
      <c r="B223" s="7" t="s">
        <v>776</v>
      </c>
      <c r="C223" s="8" t="b">
        <v>0</v>
      </c>
      <c r="D223" s="8">
        <v>45147</v>
      </c>
      <c r="E223" s="7" t="s">
        <v>1795</v>
      </c>
      <c r="F223" s="7">
        <v>0</v>
      </c>
      <c r="G223" s="7" t="s">
        <v>13</v>
      </c>
    </row>
    <row r="224" spans="1:7" ht="18.75" hidden="1" customHeight="1">
      <c r="A224">
        <v>223</v>
      </c>
      <c r="B224" s="7" t="s">
        <v>172</v>
      </c>
      <c r="C224" s="8" t="b">
        <v>0</v>
      </c>
      <c r="D224" s="8">
        <v>45147</v>
      </c>
      <c r="E224" s="7" t="s">
        <v>1795</v>
      </c>
      <c r="F224" s="7">
        <v>0</v>
      </c>
      <c r="G224" s="7" t="s">
        <v>13</v>
      </c>
    </row>
    <row r="225" spans="1:7" ht="22.5" hidden="1" customHeight="1">
      <c r="A225">
        <v>224</v>
      </c>
      <c r="B225" s="7" t="s">
        <v>782</v>
      </c>
      <c r="C225" s="8" t="b">
        <v>0</v>
      </c>
      <c r="D225" s="8">
        <v>45147</v>
      </c>
      <c r="E225" s="7" t="s">
        <v>1795</v>
      </c>
      <c r="F225" s="7">
        <v>0</v>
      </c>
      <c r="G225" s="7" t="s">
        <v>13</v>
      </c>
    </row>
    <row r="226" spans="1:7" ht="23.25" hidden="1" customHeight="1">
      <c r="A226">
        <v>225</v>
      </c>
      <c r="B226" s="7" t="s">
        <v>502</v>
      </c>
      <c r="C226" s="8" t="b">
        <v>0</v>
      </c>
      <c r="D226" s="8">
        <v>45147</v>
      </c>
      <c r="E226" s="7" t="s">
        <v>1795</v>
      </c>
      <c r="F226" s="7">
        <v>0</v>
      </c>
      <c r="G226" s="7" t="s">
        <v>13</v>
      </c>
    </row>
    <row r="227" spans="1:7" ht="20.25" hidden="1" customHeight="1">
      <c r="A227">
        <v>226</v>
      </c>
      <c r="B227" s="7" t="s">
        <v>90</v>
      </c>
      <c r="C227" s="8" t="b">
        <v>0</v>
      </c>
      <c r="D227" s="8">
        <v>45147</v>
      </c>
      <c r="E227" s="7" t="s">
        <v>22</v>
      </c>
      <c r="F227" s="7">
        <v>0</v>
      </c>
      <c r="G227" s="7" t="s">
        <v>13</v>
      </c>
    </row>
    <row r="228" spans="1:7" ht="20.25" hidden="1" customHeight="1">
      <c r="A228">
        <v>227</v>
      </c>
      <c r="B228" s="7" t="s">
        <v>791</v>
      </c>
      <c r="C228" s="8" t="b">
        <v>0</v>
      </c>
      <c r="D228" s="8">
        <v>45147</v>
      </c>
      <c r="E228" s="7" t="s">
        <v>1789</v>
      </c>
      <c r="F228" s="7">
        <v>2</v>
      </c>
      <c r="G228" s="7" t="s">
        <v>13</v>
      </c>
    </row>
    <row r="229" spans="1:7" ht="21" hidden="1" customHeight="1">
      <c r="A229">
        <v>228</v>
      </c>
      <c r="B229" s="7" t="s">
        <v>794</v>
      </c>
      <c r="C229" s="8" t="b">
        <v>0</v>
      </c>
      <c r="D229" s="8">
        <v>45147</v>
      </c>
      <c r="E229" s="7" t="s">
        <v>1795</v>
      </c>
      <c r="F229" s="7">
        <v>0</v>
      </c>
      <c r="G229" s="7" t="s">
        <v>13</v>
      </c>
    </row>
    <row r="230" spans="1:7" ht="28.5" hidden="1" customHeight="1">
      <c r="A230">
        <v>229</v>
      </c>
      <c r="B230" s="7" t="s">
        <v>42</v>
      </c>
      <c r="C230" s="8" t="b">
        <v>0</v>
      </c>
      <c r="D230" s="8">
        <v>45147</v>
      </c>
      <c r="E230" s="7" t="s">
        <v>22</v>
      </c>
      <c r="F230" s="7">
        <v>0</v>
      </c>
      <c r="G230" s="7" t="s">
        <v>13</v>
      </c>
    </row>
    <row r="231" spans="1:7" ht="21" hidden="1" customHeight="1">
      <c r="A231">
        <v>230</v>
      </c>
      <c r="B231" s="7" t="s">
        <v>801</v>
      </c>
      <c r="C231" s="8" t="b">
        <v>0</v>
      </c>
      <c r="D231" s="8">
        <v>45147</v>
      </c>
      <c r="E231" s="7" t="s">
        <v>22</v>
      </c>
      <c r="F231" s="7">
        <v>0</v>
      </c>
      <c r="G231" s="7" t="s">
        <v>13</v>
      </c>
    </row>
    <row r="232" spans="1:7" ht="24.75" hidden="1" customHeight="1">
      <c r="A232">
        <v>231</v>
      </c>
      <c r="B232" s="7" t="s">
        <v>42</v>
      </c>
      <c r="C232" s="8" t="b">
        <v>0</v>
      </c>
      <c r="D232" s="8">
        <v>45147</v>
      </c>
      <c r="E232" s="7" t="s">
        <v>1795</v>
      </c>
      <c r="F232" s="7">
        <v>0</v>
      </c>
      <c r="G232" s="7" t="s">
        <v>13</v>
      </c>
    </row>
    <row r="233" spans="1:7" ht="36.75" hidden="1" customHeight="1">
      <c r="A233">
        <v>232</v>
      </c>
      <c r="B233" s="7" t="s">
        <v>42</v>
      </c>
      <c r="C233" s="8" t="b">
        <v>0</v>
      </c>
      <c r="D233" s="8">
        <v>45147</v>
      </c>
      <c r="E233" s="7" t="s">
        <v>1795</v>
      </c>
      <c r="F233" s="7">
        <v>0</v>
      </c>
      <c r="G233" s="7" t="s">
        <v>13</v>
      </c>
    </row>
    <row r="234" spans="1:7" ht="21" hidden="1" customHeight="1">
      <c r="A234">
        <v>233</v>
      </c>
      <c r="B234" s="7" t="s">
        <v>810</v>
      </c>
      <c r="C234" s="8" t="b">
        <v>0</v>
      </c>
      <c r="D234" s="8">
        <v>45147</v>
      </c>
      <c r="E234" s="7" t="s">
        <v>22</v>
      </c>
      <c r="F234" s="7">
        <v>0</v>
      </c>
      <c r="G234" s="7" t="s">
        <v>13</v>
      </c>
    </row>
    <row r="235" spans="1:7" ht="21.75" hidden="1" customHeight="1">
      <c r="A235">
        <v>234</v>
      </c>
      <c r="B235" s="7" t="s">
        <v>172</v>
      </c>
      <c r="C235" s="8" t="b">
        <v>0</v>
      </c>
      <c r="D235" s="8">
        <v>45152</v>
      </c>
      <c r="E235" s="7" t="s">
        <v>1795</v>
      </c>
      <c r="F235" s="7">
        <v>0</v>
      </c>
      <c r="G235" s="7" t="s">
        <v>13</v>
      </c>
    </row>
    <row r="236" spans="1:7" ht="17.25" hidden="1" customHeight="1">
      <c r="A236">
        <v>235</v>
      </c>
      <c r="B236" s="7" t="s">
        <v>817</v>
      </c>
      <c r="C236" s="7" t="b">
        <v>1</v>
      </c>
      <c r="D236" s="8">
        <v>45152</v>
      </c>
      <c r="E236" s="7" t="s">
        <v>1786</v>
      </c>
      <c r="F236" s="7">
        <v>1</v>
      </c>
      <c r="G236" s="7" t="s">
        <v>13</v>
      </c>
    </row>
    <row r="237" spans="1:7" ht="22.5" hidden="1" customHeight="1">
      <c r="A237">
        <v>236</v>
      </c>
      <c r="B237" s="7" t="s">
        <v>821</v>
      </c>
      <c r="C237" s="7" t="b">
        <v>1</v>
      </c>
      <c r="D237" s="8">
        <v>45152</v>
      </c>
      <c r="E237" s="7" t="s">
        <v>1795</v>
      </c>
      <c r="F237" s="7">
        <v>0</v>
      </c>
      <c r="G237" s="7" t="s">
        <v>13</v>
      </c>
    </row>
    <row r="238" spans="1:7" ht="15.75" hidden="1" customHeight="1">
      <c r="A238">
        <v>237</v>
      </c>
      <c r="B238" s="7" t="s">
        <v>825</v>
      </c>
      <c r="C238" s="8" t="b">
        <v>0</v>
      </c>
      <c r="D238" s="8">
        <v>45152</v>
      </c>
      <c r="E238" s="7" t="s">
        <v>1795</v>
      </c>
      <c r="F238" s="7">
        <v>0</v>
      </c>
      <c r="G238" s="7" t="s">
        <v>13</v>
      </c>
    </row>
    <row r="239" spans="1:7" ht="21.75" hidden="1" customHeight="1">
      <c r="A239">
        <v>238</v>
      </c>
      <c r="B239" s="7" t="s">
        <v>828</v>
      </c>
      <c r="C239" s="8" t="b">
        <v>0</v>
      </c>
      <c r="D239" s="8">
        <v>45152</v>
      </c>
      <c r="E239" s="7" t="s">
        <v>1795</v>
      </c>
      <c r="F239" s="7">
        <v>0</v>
      </c>
      <c r="G239" s="7" t="s">
        <v>13</v>
      </c>
    </row>
    <row r="240" spans="1:7" ht="12.75" hidden="1">
      <c r="A240">
        <v>239</v>
      </c>
      <c r="B240" s="7" t="s">
        <v>832</v>
      </c>
      <c r="C240" s="7" t="b">
        <v>1</v>
      </c>
      <c r="D240" s="8">
        <v>45152</v>
      </c>
      <c r="E240" s="7" t="s">
        <v>1795</v>
      </c>
      <c r="F240" s="7">
        <v>0</v>
      </c>
      <c r="G240" s="7" t="s">
        <v>13</v>
      </c>
    </row>
    <row r="241" spans="1:7" ht="15.75" hidden="1" customHeight="1">
      <c r="A241">
        <v>240</v>
      </c>
      <c r="B241" s="7" t="s">
        <v>835</v>
      </c>
      <c r="C241" s="8" t="b">
        <v>0</v>
      </c>
      <c r="D241" s="8">
        <v>45152</v>
      </c>
      <c r="E241" s="7" t="s">
        <v>1795</v>
      </c>
      <c r="F241" s="7">
        <v>0</v>
      </c>
      <c r="G241" s="7" t="s">
        <v>13</v>
      </c>
    </row>
    <row r="242" spans="1:7" ht="12.75" hidden="1">
      <c r="A242">
        <v>241</v>
      </c>
      <c r="B242" s="7" t="s">
        <v>838</v>
      </c>
      <c r="C242" s="7" t="b">
        <v>1</v>
      </c>
      <c r="D242" s="8">
        <v>45153</v>
      </c>
      <c r="E242" s="7" t="s">
        <v>1791</v>
      </c>
      <c r="F242" s="7">
        <v>3</v>
      </c>
      <c r="G242" s="7" t="s">
        <v>840</v>
      </c>
    </row>
    <row r="243" spans="1:7" ht="13.5" hidden="1" customHeight="1">
      <c r="A243">
        <v>242</v>
      </c>
      <c r="B243" s="7" t="s">
        <v>842</v>
      </c>
      <c r="C243" s="8" t="b">
        <v>0</v>
      </c>
      <c r="D243" s="8">
        <v>45153</v>
      </c>
      <c r="E243" s="7" t="s">
        <v>1795</v>
      </c>
      <c r="F243" s="7">
        <v>0</v>
      </c>
      <c r="G243" s="7" t="s">
        <v>840</v>
      </c>
    </row>
    <row r="244" spans="1:7" ht="13.5" hidden="1" customHeight="1">
      <c r="A244">
        <v>243</v>
      </c>
      <c r="B244" s="7" t="s">
        <v>846</v>
      </c>
      <c r="C244" s="8" t="b">
        <v>0</v>
      </c>
      <c r="D244" s="8">
        <v>45153</v>
      </c>
      <c r="E244" s="7" t="s">
        <v>1795</v>
      </c>
      <c r="F244" s="7">
        <v>0</v>
      </c>
      <c r="G244" s="7" t="s">
        <v>840</v>
      </c>
    </row>
    <row r="245" spans="1:7" ht="22.5" hidden="1" customHeight="1">
      <c r="A245">
        <v>244</v>
      </c>
      <c r="B245" s="6" t="s">
        <v>850</v>
      </c>
      <c r="C245" s="7" t="b">
        <v>1</v>
      </c>
      <c r="D245" s="8">
        <v>45153</v>
      </c>
      <c r="E245" s="7" t="s">
        <v>1795</v>
      </c>
      <c r="F245" s="7">
        <v>0</v>
      </c>
      <c r="G245" s="7" t="s">
        <v>840</v>
      </c>
    </row>
    <row r="246" spans="1:7" ht="15.75" hidden="1" customHeight="1">
      <c r="A246">
        <v>245</v>
      </c>
      <c r="B246" s="7" t="s">
        <v>172</v>
      </c>
      <c r="C246" s="8" t="b">
        <v>0</v>
      </c>
      <c r="D246" s="8">
        <v>45154</v>
      </c>
      <c r="E246" s="7" t="s">
        <v>1795</v>
      </c>
      <c r="F246" s="7">
        <v>0</v>
      </c>
      <c r="G246" s="7" t="s">
        <v>840</v>
      </c>
    </row>
    <row r="247" spans="1:7" ht="36.75" hidden="1" customHeight="1">
      <c r="A247">
        <v>246</v>
      </c>
      <c r="B247" s="7" t="s">
        <v>34</v>
      </c>
      <c r="C247" s="8" t="b">
        <v>0</v>
      </c>
      <c r="D247" s="8">
        <v>45154</v>
      </c>
      <c r="E247" s="7" t="s">
        <v>22</v>
      </c>
      <c r="F247" s="7">
        <v>0</v>
      </c>
      <c r="G247" s="7" t="s">
        <v>840</v>
      </c>
    </row>
    <row r="248" spans="1:7" ht="25.5" hidden="1" customHeight="1">
      <c r="A248">
        <v>247</v>
      </c>
      <c r="B248" s="7" t="s">
        <v>42</v>
      </c>
      <c r="C248" s="7" t="b">
        <v>1</v>
      </c>
      <c r="D248" s="8">
        <v>45154</v>
      </c>
      <c r="E248" s="7" t="s">
        <v>1795</v>
      </c>
      <c r="F248" s="7">
        <v>0</v>
      </c>
      <c r="G248" s="7" t="s">
        <v>840</v>
      </c>
    </row>
    <row r="249" spans="1:7" ht="20.25" hidden="1" customHeight="1">
      <c r="A249">
        <v>248</v>
      </c>
      <c r="B249" s="7" t="s">
        <v>863</v>
      </c>
      <c r="C249" s="8" t="b">
        <v>0</v>
      </c>
      <c r="D249" s="8">
        <v>45154</v>
      </c>
      <c r="E249" s="7" t="s">
        <v>1795</v>
      </c>
      <c r="F249" s="7">
        <v>0</v>
      </c>
      <c r="G249" s="7" t="s">
        <v>840</v>
      </c>
    </row>
    <row r="250" spans="1:7" ht="35.25" hidden="1" customHeight="1">
      <c r="A250">
        <v>249</v>
      </c>
      <c r="B250" s="7" t="s">
        <v>34</v>
      </c>
      <c r="C250" s="8" t="b">
        <v>0</v>
      </c>
      <c r="D250" s="8">
        <v>45154</v>
      </c>
      <c r="E250" s="7" t="s">
        <v>1795</v>
      </c>
      <c r="F250" s="7">
        <v>0</v>
      </c>
      <c r="G250" s="7" t="s">
        <v>840</v>
      </c>
    </row>
    <row r="251" spans="1:7" ht="22.5" hidden="1" customHeight="1">
      <c r="A251">
        <v>250</v>
      </c>
      <c r="B251" s="7" t="s">
        <v>34</v>
      </c>
      <c r="C251" s="8" t="b">
        <v>0</v>
      </c>
      <c r="D251" s="8">
        <v>45154</v>
      </c>
      <c r="E251" s="7" t="s">
        <v>1795</v>
      </c>
      <c r="F251" s="7">
        <v>0</v>
      </c>
      <c r="G251" s="7" t="s">
        <v>840</v>
      </c>
    </row>
    <row r="252" spans="1:7" ht="28.5" hidden="1" customHeight="1">
      <c r="A252">
        <v>251</v>
      </c>
      <c r="B252" s="7" t="s">
        <v>873</v>
      </c>
      <c r="C252" s="8" t="b">
        <v>0</v>
      </c>
      <c r="D252" s="8">
        <v>45154</v>
      </c>
      <c r="E252" s="7" t="s">
        <v>22</v>
      </c>
      <c r="F252" s="7">
        <v>0</v>
      </c>
      <c r="G252" s="7" t="s">
        <v>840</v>
      </c>
    </row>
    <row r="253" spans="1:7" ht="18.75" hidden="1" customHeight="1">
      <c r="A253">
        <v>252</v>
      </c>
      <c r="B253" s="7" t="s">
        <v>42</v>
      </c>
      <c r="C253" s="8" t="b">
        <v>0</v>
      </c>
      <c r="D253" s="8">
        <v>45155</v>
      </c>
      <c r="E253" s="7" t="s">
        <v>1795</v>
      </c>
      <c r="F253" s="7">
        <v>0</v>
      </c>
      <c r="G253" s="7" t="s">
        <v>840</v>
      </c>
    </row>
    <row r="254" spans="1:7" ht="16.5" hidden="1" customHeight="1">
      <c r="A254">
        <v>253</v>
      </c>
      <c r="B254" s="7" t="s">
        <v>879</v>
      </c>
      <c r="C254" s="8" t="b">
        <v>0</v>
      </c>
      <c r="D254" s="8">
        <v>45155</v>
      </c>
      <c r="E254" s="7" t="s">
        <v>1795</v>
      </c>
      <c r="F254" s="7">
        <v>0</v>
      </c>
      <c r="G254" s="7" t="s">
        <v>347</v>
      </c>
    </row>
    <row r="255" spans="1:7" ht="17.25" hidden="1" customHeight="1">
      <c r="A255">
        <v>254</v>
      </c>
      <c r="B255" s="7" t="s">
        <v>883</v>
      </c>
      <c r="C255" s="8" t="b">
        <v>0</v>
      </c>
      <c r="D255" s="8">
        <v>45155</v>
      </c>
      <c r="E255" s="7" t="s">
        <v>1795</v>
      </c>
      <c r="F255" s="7">
        <v>0</v>
      </c>
      <c r="G255" s="7" t="s">
        <v>840</v>
      </c>
    </row>
    <row r="256" spans="1:7" ht="18" hidden="1" customHeight="1">
      <c r="A256">
        <v>255</v>
      </c>
      <c r="B256" s="7" t="s">
        <v>887</v>
      </c>
      <c r="C256" s="8" t="b">
        <v>0</v>
      </c>
      <c r="D256" s="8">
        <v>45155</v>
      </c>
      <c r="E256" s="7" t="s">
        <v>1795</v>
      </c>
      <c r="F256" s="7">
        <v>0</v>
      </c>
      <c r="G256" s="7" t="s">
        <v>840</v>
      </c>
    </row>
    <row r="257" spans="1:7" ht="25.5" hidden="1" customHeight="1">
      <c r="A257">
        <v>256</v>
      </c>
      <c r="B257" s="7" t="s">
        <v>34</v>
      </c>
      <c r="C257" s="8" t="b">
        <v>0</v>
      </c>
      <c r="D257" s="8">
        <v>45155</v>
      </c>
      <c r="E257" s="7" t="s">
        <v>1795</v>
      </c>
      <c r="F257" s="7">
        <v>0</v>
      </c>
      <c r="G257" s="7" t="s">
        <v>840</v>
      </c>
    </row>
    <row r="258" spans="1:7" ht="16.5" hidden="1" customHeight="1">
      <c r="A258">
        <v>257</v>
      </c>
      <c r="B258" s="7" t="s">
        <v>42</v>
      </c>
      <c r="C258" s="8" t="b">
        <v>0</v>
      </c>
      <c r="D258" s="8">
        <v>45155</v>
      </c>
      <c r="E258" s="7" t="s">
        <v>1795</v>
      </c>
      <c r="F258" s="7">
        <v>0</v>
      </c>
      <c r="G258" s="7" t="s">
        <v>840</v>
      </c>
    </row>
    <row r="259" spans="1:7" ht="15.75" hidden="1" customHeight="1">
      <c r="A259">
        <v>258</v>
      </c>
      <c r="B259" s="7" t="s">
        <v>897</v>
      </c>
      <c r="C259" s="8" t="b">
        <v>0</v>
      </c>
      <c r="D259" s="8">
        <v>45155</v>
      </c>
      <c r="E259" s="7" t="s">
        <v>1795</v>
      </c>
      <c r="F259" s="7">
        <v>0</v>
      </c>
      <c r="G259" s="7" t="s">
        <v>840</v>
      </c>
    </row>
    <row r="260" spans="1:7" ht="18" hidden="1" customHeight="1">
      <c r="A260">
        <v>259</v>
      </c>
      <c r="B260" s="7" t="s">
        <v>313</v>
      </c>
      <c r="C260" s="8" t="b">
        <v>0</v>
      </c>
      <c r="D260" s="8">
        <v>45155</v>
      </c>
      <c r="E260" s="7" t="s">
        <v>22</v>
      </c>
      <c r="F260" s="7">
        <v>0</v>
      </c>
      <c r="G260" s="7" t="s">
        <v>840</v>
      </c>
    </row>
    <row r="261" spans="1:7" ht="23.25" customHeight="1">
      <c r="A261">
        <v>260</v>
      </c>
      <c r="B261" s="7" t="s">
        <v>42</v>
      </c>
      <c r="C261" s="7" t="b">
        <v>1</v>
      </c>
      <c r="D261" s="8">
        <v>45156</v>
      </c>
      <c r="E261" s="7" t="s">
        <v>1786</v>
      </c>
      <c r="F261" s="7">
        <v>1</v>
      </c>
      <c r="G261" s="7" t="s">
        <v>904</v>
      </c>
    </row>
    <row r="262" spans="1:7" ht="17.25" customHeight="1">
      <c r="A262">
        <v>261</v>
      </c>
      <c r="B262" s="7" t="s">
        <v>907</v>
      </c>
      <c r="C262" s="8" t="b">
        <v>0</v>
      </c>
      <c r="D262" s="8">
        <v>45156</v>
      </c>
      <c r="E262" s="7" t="s">
        <v>1795</v>
      </c>
      <c r="F262" s="7">
        <v>0</v>
      </c>
      <c r="G262" s="7" t="s">
        <v>904</v>
      </c>
    </row>
    <row r="263" spans="1:7" ht="18" hidden="1" customHeight="1">
      <c r="A263">
        <v>262</v>
      </c>
      <c r="B263" s="7" t="s">
        <v>260</v>
      </c>
      <c r="C263" s="8" t="b">
        <v>0</v>
      </c>
      <c r="D263" s="8">
        <v>45156</v>
      </c>
      <c r="E263" s="7" t="s">
        <v>1795</v>
      </c>
      <c r="F263" s="7">
        <v>0</v>
      </c>
      <c r="G263" s="7" t="s">
        <v>840</v>
      </c>
    </row>
    <row r="264" spans="1:7" ht="16.5" hidden="1" customHeight="1">
      <c r="A264">
        <v>263</v>
      </c>
      <c r="B264" s="7" t="s">
        <v>720</v>
      </c>
      <c r="C264" s="8" t="b">
        <v>0</v>
      </c>
      <c r="D264" s="8">
        <v>45156</v>
      </c>
      <c r="E264" s="7" t="s">
        <v>1795</v>
      </c>
      <c r="F264" s="7">
        <v>0</v>
      </c>
      <c r="G264" s="7" t="s">
        <v>840</v>
      </c>
    </row>
    <row r="265" spans="1:7" ht="32.25" hidden="1" customHeight="1">
      <c r="A265">
        <v>264</v>
      </c>
      <c r="B265" s="7" t="s">
        <v>226</v>
      </c>
      <c r="C265" s="8" t="b">
        <v>0</v>
      </c>
      <c r="D265" s="8">
        <v>45160</v>
      </c>
      <c r="E265" s="7" t="s">
        <v>22</v>
      </c>
      <c r="F265" s="7">
        <v>0</v>
      </c>
      <c r="G265" s="7" t="s">
        <v>840</v>
      </c>
    </row>
    <row r="266" spans="1:7" ht="23.25" hidden="1" customHeight="1">
      <c r="A266">
        <v>265</v>
      </c>
      <c r="B266" s="7" t="s">
        <v>919</v>
      </c>
      <c r="C266" s="8" t="b">
        <v>0</v>
      </c>
      <c r="D266" s="8">
        <v>45160</v>
      </c>
      <c r="E266" s="7" t="s">
        <v>1795</v>
      </c>
      <c r="F266" s="7">
        <v>0</v>
      </c>
      <c r="G266" s="7" t="s">
        <v>840</v>
      </c>
    </row>
    <row r="267" spans="1:7" ht="22.5" hidden="1" customHeight="1">
      <c r="A267">
        <v>266</v>
      </c>
      <c r="B267" s="7" t="s">
        <v>34</v>
      </c>
      <c r="C267" s="8" t="b">
        <v>0</v>
      </c>
      <c r="D267" s="8">
        <v>45169</v>
      </c>
      <c r="E267" s="7" t="s">
        <v>1795</v>
      </c>
      <c r="F267" s="7">
        <v>0</v>
      </c>
      <c r="G267" s="7" t="s">
        <v>840</v>
      </c>
    </row>
    <row r="268" spans="1:7" ht="12.75">
      <c r="A268">
        <v>267</v>
      </c>
      <c r="B268" s="7" t="s">
        <v>42</v>
      </c>
      <c r="C268" s="8" t="b">
        <v>0</v>
      </c>
      <c r="D268" s="8">
        <v>45169</v>
      </c>
      <c r="E268" s="7" t="s">
        <v>1789</v>
      </c>
      <c r="F268" s="7">
        <v>2</v>
      </c>
      <c r="G268" s="7" t="s">
        <v>904</v>
      </c>
    </row>
    <row r="269" spans="1:7" ht="19.5" hidden="1" customHeight="1">
      <c r="A269">
        <v>268</v>
      </c>
      <c r="B269" s="7" t="s">
        <v>927</v>
      </c>
      <c r="C269" s="8" t="b">
        <v>0</v>
      </c>
      <c r="D269" s="8">
        <v>45180</v>
      </c>
      <c r="E269" s="7" t="s">
        <v>1795</v>
      </c>
      <c r="F269" s="7">
        <v>0</v>
      </c>
      <c r="G269" s="7" t="s">
        <v>840</v>
      </c>
    </row>
    <row r="270" spans="1:7" ht="15.75" hidden="1" customHeight="1">
      <c r="A270">
        <v>269</v>
      </c>
      <c r="B270" s="7" t="s">
        <v>930</v>
      </c>
      <c r="C270" s="7" t="b">
        <v>1</v>
      </c>
      <c r="D270" s="8">
        <v>45182</v>
      </c>
      <c r="E270" s="7" t="s">
        <v>1795</v>
      </c>
      <c r="F270" s="7">
        <v>0</v>
      </c>
      <c r="G270" s="7" t="s">
        <v>840</v>
      </c>
    </row>
    <row r="271" spans="1:7" ht="17.25" hidden="1" customHeight="1">
      <c r="A271">
        <v>270</v>
      </c>
      <c r="B271" s="7" t="s">
        <v>934</v>
      </c>
      <c r="C271" s="8" t="b">
        <v>0</v>
      </c>
      <c r="D271" s="8">
        <v>45182</v>
      </c>
      <c r="E271" s="7" t="s">
        <v>1795</v>
      </c>
      <c r="F271" s="7">
        <v>0</v>
      </c>
      <c r="G271" s="7" t="s">
        <v>840</v>
      </c>
    </row>
    <row r="272" spans="1:7" ht="12.75" hidden="1">
      <c r="A272">
        <v>271</v>
      </c>
      <c r="B272" s="7" t="s">
        <v>938</v>
      </c>
      <c r="C272" s="7" t="b">
        <v>1</v>
      </c>
      <c r="D272" s="8">
        <v>44984</v>
      </c>
      <c r="E272" s="7" t="s">
        <v>1795</v>
      </c>
      <c r="F272" s="7">
        <v>0</v>
      </c>
      <c r="G272" s="7" t="s">
        <v>1775</v>
      </c>
    </row>
    <row r="273" spans="1:7" ht="17.25" hidden="1" customHeight="1">
      <c r="A273">
        <v>272</v>
      </c>
      <c r="B273" s="7" t="s">
        <v>940</v>
      </c>
      <c r="C273" s="7" t="b">
        <v>1</v>
      </c>
      <c r="D273" s="8">
        <v>45187</v>
      </c>
      <c r="E273" s="7" t="s">
        <v>1795</v>
      </c>
      <c r="F273" s="7">
        <v>0</v>
      </c>
      <c r="G273" s="7" t="s">
        <v>1777</v>
      </c>
    </row>
    <row r="274" spans="1:7" ht="18.75" hidden="1" customHeight="1">
      <c r="A274">
        <v>273</v>
      </c>
      <c r="B274" s="7" t="s">
        <v>720</v>
      </c>
      <c r="C274" s="7" t="b">
        <v>1</v>
      </c>
      <c r="D274" s="8">
        <v>45188</v>
      </c>
      <c r="E274" s="7" t="s">
        <v>22</v>
      </c>
      <c r="F274" s="7">
        <v>0</v>
      </c>
      <c r="G274" s="7" t="s">
        <v>13</v>
      </c>
    </row>
    <row r="275" spans="1:7" ht="19.5" hidden="1" customHeight="1">
      <c r="A275">
        <v>274</v>
      </c>
      <c r="B275" s="7" t="s">
        <v>42</v>
      </c>
      <c r="C275" s="7" t="b">
        <v>1</v>
      </c>
      <c r="D275" s="8">
        <v>45188</v>
      </c>
      <c r="E275" s="7" t="s">
        <v>1795</v>
      </c>
      <c r="F275" s="7">
        <v>0</v>
      </c>
      <c r="G275" s="7" t="s">
        <v>13</v>
      </c>
    </row>
    <row r="276" spans="1:7" ht="24" hidden="1" customHeight="1">
      <c r="A276">
        <v>275</v>
      </c>
      <c r="B276" s="6" t="s">
        <v>949</v>
      </c>
      <c r="C276" s="7" t="b">
        <v>1</v>
      </c>
      <c r="D276" s="8">
        <v>45188</v>
      </c>
      <c r="E276" s="7" t="s">
        <v>1795</v>
      </c>
      <c r="F276" s="7">
        <v>0</v>
      </c>
      <c r="G276" s="7" t="s">
        <v>13</v>
      </c>
    </row>
    <row r="277" spans="1:7" ht="12.75" hidden="1">
      <c r="A277">
        <v>276</v>
      </c>
      <c r="B277" s="7" t="s">
        <v>953</v>
      </c>
      <c r="C277" s="7" t="b">
        <v>1</v>
      </c>
      <c r="D277" s="8">
        <v>45189</v>
      </c>
      <c r="E277" s="7" t="s">
        <v>1795</v>
      </c>
      <c r="F277" s="7">
        <v>0</v>
      </c>
      <c r="G277" s="7" t="s">
        <v>13</v>
      </c>
    </row>
    <row r="278" spans="1:7" ht="22.5" customHeight="1">
      <c r="A278">
        <v>277</v>
      </c>
      <c r="B278" s="30" t="s">
        <v>956</v>
      </c>
      <c r="C278" s="7" t="b">
        <v>0</v>
      </c>
      <c r="D278" s="8">
        <v>45196</v>
      </c>
      <c r="E278" s="7" t="s">
        <v>22</v>
      </c>
      <c r="F278" s="7">
        <v>0</v>
      </c>
      <c r="G278" s="7" t="s">
        <v>904</v>
      </c>
    </row>
    <row r="279" spans="1:7" ht="21.75" hidden="1" customHeight="1">
      <c r="A279">
        <v>278</v>
      </c>
      <c r="B279" s="7" t="s">
        <v>42</v>
      </c>
      <c r="C279" s="7" t="b">
        <v>0</v>
      </c>
      <c r="D279" s="8">
        <v>45196</v>
      </c>
      <c r="E279" s="7" t="s">
        <v>1795</v>
      </c>
      <c r="F279" s="7">
        <v>0</v>
      </c>
      <c r="G279" s="7" t="s">
        <v>13</v>
      </c>
    </row>
    <row r="280" spans="1:7" ht="18" hidden="1" customHeight="1">
      <c r="A280">
        <v>279</v>
      </c>
      <c r="B280" s="7" t="s">
        <v>42</v>
      </c>
      <c r="C280" s="8" t="b">
        <v>0</v>
      </c>
      <c r="D280" s="8">
        <v>45197</v>
      </c>
      <c r="E280" s="7" t="s">
        <v>1795</v>
      </c>
      <c r="F280" s="7">
        <v>0</v>
      </c>
      <c r="G280" s="7" t="s">
        <v>13</v>
      </c>
    </row>
    <row r="281" spans="1:7" ht="32.25" hidden="1" customHeight="1">
      <c r="A281">
        <v>280</v>
      </c>
      <c r="B281" s="7" t="s">
        <v>966</v>
      </c>
      <c r="C281" s="7" t="b">
        <v>0</v>
      </c>
      <c r="D281" s="8">
        <v>45197</v>
      </c>
      <c r="E281" s="7" t="s">
        <v>1795</v>
      </c>
      <c r="F281" s="7">
        <v>0</v>
      </c>
      <c r="G281" s="7" t="s">
        <v>13</v>
      </c>
    </row>
    <row r="282" spans="1:7" ht="15.75" hidden="1" customHeight="1">
      <c r="A282">
        <v>281</v>
      </c>
      <c r="B282" s="7" t="s">
        <v>970</v>
      </c>
      <c r="C282" s="8" t="b">
        <v>0</v>
      </c>
      <c r="D282" s="8">
        <v>45197</v>
      </c>
      <c r="E282" s="7" t="s">
        <v>22</v>
      </c>
      <c r="F282" s="7">
        <v>0</v>
      </c>
      <c r="G282" s="7" t="s">
        <v>13</v>
      </c>
    </row>
    <row r="283" spans="1:7" ht="27.75" hidden="1" customHeight="1">
      <c r="A283">
        <v>282</v>
      </c>
      <c r="B283" s="7" t="s">
        <v>42</v>
      </c>
      <c r="C283" s="7" t="b">
        <v>1</v>
      </c>
      <c r="D283" s="8">
        <v>45197</v>
      </c>
      <c r="E283" s="7" t="s">
        <v>1795</v>
      </c>
      <c r="F283" s="7">
        <v>0</v>
      </c>
      <c r="G283" s="7" t="s">
        <v>13</v>
      </c>
    </row>
    <row r="284" spans="1:7" ht="33" hidden="1" customHeight="1">
      <c r="A284">
        <v>283</v>
      </c>
      <c r="B284" s="7" t="s">
        <v>977</v>
      </c>
      <c r="C284" s="8" t="b">
        <v>0</v>
      </c>
      <c r="D284" s="8">
        <v>45201</v>
      </c>
      <c r="E284" s="7" t="s">
        <v>22</v>
      </c>
      <c r="F284" s="7">
        <v>0</v>
      </c>
      <c r="G284" s="7" t="s">
        <v>13</v>
      </c>
    </row>
    <row r="285" spans="1:7" ht="33" hidden="1" customHeight="1">
      <c r="A285">
        <v>284</v>
      </c>
      <c r="B285" s="7" t="s">
        <v>90</v>
      </c>
      <c r="C285" s="7" t="b">
        <v>1</v>
      </c>
      <c r="D285" s="8">
        <v>45201</v>
      </c>
      <c r="E285" s="7" t="s">
        <v>1795</v>
      </c>
      <c r="F285" s="7">
        <v>0</v>
      </c>
      <c r="G285" s="7" t="s">
        <v>13</v>
      </c>
    </row>
    <row r="286" spans="1:7" ht="27.75" hidden="1" customHeight="1">
      <c r="A286">
        <v>285</v>
      </c>
      <c r="B286" s="7" t="s">
        <v>42</v>
      </c>
      <c r="C286" s="8" t="b">
        <v>0</v>
      </c>
      <c r="D286" s="8">
        <v>45201</v>
      </c>
      <c r="E286" s="7" t="s">
        <v>1795</v>
      </c>
      <c r="F286" s="7">
        <v>0</v>
      </c>
      <c r="G286" s="7" t="s">
        <v>13</v>
      </c>
    </row>
    <row r="287" spans="1:7" ht="37.5" hidden="1" customHeight="1">
      <c r="A287">
        <v>286</v>
      </c>
      <c r="B287" s="7" t="s">
        <v>260</v>
      </c>
      <c r="C287" s="7" t="b">
        <v>1</v>
      </c>
      <c r="D287" s="8">
        <v>45201</v>
      </c>
      <c r="E287" s="7" t="s">
        <v>1795</v>
      </c>
      <c r="F287" s="7">
        <v>0</v>
      </c>
      <c r="G287" s="7" t="s">
        <v>13</v>
      </c>
    </row>
    <row r="288" spans="1:7" ht="25.5" hidden="1" customHeight="1">
      <c r="A288">
        <v>287</v>
      </c>
      <c r="B288" s="7" t="s">
        <v>42</v>
      </c>
      <c r="C288" s="7" t="b">
        <v>0</v>
      </c>
      <c r="D288" s="8">
        <v>45201</v>
      </c>
      <c r="E288" s="7" t="s">
        <v>22</v>
      </c>
      <c r="F288" s="7">
        <v>0</v>
      </c>
      <c r="G288" s="7" t="s">
        <v>13</v>
      </c>
    </row>
    <row r="289" spans="1:7" ht="16.5" hidden="1" customHeight="1">
      <c r="A289">
        <v>288</v>
      </c>
      <c r="B289" s="7" t="s">
        <v>992</v>
      </c>
      <c r="C289" s="7" t="b">
        <v>0</v>
      </c>
      <c r="D289" s="8">
        <v>45201</v>
      </c>
      <c r="E289" s="7" t="s">
        <v>1795</v>
      </c>
      <c r="F289" s="7">
        <v>0</v>
      </c>
      <c r="G289" s="7" t="s">
        <v>13</v>
      </c>
    </row>
    <row r="290" spans="1:7" ht="20.25" hidden="1" customHeight="1">
      <c r="A290">
        <v>289</v>
      </c>
      <c r="B290" s="7" t="s">
        <v>42</v>
      </c>
      <c r="C290" s="8" t="b">
        <v>0</v>
      </c>
      <c r="D290" s="8">
        <v>45203</v>
      </c>
      <c r="E290" s="7" t="s">
        <v>1795</v>
      </c>
      <c r="F290" s="7">
        <v>0</v>
      </c>
      <c r="G290" s="7" t="s">
        <v>13</v>
      </c>
    </row>
    <row r="291" spans="1:7" ht="23.25" hidden="1" customHeight="1">
      <c r="A291">
        <v>290</v>
      </c>
      <c r="B291" s="7" t="s">
        <v>42</v>
      </c>
      <c r="C291" s="7" t="b">
        <v>1</v>
      </c>
      <c r="D291" s="8">
        <v>45203</v>
      </c>
      <c r="E291" s="7" t="s">
        <v>1795</v>
      </c>
      <c r="F291" s="7">
        <v>0</v>
      </c>
      <c r="G291" s="7" t="s">
        <v>13</v>
      </c>
    </row>
    <row r="292" spans="1:7" ht="21.75" hidden="1" customHeight="1">
      <c r="A292">
        <v>291</v>
      </c>
      <c r="B292" s="7" t="s">
        <v>42</v>
      </c>
      <c r="C292" s="7" t="b">
        <v>0</v>
      </c>
      <c r="D292" s="8">
        <v>45203</v>
      </c>
      <c r="E292" s="7" t="s">
        <v>1795</v>
      </c>
      <c r="F292" s="7">
        <v>0</v>
      </c>
      <c r="G292" s="7" t="s">
        <v>13</v>
      </c>
    </row>
    <row r="293" spans="1:7" ht="15.75" hidden="1" customHeight="1">
      <c r="A293">
        <v>292</v>
      </c>
      <c r="B293" s="7" t="s">
        <v>42</v>
      </c>
      <c r="C293" s="8" t="b">
        <v>0</v>
      </c>
      <c r="D293" s="8">
        <v>45203</v>
      </c>
      <c r="E293" s="7" t="s">
        <v>1795</v>
      </c>
      <c r="F293" s="7">
        <v>0</v>
      </c>
      <c r="G293" s="7" t="s">
        <v>13</v>
      </c>
    </row>
    <row r="294" spans="1:7" ht="15" hidden="1" customHeight="1">
      <c r="A294">
        <v>293</v>
      </c>
      <c r="B294" s="7" t="s">
        <v>1008</v>
      </c>
      <c r="C294" s="8" t="b">
        <v>0</v>
      </c>
      <c r="D294" s="8">
        <v>45203</v>
      </c>
      <c r="E294" s="7" t="s">
        <v>1795</v>
      </c>
      <c r="F294" s="7">
        <v>0</v>
      </c>
      <c r="G294" s="7" t="s">
        <v>13</v>
      </c>
    </row>
    <row r="295" spans="1:7" ht="29.25" hidden="1" customHeight="1">
      <c r="A295">
        <v>294</v>
      </c>
      <c r="B295" s="7" t="s">
        <v>1012</v>
      </c>
      <c r="C295" s="8" t="b">
        <v>0</v>
      </c>
      <c r="D295" s="32">
        <v>45209</v>
      </c>
      <c r="E295" s="7" t="s">
        <v>1795</v>
      </c>
      <c r="F295" s="7">
        <v>0</v>
      </c>
      <c r="G295" s="7" t="s">
        <v>13</v>
      </c>
    </row>
    <row r="296" spans="1:7" ht="12.75" hidden="1">
      <c r="A296">
        <v>295</v>
      </c>
      <c r="B296" s="7" t="s">
        <v>42</v>
      </c>
      <c r="C296" s="8" t="b">
        <v>0</v>
      </c>
      <c r="D296" s="32">
        <v>45209</v>
      </c>
      <c r="E296" s="7" t="s">
        <v>1795</v>
      </c>
      <c r="F296" s="7">
        <v>0</v>
      </c>
      <c r="G296" s="7" t="s">
        <v>13</v>
      </c>
    </row>
    <row r="297" spans="1:7" ht="21" hidden="1" customHeight="1">
      <c r="A297">
        <v>296</v>
      </c>
      <c r="B297" s="7" t="s">
        <v>42</v>
      </c>
      <c r="C297" s="8" t="b">
        <v>0</v>
      </c>
      <c r="D297" s="32">
        <v>45215</v>
      </c>
      <c r="E297" s="7" t="s">
        <v>1795</v>
      </c>
      <c r="F297" s="7">
        <v>0</v>
      </c>
      <c r="G297" s="7" t="s">
        <v>13</v>
      </c>
    </row>
    <row r="298" spans="1:7" ht="23.25" hidden="1" customHeight="1">
      <c r="A298">
        <v>297</v>
      </c>
      <c r="B298" s="7" t="s">
        <v>1021</v>
      </c>
      <c r="C298" s="7" t="b">
        <v>1</v>
      </c>
      <c r="D298" s="32">
        <v>45215</v>
      </c>
      <c r="E298" s="7" t="s">
        <v>1795</v>
      </c>
      <c r="F298" s="7">
        <v>0</v>
      </c>
      <c r="G298" s="7" t="s">
        <v>13</v>
      </c>
    </row>
    <row r="299" spans="1:7" ht="24.75" hidden="1" customHeight="1">
      <c r="A299">
        <v>298</v>
      </c>
      <c r="B299" s="7" t="s">
        <v>1025</v>
      </c>
      <c r="C299" s="7" t="b">
        <v>1</v>
      </c>
      <c r="D299" s="32">
        <v>45215</v>
      </c>
      <c r="E299" s="7" t="s">
        <v>22</v>
      </c>
      <c r="F299" s="7">
        <v>0</v>
      </c>
      <c r="G299" s="7" t="s">
        <v>13</v>
      </c>
    </row>
    <row r="300" spans="1:7" ht="17.25" hidden="1" customHeight="1">
      <c r="A300">
        <v>299</v>
      </c>
      <c r="B300" s="7" t="s">
        <v>226</v>
      </c>
      <c r="C300" s="8" t="b">
        <v>0</v>
      </c>
      <c r="D300" s="32">
        <v>45215</v>
      </c>
      <c r="E300" s="7" t="s">
        <v>22</v>
      </c>
      <c r="F300" s="7">
        <v>0</v>
      </c>
      <c r="G300" s="7" t="s">
        <v>13</v>
      </c>
    </row>
    <row r="301" spans="1:7" ht="24.75" hidden="1" customHeight="1">
      <c r="A301">
        <v>300</v>
      </c>
      <c r="B301" s="7" t="s">
        <v>42</v>
      </c>
      <c r="C301" s="8" t="b">
        <v>0</v>
      </c>
      <c r="D301" s="32">
        <v>45215</v>
      </c>
      <c r="E301" s="7" t="s">
        <v>1795</v>
      </c>
      <c r="F301" s="7">
        <v>0</v>
      </c>
      <c r="G301" s="7" t="s">
        <v>13</v>
      </c>
    </row>
    <row r="302" spans="1:7" ht="22.5" hidden="1" customHeight="1">
      <c r="A302">
        <v>301</v>
      </c>
      <c r="B302" s="7" t="s">
        <v>42</v>
      </c>
      <c r="C302" s="8" t="b">
        <v>0</v>
      </c>
      <c r="D302" s="32">
        <v>45216</v>
      </c>
      <c r="E302" s="7" t="s">
        <v>1795</v>
      </c>
      <c r="F302" s="7">
        <v>0</v>
      </c>
      <c r="G302" s="7" t="s">
        <v>13</v>
      </c>
    </row>
    <row r="303" spans="1:7" ht="18.75" hidden="1" customHeight="1">
      <c r="A303">
        <v>302</v>
      </c>
      <c r="B303" s="7" t="s">
        <v>66</v>
      </c>
      <c r="C303" s="8" t="b">
        <v>0</v>
      </c>
      <c r="D303" s="32">
        <v>45216</v>
      </c>
      <c r="E303" s="7" t="s">
        <v>1795</v>
      </c>
      <c r="F303" s="7">
        <v>0</v>
      </c>
      <c r="G303" s="7" t="s">
        <v>13</v>
      </c>
    </row>
    <row r="304" spans="1:7" ht="12.75" hidden="1">
      <c r="A304">
        <v>303</v>
      </c>
      <c r="B304" s="7" t="s">
        <v>1041</v>
      </c>
      <c r="C304" s="7" t="b">
        <v>1</v>
      </c>
      <c r="D304" s="32">
        <v>45216</v>
      </c>
      <c r="E304" s="7" t="s">
        <v>22</v>
      </c>
      <c r="F304" s="7">
        <v>0</v>
      </c>
      <c r="G304" s="7" t="s">
        <v>13</v>
      </c>
    </row>
    <row r="305" spans="1:7" ht="27.75" hidden="1" customHeight="1">
      <c r="A305">
        <v>304</v>
      </c>
      <c r="B305" s="7" t="s">
        <v>42</v>
      </c>
      <c r="C305" s="7" t="b">
        <v>1</v>
      </c>
      <c r="D305" s="32">
        <v>45216</v>
      </c>
      <c r="E305" s="7" t="s">
        <v>1795</v>
      </c>
      <c r="F305" s="7">
        <v>0</v>
      </c>
      <c r="G305" s="7" t="s">
        <v>13</v>
      </c>
    </row>
    <row r="306" spans="1:7" ht="18.75" hidden="1" customHeight="1">
      <c r="A306">
        <v>305</v>
      </c>
      <c r="B306" s="7" t="s">
        <v>1047</v>
      </c>
      <c r="C306" s="8" t="b">
        <v>0</v>
      </c>
      <c r="D306" s="32">
        <v>45216</v>
      </c>
      <c r="E306" s="7" t="s">
        <v>22</v>
      </c>
      <c r="F306" s="7">
        <v>0</v>
      </c>
      <c r="G306" s="7" t="s">
        <v>13</v>
      </c>
    </row>
    <row r="307" spans="1:7" ht="17.25" hidden="1" customHeight="1">
      <c r="A307">
        <v>306</v>
      </c>
      <c r="B307" s="7" t="s">
        <v>1051</v>
      </c>
      <c r="C307" s="7" t="b">
        <v>1</v>
      </c>
      <c r="D307" s="32">
        <v>45216</v>
      </c>
      <c r="E307" s="7" t="s">
        <v>1795</v>
      </c>
      <c r="F307" s="7">
        <v>0</v>
      </c>
      <c r="G307" s="7" t="s">
        <v>13</v>
      </c>
    </row>
    <row r="308" spans="1:7" ht="17.25" hidden="1" customHeight="1">
      <c r="A308">
        <v>307</v>
      </c>
      <c r="B308" s="7" t="s">
        <v>1055</v>
      </c>
      <c r="C308" s="8" t="b">
        <v>0</v>
      </c>
      <c r="D308" s="32">
        <v>45216</v>
      </c>
      <c r="E308" s="7" t="s">
        <v>22</v>
      </c>
      <c r="F308" s="7">
        <v>0</v>
      </c>
      <c r="G308" s="7" t="s">
        <v>13</v>
      </c>
    </row>
    <row r="309" spans="1:7" ht="12.75" hidden="1">
      <c r="A309">
        <v>308</v>
      </c>
      <c r="B309" s="7" t="s">
        <v>172</v>
      </c>
      <c r="C309" s="8" t="b">
        <v>0</v>
      </c>
      <c r="D309" s="32">
        <v>45216</v>
      </c>
      <c r="E309" s="7" t="s">
        <v>1795</v>
      </c>
      <c r="F309" s="7">
        <v>0</v>
      </c>
      <c r="G309" s="7" t="s">
        <v>13</v>
      </c>
    </row>
    <row r="310" spans="1:7" ht="21.75" hidden="1" customHeight="1">
      <c r="A310">
        <v>309</v>
      </c>
      <c r="B310" s="7" t="s">
        <v>1060</v>
      </c>
      <c r="C310" s="7" t="b">
        <v>1</v>
      </c>
      <c r="D310" s="32">
        <v>45216</v>
      </c>
      <c r="E310" s="7" t="s">
        <v>1789</v>
      </c>
      <c r="F310" s="7">
        <v>2</v>
      </c>
      <c r="G310" s="7" t="s">
        <v>13</v>
      </c>
    </row>
    <row r="311" spans="1:7" ht="13.5" hidden="1" customHeight="1">
      <c r="A311">
        <v>310</v>
      </c>
      <c r="B311" s="7" t="s">
        <v>1064</v>
      </c>
      <c r="C311" s="7" t="b">
        <v>1</v>
      </c>
      <c r="D311" s="32">
        <v>45217</v>
      </c>
      <c r="E311" s="7" t="s">
        <v>22</v>
      </c>
      <c r="F311" s="7">
        <v>0</v>
      </c>
      <c r="G311" s="7" t="s">
        <v>13</v>
      </c>
    </row>
    <row r="312" spans="1:7" ht="27.75" hidden="1" customHeight="1">
      <c r="A312">
        <v>311</v>
      </c>
      <c r="B312" s="7" t="s">
        <v>172</v>
      </c>
      <c r="C312" s="7" t="b">
        <v>1</v>
      </c>
      <c r="D312" s="32">
        <v>45218</v>
      </c>
      <c r="E312" s="7" t="s">
        <v>1795</v>
      </c>
      <c r="F312" s="7">
        <v>0</v>
      </c>
      <c r="G312" s="7" t="s">
        <v>13</v>
      </c>
    </row>
    <row r="313" spans="1:7" ht="14.25" hidden="1" customHeight="1">
      <c r="A313">
        <v>312</v>
      </c>
      <c r="B313" s="7" t="s">
        <v>42</v>
      </c>
      <c r="C313" s="8" t="b">
        <v>0</v>
      </c>
      <c r="D313" s="32">
        <v>45218</v>
      </c>
      <c r="E313" s="7" t="s">
        <v>1795</v>
      </c>
      <c r="F313" s="7">
        <v>0</v>
      </c>
      <c r="G313" s="7" t="s">
        <v>13</v>
      </c>
    </row>
    <row r="314" spans="1:7" ht="25.5" hidden="1" customHeight="1">
      <c r="A314">
        <v>313</v>
      </c>
      <c r="B314" s="7" t="s">
        <v>1073</v>
      </c>
      <c r="C314" s="7" t="b">
        <v>1</v>
      </c>
      <c r="D314" s="32">
        <v>45218</v>
      </c>
      <c r="E314" s="7" t="s">
        <v>22</v>
      </c>
      <c r="F314" s="7">
        <v>0</v>
      </c>
      <c r="G314" s="7" t="s">
        <v>13</v>
      </c>
    </row>
    <row r="315" spans="1:7" ht="36.75" hidden="1" customHeight="1">
      <c r="A315">
        <v>314</v>
      </c>
      <c r="B315" s="7" t="s">
        <v>42</v>
      </c>
      <c r="C315" s="7" t="b">
        <v>1</v>
      </c>
      <c r="D315" s="32">
        <v>45218</v>
      </c>
      <c r="E315" s="7" t="s">
        <v>1795</v>
      </c>
      <c r="F315" s="7">
        <v>0</v>
      </c>
      <c r="G315" s="7" t="s">
        <v>13</v>
      </c>
    </row>
    <row r="316" spans="1:7" ht="17.25" hidden="1" customHeight="1">
      <c r="A316">
        <v>315</v>
      </c>
      <c r="B316" s="7" t="s">
        <v>1080</v>
      </c>
      <c r="C316" s="7" t="b">
        <v>1</v>
      </c>
      <c r="D316" s="32">
        <v>45218</v>
      </c>
      <c r="E316" s="7" t="s">
        <v>1795</v>
      </c>
      <c r="F316" s="7">
        <v>0</v>
      </c>
      <c r="G316" s="7" t="s">
        <v>13</v>
      </c>
    </row>
    <row r="317" spans="1:7" ht="19.5" hidden="1" customHeight="1">
      <c r="A317">
        <v>316</v>
      </c>
      <c r="B317" s="7" t="s">
        <v>232</v>
      </c>
      <c r="C317" s="7" t="b">
        <v>1</v>
      </c>
      <c r="D317" s="32">
        <v>45218</v>
      </c>
      <c r="E317" s="7" t="s">
        <v>1795</v>
      </c>
      <c r="F317" s="7">
        <v>0</v>
      </c>
      <c r="G317" s="7" t="s">
        <v>13</v>
      </c>
    </row>
    <row r="318" spans="1:7" ht="16.5" hidden="1" customHeight="1">
      <c r="A318">
        <v>317</v>
      </c>
      <c r="B318" s="7" t="s">
        <v>42</v>
      </c>
      <c r="C318" s="7" t="b">
        <v>1</v>
      </c>
      <c r="D318" s="32">
        <v>45218</v>
      </c>
      <c r="E318" s="7" t="s">
        <v>1795</v>
      </c>
      <c r="F318" s="7">
        <v>0</v>
      </c>
      <c r="G318" s="7" t="s">
        <v>13</v>
      </c>
    </row>
    <row r="319" spans="1:7" ht="18.75" hidden="1" customHeight="1">
      <c r="A319">
        <v>318</v>
      </c>
      <c r="B319" s="7" t="s">
        <v>1090</v>
      </c>
      <c r="C319" s="7" t="b">
        <v>1</v>
      </c>
      <c r="D319" s="32">
        <v>45219</v>
      </c>
      <c r="E319" s="7" t="s">
        <v>22</v>
      </c>
      <c r="F319" s="7">
        <v>0</v>
      </c>
      <c r="G319" s="7" t="s">
        <v>13</v>
      </c>
    </row>
    <row r="320" spans="1:7" ht="25.5" hidden="1" customHeight="1">
      <c r="A320">
        <v>319</v>
      </c>
      <c r="B320" s="7" t="s">
        <v>232</v>
      </c>
      <c r="C320" s="8" t="b">
        <v>0</v>
      </c>
      <c r="D320" s="32">
        <v>45219</v>
      </c>
      <c r="E320" s="7" t="s">
        <v>1795</v>
      </c>
      <c r="F320" s="7">
        <v>0</v>
      </c>
      <c r="G320" s="7" t="s">
        <v>13</v>
      </c>
    </row>
    <row r="321" spans="1:7" ht="19.5" hidden="1" customHeight="1">
      <c r="A321">
        <v>320</v>
      </c>
      <c r="B321" s="7" t="s">
        <v>1097</v>
      </c>
      <c r="C321" s="7" t="b">
        <v>1</v>
      </c>
      <c r="D321" s="32">
        <v>45219</v>
      </c>
      <c r="E321" s="7" t="s">
        <v>1795</v>
      </c>
      <c r="F321" s="7">
        <v>0</v>
      </c>
      <c r="G321" s="7" t="s">
        <v>13</v>
      </c>
    </row>
    <row r="322" spans="1:7" ht="27" hidden="1" customHeight="1">
      <c r="A322">
        <v>321</v>
      </c>
      <c r="B322" s="7" t="s">
        <v>172</v>
      </c>
      <c r="C322" s="8" t="b">
        <v>0</v>
      </c>
      <c r="D322" s="32">
        <v>45219</v>
      </c>
      <c r="E322" s="7" t="s">
        <v>1795</v>
      </c>
      <c r="F322" s="7">
        <v>0</v>
      </c>
      <c r="G322" s="7" t="s">
        <v>13</v>
      </c>
    </row>
    <row r="323" spans="1:7" ht="21" hidden="1" customHeight="1">
      <c r="A323">
        <v>322</v>
      </c>
      <c r="B323" s="7" t="s">
        <v>42</v>
      </c>
      <c r="C323" s="7" t="b">
        <v>1</v>
      </c>
      <c r="D323" s="32">
        <v>45222</v>
      </c>
      <c r="E323" s="7" t="s">
        <v>1795</v>
      </c>
      <c r="F323" s="7">
        <v>0</v>
      </c>
      <c r="G323" s="7" t="s">
        <v>13</v>
      </c>
    </row>
    <row r="324" spans="1:7" ht="22.5" hidden="1" customHeight="1">
      <c r="A324">
        <v>323</v>
      </c>
      <c r="B324" s="7" t="s">
        <v>226</v>
      </c>
      <c r="C324" s="7" t="b">
        <v>1</v>
      </c>
      <c r="D324" s="32">
        <v>45222</v>
      </c>
      <c r="E324" s="7" t="s">
        <v>1795</v>
      </c>
      <c r="F324" s="7">
        <v>0</v>
      </c>
      <c r="G324" s="7" t="s">
        <v>13</v>
      </c>
    </row>
    <row r="325" spans="1:7" ht="17.25" hidden="1" customHeight="1">
      <c r="A325">
        <v>324</v>
      </c>
      <c r="B325" s="35" t="s">
        <v>1110</v>
      </c>
      <c r="C325" s="7" t="b">
        <v>1</v>
      </c>
      <c r="D325" s="32">
        <v>45222</v>
      </c>
      <c r="E325" s="7" t="s">
        <v>22</v>
      </c>
      <c r="F325" s="7">
        <v>0</v>
      </c>
      <c r="G325" s="7" t="s">
        <v>13</v>
      </c>
    </row>
    <row r="326" spans="1:7" ht="12.75" hidden="1">
      <c r="A326">
        <v>325</v>
      </c>
      <c r="B326" s="7" t="s">
        <v>582</v>
      </c>
      <c r="C326" s="7" t="b">
        <v>1</v>
      </c>
      <c r="D326" s="32">
        <v>45222</v>
      </c>
      <c r="E326" s="7" t="s">
        <v>22</v>
      </c>
      <c r="F326" s="7">
        <v>0</v>
      </c>
      <c r="G326" s="7" t="s">
        <v>13</v>
      </c>
    </row>
    <row r="327" spans="1:7" ht="27" hidden="1" customHeight="1">
      <c r="A327">
        <v>326</v>
      </c>
      <c r="B327" s="7" t="s">
        <v>1116</v>
      </c>
      <c r="C327" s="7" t="b">
        <v>1</v>
      </c>
      <c r="D327" s="32">
        <v>45222</v>
      </c>
      <c r="E327" s="7" t="s">
        <v>1795</v>
      </c>
      <c r="F327" s="7">
        <v>0</v>
      </c>
      <c r="G327" s="7" t="s">
        <v>13</v>
      </c>
    </row>
    <row r="328" spans="1:7" ht="18.75" hidden="1" customHeight="1">
      <c r="A328">
        <v>327</v>
      </c>
      <c r="B328" s="7" t="s">
        <v>571</v>
      </c>
      <c r="C328" s="7" t="b">
        <v>1</v>
      </c>
      <c r="D328" s="32">
        <v>45222</v>
      </c>
      <c r="E328" s="7" t="s">
        <v>1795</v>
      </c>
      <c r="F328" s="7">
        <v>0</v>
      </c>
      <c r="G328" s="7" t="s">
        <v>13</v>
      </c>
    </row>
    <row r="329" spans="1:7" ht="18.75" hidden="1" customHeight="1">
      <c r="A329">
        <v>328</v>
      </c>
      <c r="B329" s="7" t="s">
        <v>1123</v>
      </c>
      <c r="C329" s="8" t="b">
        <v>0</v>
      </c>
      <c r="D329" s="32">
        <v>45222</v>
      </c>
      <c r="E329" s="7" t="s">
        <v>22</v>
      </c>
      <c r="F329" s="7">
        <v>0</v>
      </c>
      <c r="G329" s="7" t="s">
        <v>13</v>
      </c>
    </row>
    <row r="330" spans="1:7" ht="21.75" hidden="1" customHeight="1">
      <c r="A330">
        <v>329</v>
      </c>
      <c r="B330" s="7" t="s">
        <v>1127</v>
      </c>
      <c r="C330" s="8" t="b">
        <v>0</v>
      </c>
      <c r="D330" s="32">
        <v>45222</v>
      </c>
      <c r="E330" s="7" t="s">
        <v>1795</v>
      </c>
      <c r="F330" s="7">
        <v>0</v>
      </c>
      <c r="G330" s="7" t="s">
        <v>13</v>
      </c>
    </row>
    <row r="331" spans="1:7" ht="23.25" hidden="1" customHeight="1">
      <c r="A331">
        <v>330</v>
      </c>
      <c r="B331" s="6" t="s">
        <v>226</v>
      </c>
      <c r="C331" s="7" t="b">
        <v>1</v>
      </c>
      <c r="D331" s="32">
        <v>45222</v>
      </c>
      <c r="E331" s="7" t="s">
        <v>22</v>
      </c>
      <c r="F331" s="7">
        <v>0</v>
      </c>
      <c r="G331" s="7" t="s">
        <v>13</v>
      </c>
    </row>
    <row r="332" spans="1:7" ht="24.75" hidden="1" customHeight="1">
      <c r="A332">
        <v>331</v>
      </c>
      <c r="B332" s="7" t="s">
        <v>1134</v>
      </c>
      <c r="C332" s="8" t="b">
        <v>0</v>
      </c>
      <c r="D332" s="32">
        <v>45223</v>
      </c>
      <c r="E332" s="7" t="s">
        <v>1795</v>
      </c>
      <c r="F332" s="7">
        <v>0</v>
      </c>
      <c r="G332" s="7" t="s">
        <v>1136</v>
      </c>
    </row>
    <row r="333" spans="1:7" ht="21.75" hidden="1" customHeight="1">
      <c r="A333">
        <v>332</v>
      </c>
      <c r="B333" s="7" t="s">
        <v>226</v>
      </c>
      <c r="C333" s="7" t="b">
        <v>1</v>
      </c>
      <c r="D333" s="32">
        <v>45223</v>
      </c>
      <c r="E333" s="7" t="s">
        <v>1795</v>
      </c>
      <c r="F333" s="7">
        <v>0</v>
      </c>
      <c r="G333" s="7" t="s">
        <v>13</v>
      </c>
    </row>
    <row r="334" spans="1:7" ht="12.75" hidden="1">
      <c r="A334">
        <v>333</v>
      </c>
      <c r="B334" s="7" t="s">
        <v>42</v>
      </c>
      <c r="C334" s="7" t="b">
        <v>1</v>
      </c>
      <c r="D334" s="32">
        <v>45223</v>
      </c>
      <c r="E334" s="7" t="s">
        <v>1795</v>
      </c>
      <c r="F334" s="7">
        <v>0</v>
      </c>
      <c r="G334" s="7" t="s">
        <v>13</v>
      </c>
    </row>
    <row r="335" spans="1:7" ht="27.75" hidden="1" customHeight="1">
      <c r="A335">
        <v>334</v>
      </c>
      <c r="B335" s="7" t="s">
        <v>1143</v>
      </c>
      <c r="C335" s="8" t="b">
        <v>0</v>
      </c>
      <c r="D335" s="32">
        <v>45223</v>
      </c>
      <c r="E335" s="7" t="s">
        <v>1795</v>
      </c>
      <c r="F335" s="7">
        <v>0</v>
      </c>
      <c r="G335" s="7" t="s">
        <v>13</v>
      </c>
    </row>
    <row r="336" spans="1:7" ht="19.5" hidden="1" customHeight="1">
      <c r="A336">
        <v>335</v>
      </c>
      <c r="B336" s="7" t="s">
        <v>226</v>
      </c>
      <c r="C336" s="7" t="b">
        <v>1</v>
      </c>
      <c r="D336" s="32">
        <v>45223</v>
      </c>
      <c r="E336" s="7" t="s">
        <v>1789</v>
      </c>
      <c r="F336" s="7">
        <v>2</v>
      </c>
      <c r="G336" s="7" t="s">
        <v>13</v>
      </c>
    </row>
    <row r="337" spans="1:7" ht="24.75" hidden="1" customHeight="1">
      <c r="A337">
        <v>336</v>
      </c>
      <c r="B337" s="7" t="s">
        <v>42</v>
      </c>
      <c r="C337" s="8" t="b">
        <v>0</v>
      </c>
      <c r="D337" s="32">
        <v>45223</v>
      </c>
      <c r="E337" s="7" t="s">
        <v>1795</v>
      </c>
      <c r="F337" s="7">
        <v>0</v>
      </c>
      <c r="G337" s="7" t="s">
        <v>13</v>
      </c>
    </row>
    <row r="338" spans="1:7" ht="21.75" hidden="1" customHeight="1">
      <c r="A338">
        <v>337</v>
      </c>
      <c r="B338" s="7" t="s">
        <v>1153</v>
      </c>
      <c r="C338" s="8" t="b">
        <v>0</v>
      </c>
      <c r="D338" s="32">
        <v>45223</v>
      </c>
      <c r="E338" s="7" t="s">
        <v>1795</v>
      </c>
      <c r="F338" s="7">
        <v>0</v>
      </c>
      <c r="G338" s="7" t="s">
        <v>13</v>
      </c>
    </row>
    <row r="339" spans="1:7" ht="25.5" hidden="1" customHeight="1">
      <c r="A339">
        <v>338</v>
      </c>
      <c r="B339" s="7" t="s">
        <v>1157</v>
      </c>
      <c r="C339" s="8" t="b">
        <v>0</v>
      </c>
      <c r="D339" s="32">
        <v>45223</v>
      </c>
      <c r="E339" s="7" t="s">
        <v>22</v>
      </c>
      <c r="F339" s="7">
        <v>0</v>
      </c>
      <c r="G339" s="7" t="s">
        <v>13</v>
      </c>
    </row>
    <row r="340" spans="1:7" ht="28.5" hidden="1" customHeight="1">
      <c r="A340">
        <v>339</v>
      </c>
      <c r="B340" s="7" t="s">
        <v>226</v>
      </c>
      <c r="C340" s="7" t="b">
        <v>1</v>
      </c>
      <c r="D340" s="32">
        <v>45223</v>
      </c>
      <c r="E340" s="7" t="s">
        <v>1795</v>
      </c>
      <c r="F340" s="7">
        <v>0</v>
      </c>
      <c r="G340" s="7" t="s">
        <v>13</v>
      </c>
    </row>
    <row r="341" spans="1:7" ht="24.75" hidden="1" customHeight="1">
      <c r="A341">
        <v>340</v>
      </c>
      <c r="B341" s="7" t="s">
        <v>58</v>
      </c>
      <c r="C341" s="7" t="b">
        <v>1</v>
      </c>
      <c r="D341" s="32">
        <v>45223</v>
      </c>
      <c r="E341" s="7" t="s">
        <v>1795</v>
      </c>
      <c r="F341" s="7">
        <v>0</v>
      </c>
      <c r="G341" s="7" t="s">
        <v>13</v>
      </c>
    </row>
    <row r="342" spans="1:7" ht="25.5" hidden="1" customHeight="1">
      <c r="A342">
        <v>341</v>
      </c>
      <c r="B342" s="7" t="s">
        <v>42</v>
      </c>
      <c r="C342" s="7" t="b">
        <v>1</v>
      </c>
      <c r="D342" s="32">
        <v>45223</v>
      </c>
      <c r="E342" s="7" t="s">
        <v>1795</v>
      </c>
      <c r="F342" s="7">
        <v>0</v>
      </c>
      <c r="G342" s="7" t="s">
        <v>13</v>
      </c>
    </row>
    <row r="343" spans="1:7" ht="39.75" hidden="1" customHeight="1">
      <c r="A343">
        <v>342</v>
      </c>
      <c r="B343" s="7" t="s">
        <v>1170</v>
      </c>
      <c r="C343" s="7" t="b">
        <v>1</v>
      </c>
      <c r="D343" s="32">
        <v>45223</v>
      </c>
      <c r="E343" s="7" t="s">
        <v>1795</v>
      </c>
      <c r="F343" s="7">
        <v>0</v>
      </c>
      <c r="G343" s="7" t="s">
        <v>13</v>
      </c>
    </row>
    <row r="344" spans="1:7" ht="21.75" hidden="1" customHeight="1">
      <c r="A344">
        <v>343</v>
      </c>
      <c r="B344" s="7" t="s">
        <v>42</v>
      </c>
      <c r="C344" s="8" t="b">
        <v>0</v>
      </c>
      <c r="D344" s="32">
        <v>45223</v>
      </c>
      <c r="E344" s="7" t="s">
        <v>1795</v>
      </c>
      <c r="F344" s="7">
        <v>0</v>
      </c>
      <c r="G344" s="7" t="s">
        <v>13</v>
      </c>
    </row>
    <row r="345" spans="1:7" ht="19.5" hidden="1" customHeight="1">
      <c r="A345">
        <v>344</v>
      </c>
      <c r="B345" s="7" t="s">
        <v>260</v>
      </c>
      <c r="C345" s="7" t="b">
        <v>1</v>
      </c>
      <c r="D345" s="32">
        <v>45223</v>
      </c>
      <c r="E345" s="7" t="s">
        <v>1795</v>
      </c>
      <c r="F345" s="7">
        <v>0</v>
      </c>
      <c r="G345" s="7" t="s">
        <v>13</v>
      </c>
    </row>
    <row r="346" spans="1:7" ht="16.5" hidden="1" customHeight="1">
      <c r="A346">
        <v>345</v>
      </c>
      <c r="B346" s="7" t="s">
        <v>42</v>
      </c>
      <c r="C346" s="7" t="b">
        <v>1</v>
      </c>
      <c r="D346" s="32">
        <v>45223</v>
      </c>
      <c r="E346" s="7" t="s">
        <v>1795</v>
      </c>
      <c r="F346" s="7">
        <v>0</v>
      </c>
      <c r="G346" s="7" t="s">
        <v>13</v>
      </c>
    </row>
    <row r="347" spans="1:7" ht="45.75" hidden="1" customHeight="1">
      <c r="A347">
        <v>346</v>
      </c>
      <c r="B347" s="7" t="s">
        <v>42</v>
      </c>
      <c r="C347" s="8" t="b">
        <v>0</v>
      </c>
      <c r="D347" s="32">
        <v>45223</v>
      </c>
      <c r="E347" s="7" t="s">
        <v>1795</v>
      </c>
      <c r="F347" s="7">
        <v>0</v>
      </c>
      <c r="G347" s="7" t="s">
        <v>13</v>
      </c>
    </row>
    <row r="348" spans="1:7" ht="26.25" hidden="1" customHeight="1">
      <c r="A348">
        <v>347</v>
      </c>
      <c r="B348" s="7" t="s">
        <v>226</v>
      </c>
      <c r="C348" s="8" t="b">
        <v>0</v>
      </c>
      <c r="D348" s="32">
        <v>45223</v>
      </c>
      <c r="E348" s="7" t="s">
        <v>1795</v>
      </c>
      <c r="F348" s="7">
        <v>0</v>
      </c>
      <c r="G348" s="7" t="s">
        <v>13</v>
      </c>
    </row>
    <row r="349" spans="1:7" ht="24.75" hidden="1" customHeight="1">
      <c r="A349">
        <v>348</v>
      </c>
      <c r="B349" s="7" t="s">
        <v>42</v>
      </c>
      <c r="C349" s="7" t="b">
        <v>1</v>
      </c>
      <c r="D349" s="32">
        <v>45223</v>
      </c>
      <c r="E349" s="7" t="s">
        <v>1795</v>
      </c>
      <c r="F349" s="7">
        <v>0</v>
      </c>
      <c r="G349" s="7" t="s">
        <v>13</v>
      </c>
    </row>
    <row r="350" spans="1:7" ht="24.75" hidden="1" customHeight="1">
      <c r="A350">
        <v>349</v>
      </c>
      <c r="B350" s="7" t="s">
        <v>42</v>
      </c>
      <c r="C350" s="8" t="b">
        <v>0</v>
      </c>
      <c r="D350" s="32">
        <v>45223</v>
      </c>
      <c r="E350" s="7" t="s">
        <v>1795</v>
      </c>
      <c r="F350" s="7">
        <v>0</v>
      </c>
      <c r="G350" s="7" t="s">
        <v>13</v>
      </c>
    </row>
    <row r="351" spans="1:7" ht="16.5" hidden="1" customHeight="1">
      <c r="A351">
        <v>350</v>
      </c>
      <c r="B351" s="7" t="s">
        <v>1194</v>
      </c>
      <c r="C351" s="8" t="b">
        <v>0</v>
      </c>
      <c r="D351" s="32">
        <v>45223</v>
      </c>
      <c r="E351" s="7" t="s">
        <v>22</v>
      </c>
      <c r="F351" s="7">
        <v>0</v>
      </c>
      <c r="G351" s="7" t="s">
        <v>13</v>
      </c>
    </row>
    <row r="352" spans="1:7" ht="18.75" hidden="1" customHeight="1">
      <c r="A352">
        <v>351</v>
      </c>
      <c r="B352" s="7" t="s">
        <v>1197</v>
      </c>
      <c r="C352" s="8" t="b">
        <v>0</v>
      </c>
      <c r="D352" s="32">
        <v>45224</v>
      </c>
      <c r="E352" s="7" t="s">
        <v>1795</v>
      </c>
      <c r="F352" s="7">
        <v>0</v>
      </c>
      <c r="G352" s="7" t="s">
        <v>13</v>
      </c>
    </row>
    <row r="353" spans="1:7" ht="17.25" hidden="1" customHeight="1">
      <c r="A353">
        <v>352</v>
      </c>
      <c r="B353" s="7" t="s">
        <v>1201</v>
      </c>
      <c r="C353" s="8" t="b">
        <v>0</v>
      </c>
      <c r="D353" s="32">
        <v>45224</v>
      </c>
      <c r="E353" s="7" t="s">
        <v>1795</v>
      </c>
      <c r="F353" s="7">
        <v>0</v>
      </c>
      <c r="G353" s="7" t="s">
        <v>13</v>
      </c>
    </row>
    <row r="354" spans="1:7" ht="20.25" hidden="1" customHeight="1">
      <c r="A354">
        <v>353</v>
      </c>
      <c r="B354" s="7" t="s">
        <v>1205</v>
      </c>
      <c r="C354" s="7" t="b">
        <v>1</v>
      </c>
      <c r="D354" s="32">
        <v>45224</v>
      </c>
      <c r="E354" s="7" t="s">
        <v>1795</v>
      </c>
      <c r="F354" s="7">
        <v>0</v>
      </c>
      <c r="G354" s="7" t="s">
        <v>13</v>
      </c>
    </row>
    <row r="355" spans="1:7" ht="22.5" hidden="1" customHeight="1">
      <c r="A355">
        <v>354</v>
      </c>
      <c r="B355" s="7" t="s">
        <v>42</v>
      </c>
      <c r="C355" s="7" t="b">
        <v>1</v>
      </c>
      <c r="D355" s="32">
        <v>45224</v>
      </c>
      <c r="E355" s="7" t="s">
        <v>1795</v>
      </c>
      <c r="F355" s="7">
        <v>0</v>
      </c>
      <c r="G355" s="7" t="s">
        <v>13</v>
      </c>
    </row>
    <row r="356" spans="1:7" ht="21.75" hidden="1" customHeight="1">
      <c r="A356">
        <v>355</v>
      </c>
      <c r="B356" s="7" t="s">
        <v>42</v>
      </c>
      <c r="C356" s="8" t="b">
        <v>0</v>
      </c>
      <c r="D356" s="32">
        <v>45224</v>
      </c>
      <c r="E356" s="7" t="s">
        <v>22</v>
      </c>
      <c r="F356" s="7">
        <v>0</v>
      </c>
      <c r="G356" s="7" t="s">
        <v>13</v>
      </c>
    </row>
    <row r="357" spans="1:7" ht="18" hidden="1" customHeight="1">
      <c r="A357">
        <v>356</v>
      </c>
      <c r="B357" s="7" t="s">
        <v>1214</v>
      </c>
      <c r="C357" s="7" t="b">
        <v>1</v>
      </c>
      <c r="D357" s="32">
        <v>45224</v>
      </c>
      <c r="E357" s="7" t="s">
        <v>22</v>
      </c>
      <c r="F357" s="7">
        <v>0</v>
      </c>
      <c r="G357" s="7" t="s">
        <v>13</v>
      </c>
    </row>
    <row r="358" spans="1:7" ht="24.75" hidden="1" customHeight="1">
      <c r="A358">
        <v>357</v>
      </c>
      <c r="B358" s="7" t="s">
        <v>42</v>
      </c>
      <c r="C358" s="8" t="b">
        <v>0</v>
      </c>
      <c r="D358" s="32">
        <v>45224</v>
      </c>
      <c r="E358" s="7" t="s">
        <v>1795</v>
      </c>
      <c r="F358" s="7">
        <v>0</v>
      </c>
      <c r="G358" s="7" t="s">
        <v>13</v>
      </c>
    </row>
    <row r="359" spans="1:7" ht="14.25" hidden="1" customHeight="1">
      <c r="A359">
        <v>358</v>
      </c>
      <c r="B359" s="7" t="s">
        <v>42</v>
      </c>
      <c r="C359" s="7" t="b">
        <v>1</v>
      </c>
      <c r="D359" s="32">
        <v>45224</v>
      </c>
      <c r="E359" s="7" t="s">
        <v>1795</v>
      </c>
      <c r="F359" s="7">
        <v>0</v>
      </c>
      <c r="G359" s="7" t="s">
        <v>13</v>
      </c>
    </row>
    <row r="360" spans="1:7" ht="20.25" hidden="1" customHeight="1">
      <c r="A360">
        <v>359</v>
      </c>
      <c r="B360" s="7" t="s">
        <v>172</v>
      </c>
      <c r="C360" s="7" t="b">
        <v>1</v>
      </c>
      <c r="D360" s="32">
        <v>45224</v>
      </c>
      <c r="E360" s="7" t="s">
        <v>1795</v>
      </c>
      <c r="F360" s="7">
        <v>0</v>
      </c>
      <c r="G360" s="7" t="s">
        <v>13</v>
      </c>
    </row>
    <row r="361" spans="1:7" ht="19.5" hidden="1" customHeight="1">
      <c r="A361">
        <v>360</v>
      </c>
      <c r="B361" s="7" t="s">
        <v>1226</v>
      </c>
      <c r="C361" s="8" t="b">
        <v>0</v>
      </c>
      <c r="D361" s="32">
        <v>45224</v>
      </c>
      <c r="E361" s="7" t="s">
        <v>1795</v>
      </c>
      <c r="F361" s="7">
        <v>0</v>
      </c>
      <c r="G361" s="7" t="s">
        <v>13</v>
      </c>
    </row>
    <row r="362" spans="1:7" ht="21" customHeight="1">
      <c r="A362">
        <v>361</v>
      </c>
      <c r="B362" s="7" t="s">
        <v>1230</v>
      </c>
      <c r="C362" s="8" t="b">
        <v>0</v>
      </c>
      <c r="D362" s="32">
        <v>45225</v>
      </c>
      <c r="E362" s="7" t="s">
        <v>1795</v>
      </c>
      <c r="F362" s="7">
        <v>0</v>
      </c>
      <c r="G362" s="7" t="s">
        <v>904</v>
      </c>
    </row>
    <row r="363" spans="1:7" ht="17.25" hidden="1" customHeight="1">
      <c r="A363">
        <v>362</v>
      </c>
      <c r="B363" s="7" t="s">
        <v>34</v>
      </c>
      <c r="C363" s="8" t="b">
        <v>0</v>
      </c>
      <c r="D363" s="32">
        <v>45225</v>
      </c>
      <c r="E363" s="7" t="s">
        <v>1795</v>
      </c>
      <c r="F363" s="7">
        <v>0</v>
      </c>
      <c r="G363" s="7" t="s">
        <v>13</v>
      </c>
    </row>
    <row r="364" spans="1:7" ht="20.25" hidden="1" customHeight="1">
      <c r="A364">
        <v>363</v>
      </c>
      <c r="B364" s="7" t="s">
        <v>1236</v>
      </c>
      <c r="C364" s="7" t="b">
        <v>0</v>
      </c>
      <c r="D364" s="32">
        <v>45225</v>
      </c>
      <c r="E364" s="7" t="s">
        <v>1795</v>
      </c>
      <c r="F364" s="7">
        <v>0</v>
      </c>
      <c r="G364" s="7" t="s">
        <v>13</v>
      </c>
    </row>
    <row r="365" spans="1:7" ht="21.75" hidden="1" customHeight="1">
      <c r="A365">
        <v>364</v>
      </c>
      <c r="B365" s="7" t="s">
        <v>42</v>
      </c>
      <c r="C365" s="7" t="b">
        <v>1</v>
      </c>
      <c r="D365" s="32">
        <v>45225</v>
      </c>
      <c r="E365" s="7" t="s">
        <v>1795</v>
      </c>
      <c r="F365" s="7">
        <v>0</v>
      </c>
      <c r="G365" s="7" t="s">
        <v>13</v>
      </c>
    </row>
    <row r="366" spans="1:7" ht="23.25" hidden="1" customHeight="1">
      <c r="A366">
        <v>365</v>
      </c>
      <c r="B366" s="7" t="s">
        <v>1243</v>
      </c>
      <c r="C366" s="8" t="b">
        <v>0</v>
      </c>
      <c r="D366" s="32">
        <v>45225</v>
      </c>
      <c r="E366" s="7" t="s">
        <v>22</v>
      </c>
      <c r="F366" s="7">
        <v>0</v>
      </c>
      <c r="G366" s="7" t="s">
        <v>13</v>
      </c>
    </row>
    <row r="367" spans="1:7" ht="22.5" hidden="1" customHeight="1">
      <c r="A367">
        <v>366</v>
      </c>
      <c r="B367" s="7" t="s">
        <v>1247</v>
      </c>
      <c r="C367" s="8" t="b">
        <v>0</v>
      </c>
      <c r="D367" s="32">
        <v>45225</v>
      </c>
      <c r="E367" s="7" t="s">
        <v>1795</v>
      </c>
      <c r="F367" s="7">
        <v>0</v>
      </c>
      <c r="G367" s="7" t="s">
        <v>13</v>
      </c>
    </row>
    <row r="368" spans="1:7" ht="30.75" hidden="1" customHeight="1">
      <c r="A368">
        <v>367</v>
      </c>
      <c r="B368" s="7" t="s">
        <v>42</v>
      </c>
      <c r="C368" s="7" t="b">
        <v>1</v>
      </c>
      <c r="D368" s="32">
        <v>45225</v>
      </c>
      <c r="E368" s="7" t="s">
        <v>1795</v>
      </c>
      <c r="F368" s="7">
        <v>0</v>
      </c>
      <c r="G368" s="7" t="s">
        <v>13</v>
      </c>
    </row>
    <row r="369" spans="1:7" ht="30.75" hidden="1" customHeight="1">
      <c r="A369">
        <v>368</v>
      </c>
      <c r="B369" s="7" t="s">
        <v>817</v>
      </c>
      <c r="C369" s="7" t="b">
        <v>1</v>
      </c>
      <c r="D369" s="32">
        <v>45225</v>
      </c>
      <c r="E369" s="7" t="s">
        <v>1795</v>
      </c>
      <c r="F369" s="7">
        <v>0</v>
      </c>
      <c r="G369" s="7" t="s">
        <v>13</v>
      </c>
    </row>
    <row r="370" spans="1:7" ht="27.75" hidden="1" customHeight="1">
      <c r="A370">
        <v>369</v>
      </c>
      <c r="B370" s="7" t="s">
        <v>90</v>
      </c>
      <c r="C370" s="7" t="b">
        <v>1</v>
      </c>
      <c r="D370" s="32">
        <v>45226</v>
      </c>
      <c r="E370" s="7" t="s">
        <v>1795</v>
      </c>
      <c r="F370" s="7">
        <v>0</v>
      </c>
      <c r="G370" s="7" t="s">
        <v>13</v>
      </c>
    </row>
    <row r="371" spans="1:7" ht="28.5" hidden="1" customHeight="1">
      <c r="A371">
        <v>370</v>
      </c>
      <c r="B371" s="7" t="s">
        <v>194</v>
      </c>
      <c r="C371" s="8" t="b">
        <v>0</v>
      </c>
      <c r="D371" s="32">
        <v>45226</v>
      </c>
      <c r="E371" s="7" t="s">
        <v>1790</v>
      </c>
      <c r="F371" s="7">
        <v>2</v>
      </c>
      <c r="G371" s="7" t="s">
        <v>13</v>
      </c>
    </row>
    <row r="372" spans="1:7" ht="24" hidden="1" customHeight="1">
      <c r="A372">
        <v>371</v>
      </c>
      <c r="B372" s="7" t="s">
        <v>1262</v>
      </c>
      <c r="C372" s="7" t="b">
        <v>1</v>
      </c>
      <c r="D372" s="32">
        <v>45226</v>
      </c>
      <c r="E372" s="7" t="s">
        <v>1795</v>
      </c>
      <c r="F372" s="7">
        <v>0</v>
      </c>
      <c r="G372" s="7" t="s">
        <v>13</v>
      </c>
    </row>
    <row r="373" spans="1:7" ht="30" hidden="1" customHeight="1">
      <c r="A373">
        <v>372</v>
      </c>
      <c r="B373" s="7" t="s">
        <v>1266</v>
      </c>
      <c r="C373" s="7" t="b">
        <v>1</v>
      </c>
      <c r="D373" s="32">
        <v>45226</v>
      </c>
      <c r="E373" s="7" t="s">
        <v>22</v>
      </c>
      <c r="F373" s="7">
        <v>0</v>
      </c>
      <c r="G373" s="7" t="s">
        <v>13</v>
      </c>
    </row>
    <row r="374" spans="1:7" ht="29.25" hidden="1" customHeight="1">
      <c r="A374">
        <v>373</v>
      </c>
      <c r="B374" s="7" t="s">
        <v>42</v>
      </c>
      <c r="C374" s="8" t="b">
        <v>0</v>
      </c>
      <c r="D374" s="32">
        <v>45226</v>
      </c>
      <c r="E374" s="7" t="s">
        <v>1795</v>
      </c>
      <c r="F374" s="7">
        <v>0</v>
      </c>
      <c r="G374" s="7" t="s">
        <v>13</v>
      </c>
    </row>
    <row r="375" spans="1:7" ht="24" hidden="1" customHeight="1">
      <c r="A375">
        <v>374</v>
      </c>
      <c r="B375" s="7" t="s">
        <v>1273</v>
      </c>
      <c r="C375" s="8" t="b">
        <v>0</v>
      </c>
      <c r="D375" s="32">
        <v>45226</v>
      </c>
      <c r="E375" s="7" t="s">
        <v>22</v>
      </c>
      <c r="F375" s="7">
        <v>0</v>
      </c>
      <c r="G375" s="7" t="s">
        <v>13</v>
      </c>
    </row>
    <row r="376" spans="1:7" ht="22.5" hidden="1" customHeight="1">
      <c r="A376">
        <v>375</v>
      </c>
      <c r="B376" s="7" t="s">
        <v>90</v>
      </c>
      <c r="C376" s="7" t="b">
        <v>1</v>
      </c>
      <c r="D376" s="32">
        <v>45226</v>
      </c>
      <c r="E376" s="7" t="s">
        <v>1795</v>
      </c>
      <c r="F376" s="7">
        <v>0</v>
      </c>
      <c r="G376" s="7" t="s">
        <v>13</v>
      </c>
    </row>
    <row r="377" spans="1:7" ht="18.75" hidden="1" customHeight="1">
      <c r="A377">
        <v>376</v>
      </c>
      <c r="B377" s="7" t="s">
        <v>344</v>
      </c>
      <c r="C377" s="7" t="b">
        <v>1</v>
      </c>
      <c r="D377" s="32">
        <v>45226</v>
      </c>
      <c r="E377" s="7" t="s">
        <v>1795</v>
      </c>
      <c r="F377" s="7">
        <v>0</v>
      </c>
      <c r="G377" s="7" t="s">
        <v>13</v>
      </c>
    </row>
    <row r="378" spans="1:7" ht="27" hidden="1" customHeight="1">
      <c r="A378">
        <v>377</v>
      </c>
      <c r="B378" s="7" t="s">
        <v>42</v>
      </c>
      <c r="C378" s="7" t="b">
        <v>1</v>
      </c>
      <c r="D378" s="32">
        <v>45226</v>
      </c>
      <c r="E378" s="7" t="s">
        <v>1795</v>
      </c>
      <c r="F378" s="7">
        <v>0</v>
      </c>
      <c r="G378" s="7" t="s">
        <v>13</v>
      </c>
    </row>
    <row r="379" spans="1:7" ht="24.75" hidden="1" customHeight="1">
      <c r="A379">
        <v>378</v>
      </c>
      <c r="B379" s="7" t="s">
        <v>226</v>
      </c>
      <c r="C379" s="7" t="b">
        <v>1</v>
      </c>
      <c r="D379" s="32">
        <v>45229</v>
      </c>
      <c r="E379" s="7" t="s">
        <v>1795</v>
      </c>
      <c r="F379" s="7">
        <v>0</v>
      </c>
      <c r="G379" s="7" t="s">
        <v>13</v>
      </c>
    </row>
    <row r="380" spans="1:7" ht="30.75" hidden="1" customHeight="1">
      <c r="A380">
        <v>379</v>
      </c>
      <c r="B380" s="7" t="s">
        <v>42</v>
      </c>
      <c r="C380" s="7" t="b">
        <v>0</v>
      </c>
      <c r="D380" s="32">
        <v>45229</v>
      </c>
      <c r="E380" s="7" t="s">
        <v>22</v>
      </c>
      <c r="F380" s="7">
        <v>0</v>
      </c>
      <c r="G380" s="7" t="s">
        <v>13</v>
      </c>
    </row>
    <row r="381" spans="1:7" ht="33.75" hidden="1" customHeight="1">
      <c r="A381">
        <v>380</v>
      </c>
      <c r="B381" s="7" t="s">
        <v>1292</v>
      </c>
      <c r="C381" s="8" t="b">
        <v>0</v>
      </c>
      <c r="D381" s="32">
        <v>45229</v>
      </c>
      <c r="E381" s="7" t="s">
        <v>1795</v>
      </c>
      <c r="F381" s="7">
        <v>0</v>
      </c>
      <c r="G381" s="7" t="s">
        <v>13</v>
      </c>
    </row>
    <row r="382" spans="1:7" ht="31.5" customHeight="1">
      <c r="A382">
        <v>381</v>
      </c>
      <c r="B382" s="7" t="s">
        <v>1295</v>
      </c>
      <c r="C382" s="7" t="b">
        <v>1</v>
      </c>
      <c r="D382" s="32">
        <v>45229</v>
      </c>
      <c r="E382" s="7" t="s">
        <v>1795</v>
      </c>
      <c r="F382" s="7">
        <v>0</v>
      </c>
      <c r="G382" s="7" t="s">
        <v>904</v>
      </c>
    </row>
    <row r="383" spans="1:7" ht="24.75" hidden="1" customHeight="1">
      <c r="A383">
        <v>382</v>
      </c>
      <c r="B383" s="7" t="s">
        <v>1298</v>
      </c>
      <c r="C383" s="7" t="b">
        <v>1</v>
      </c>
      <c r="D383" s="32">
        <v>45229</v>
      </c>
      <c r="E383" s="7" t="s">
        <v>22</v>
      </c>
      <c r="F383" s="7">
        <v>0</v>
      </c>
      <c r="G383" s="7" t="s">
        <v>13</v>
      </c>
    </row>
    <row r="384" spans="1:7" ht="28.5" hidden="1" customHeight="1">
      <c r="A384">
        <v>383</v>
      </c>
      <c r="B384" s="7" t="s">
        <v>1302</v>
      </c>
      <c r="C384" s="7" t="b">
        <v>1</v>
      </c>
      <c r="D384" s="32">
        <v>45229</v>
      </c>
      <c r="E384" s="7" t="s">
        <v>1795</v>
      </c>
      <c r="F384" s="7">
        <v>0</v>
      </c>
      <c r="G384" s="7" t="s">
        <v>13</v>
      </c>
    </row>
    <row r="385" spans="1:7" ht="20.25" hidden="1" customHeight="1">
      <c r="A385">
        <v>384</v>
      </c>
      <c r="B385" s="7" t="s">
        <v>1306</v>
      </c>
      <c r="C385" s="8" t="b">
        <v>0</v>
      </c>
      <c r="D385" s="32">
        <v>45231</v>
      </c>
      <c r="E385" s="7" t="s">
        <v>1795</v>
      </c>
      <c r="F385" s="7">
        <v>0</v>
      </c>
      <c r="G385" s="7" t="s">
        <v>13</v>
      </c>
    </row>
    <row r="386" spans="1:7" ht="22.5" hidden="1" customHeight="1">
      <c r="A386">
        <v>385</v>
      </c>
      <c r="B386" s="7" t="s">
        <v>172</v>
      </c>
      <c r="C386" s="7" t="b">
        <v>1</v>
      </c>
      <c r="D386" s="32">
        <v>45231</v>
      </c>
      <c r="E386" s="7" t="s">
        <v>1795</v>
      </c>
      <c r="F386" s="7">
        <v>0</v>
      </c>
      <c r="G386" s="7" t="s">
        <v>13</v>
      </c>
    </row>
    <row r="387" spans="1:7" ht="16.5" hidden="1" customHeight="1">
      <c r="A387">
        <v>386</v>
      </c>
      <c r="B387" s="7" t="s">
        <v>226</v>
      </c>
      <c r="C387" s="7" t="b">
        <v>1</v>
      </c>
      <c r="D387" s="32">
        <v>45231</v>
      </c>
      <c r="E387" s="7" t="s">
        <v>1795</v>
      </c>
      <c r="F387" s="7">
        <v>0</v>
      </c>
      <c r="G387" s="7" t="s">
        <v>13</v>
      </c>
    </row>
    <row r="388" spans="1:7" ht="39.75" hidden="1" customHeight="1">
      <c r="A388">
        <v>387</v>
      </c>
      <c r="B388" s="7" t="s">
        <v>219</v>
      </c>
      <c r="C388" s="8" t="b">
        <v>0</v>
      </c>
      <c r="D388" s="32">
        <v>45231</v>
      </c>
      <c r="E388" s="7" t="s">
        <v>22</v>
      </c>
      <c r="F388" s="7">
        <v>0</v>
      </c>
      <c r="G388" s="7" t="s">
        <v>13</v>
      </c>
    </row>
    <row r="389" spans="1:7" ht="19.5" hidden="1" customHeight="1">
      <c r="A389">
        <v>388</v>
      </c>
      <c r="B389" s="7" t="s">
        <v>219</v>
      </c>
      <c r="C389" s="8" t="b">
        <v>0</v>
      </c>
      <c r="D389" s="32">
        <v>45232</v>
      </c>
      <c r="E389" s="7" t="s">
        <v>1795</v>
      </c>
      <c r="F389" s="7">
        <v>0</v>
      </c>
      <c r="G389" s="7" t="s">
        <v>13</v>
      </c>
    </row>
    <row r="390" spans="1:7" ht="26.25" hidden="1" customHeight="1">
      <c r="A390">
        <v>389</v>
      </c>
      <c r="B390" s="7" t="s">
        <v>219</v>
      </c>
      <c r="C390" s="8" t="b">
        <v>0</v>
      </c>
      <c r="D390" s="32">
        <v>45232</v>
      </c>
      <c r="E390" s="7" t="s">
        <v>22</v>
      </c>
      <c r="F390" s="7">
        <v>0</v>
      </c>
      <c r="G390" s="7" t="s">
        <v>13</v>
      </c>
    </row>
    <row r="391" spans="1:7" ht="31.5" hidden="1" customHeight="1">
      <c r="A391">
        <v>390</v>
      </c>
      <c r="B391" s="7" t="s">
        <v>219</v>
      </c>
      <c r="C391" s="8" t="b">
        <v>0</v>
      </c>
      <c r="D391" s="32">
        <v>45232</v>
      </c>
      <c r="E391" s="7" t="s">
        <v>1795</v>
      </c>
      <c r="F391" s="7">
        <v>0</v>
      </c>
      <c r="G391" s="7" t="s">
        <v>13</v>
      </c>
    </row>
    <row r="392" spans="1:7" ht="20.25" hidden="1" customHeight="1">
      <c r="A392">
        <v>391</v>
      </c>
      <c r="B392" s="6" t="s">
        <v>1328</v>
      </c>
      <c r="C392" s="7" t="b">
        <v>1</v>
      </c>
      <c r="D392" s="32">
        <v>45232</v>
      </c>
      <c r="E392" s="7" t="s">
        <v>1795</v>
      </c>
      <c r="F392" s="7">
        <v>0</v>
      </c>
      <c r="G392" s="7" t="s">
        <v>13</v>
      </c>
    </row>
    <row r="393" spans="1:7" ht="23.25" hidden="1" customHeight="1">
      <c r="A393">
        <v>392</v>
      </c>
      <c r="B393" s="7" t="s">
        <v>1332</v>
      </c>
      <c r="C393" s="8" t="b">
        <v>0</v>
      </c>
      <c r="D393" s="32">
        <v>45232</v>
      </c>
      <c r="E393" s="7" t="s">
        <v>1795</v>
      </c>
      <c r="F393" s="7">
        <v>0</v>
      </c>
      <c r="G393" s="7" t="s">
        <v>13</v>
      </c>
    </row>
    <row r="394" spans="1:7" ht="12.75" hidden="1">
      <c r="A394">
        <v>393</v>
      </c>
      <c r="B394" s="7" t="s">
        <v>1336</v>
      </c>
      <c r="C394" s="8" t="b">
        <v>0</v>
      </c>
      <c r="D394" s="32">
        <v>45232</v>
      </c>
      <c r="E394" s="7" t="s">
        <v>22</v>
      </c>
      <c r="F394" s="7">
        <v>0</v>
      </c>
      <c r="G394" s="7" t="s">
        <v>13</v>
      </c>
    </row>
    <row r="395" spans="1:7" ht="21" hidden="1" customHeight="1">
      <c r="A395">
        <v>394</v>
      </c>
      <c r="B395" s="7" t="s">
        <v>1339</v>
      </c>
      <c r="C395" s="8" t="b">
        <v>0</v>
      </c>
      <c r="D395" s="32">
        <v>45232</v>
      </c>
      <c r="E395" s="7" t="s">
        <v>1795</v>
      </c>
      <c r="F395" s="7">
        <v>0</v>
      </c>
      <c r="G395" s="7" t="s">
        <v>13</v>
      </c>
    </row>
    <row r="396" spans="1:7" ht="12.75" hidden="1">
      <c r="A396">
        <v>395</v>
      </c>
      <c r="B396" s="7" t="s">
        <v>1343</v>
      </c>
      <c r="C396" s="7" t="b">
        <v>1</v>
      </c>
      <c r="D396" s="37">
        <v>45232</v>
      </c>
      <c r="E396" s="19" t="s">
        <v>1788</v>
      </c>
      <c r="F396" s="19">
        <v>1</v>
      </c>
      <c r="G396" s="7" t="s">
        <v>13</v>
      </c>
    </row>
    <row r="397" spans="1:7" ht="12.75" hidden="1">
      <c r="A397">
        <v>396</v>
      </c>
      <c r="B397" s="7" t="s">
        <v>90</v>
      </c>
      <c r="C397" s="8" t="b">
        <v>0</v>
      </c>
      <c r="D397" s="8">
        <v>45236</v>
      </c>
      <c r="E397" s="7" t="s">
        <v>1795</v>
      </c>
      <c r="F397" s="7">
        <v>0</v>
      </c>
      <c r="G397" s="7" t="s">
        <v>13</v>
      </c>
    </row>
    <row r="398" spans="1:7" ht="17.25" hidden="1" customHeight="1">
      <c r="A398">
        <v>397</v>
      </c>
      <c r="B398" s="7" t="s">
        <v>1347</v>
      </c>
      <c r="C398" s="8" t="b">
        <v>0</v>
      </c>
      <c r="D398" s="8">
        <v>45236</v>
      </c>
      <c r="E398" s="7" t="s">
        <v>1795</v>
      </c>
      <c r="F398" s="7">
        <v>0</v>
      </c>
      <c r="G398" s="7" t="s">
        <v>13</v>
      </c>
    </row>
    <row r="399" spans="1:7" ht="19.5" hidden="1" customHeight="1">
      <c r="A399">
        <v>398</v>
      </c>
      <c r="B399" s="7" t="s">
        <v>1351</v>
      </c>
      <c r="C399" s="8" t="b">
        <v>0</v>
      </c>
      <c r="D399" s="8">
        <v>45236</v>
      </c>
      <c r="E399" s="7" t="s">
        <v>22</v>
      </c>
      <c r="F399" s="7">
        <v>0</v>
      </c>
      <c r="G399" s="7" t="s">
        <v>13</v>
      </c>
    </row>
    <row r="400" spans="1:7" ht="24.75" hidden="1" customHeight="1">
      <c r="A400">
        <v>399</v>
      </c>
      <c r="B400" s="7" t="s">
        <v>1355</v>
      </c>
      <c r="C400" s="8" t="b">
        <v>0</v>
      </c>
      <c r="D400" s="8">
        <v>45236</v>
      </c>
      <c r="E400" s="7" t="s">
        <v>1795</v>
      </c>
      <c r="F400" s="7">
        <v>0</v>
      </c>
      <c r="G400" s="7" t="s">
        <v>13</v>
      </c>
    </row>
    <row r="401" spans="1:7" ht="19.5" hidden="1" customHeight="1">
      <c r="A401">
        <v>400</v>
      </c>
      <c r="B401" s="7" t="s">
        <v>42</v>
      </c>
      <c r="C401" s="7" t="b">
        <v>1</v>
      </c>
      <c r="D401" s="8">
        <v>45236</v>
      </c>
      <c r="E401" s="7" t="s">
        <v>1795</v>
      </c>
      <c r="F401" s="7">
        <v>0</v>
      </c>
      <c r="G401" s="7" t="s">
        <v>13</v>
      </c>
    </row>
    <row r="402" spans="1:7" ht="21.75" hidden="1" customHeight="1">
      <c r="A402">
        <v>401</v>
      </c>
      <c r="B402" s="7" t="s">
        <v>42</v>
      </c>
      <c r="C402" s="8" t="b">
        <v>0</v>
      </c>
      <c r="D402" s="8">
        <v>45236</v>
      </c>
      <c r="E402" s="7" t="s">
        <v>1795</v>
      </c>
      <c r="F402" s="7">
        <v>0</v>
      </c>
      <c r="G402" s="7" t="s">
        <v>13</v>
      </c>
    </row>
    <row r="403" spans="1:7" ht="28.5" hidden="1" customHeight="1">
      <c r="A403">
        <v>402</v>
      </c>
      <c r="B403" s="7" t="s">
        <v>42</v>
      </c>
      <c r="C403" s="7" t="b">
        <v>1</v>
      </c>
      <c r="D403" s="8">
        <v>45236</v>
      </c>
      <c r="E403" s="7" t="s">
        <v>1795</v>
      </c>
      <c r="F403" s="7">
        <v>0</v>
      </c>
      <c r="G403" s="7" t="s">
        <v>13</v>
      </c>
    </row>
    <row r="404" spans="1:7" ht="27.75" hidden="1" customHeight="1">
      <c r="A404">
        <v>403</v>
      </c>
      <c r="B404" s="7" t="s">
        <v>1368</v>
      </c>
      <c r="C404" s="7" t="b">
        <v>1</v>
      </c>
      <c r="D404" s="8">
        <v>45236</v>
      </c>
      <c r="E404" s="7" t="s">
        <v>22</v>
      </c>
      <c r="F404" s="7">
        <v>0</v>
      </c>
      <c r="G404" s="7" t="s">
        <v>13</v>
      </c>
    </row>
    <row r="405" spans="1:7" ht="29.25" hidden="1" customHeight="1">
      <c r="A405">
        <v>404</v>
      </c>
      <c r="B405" s="6" t="s">
        <v>42</v>
      </c>
      <c r="C405" s="7" t="b">
        <v>1</v>
      </c>
      <c r="D405" s="8">
        <v>45236</v>
      </c>
      <c r="E405" s="7" t="s">
        <v>22</v>
      </c>
      <c r="F405" s="7">
        <v>0</v>
      </c>
      <c r="G405" s="7" t="s">
        <v>13</v>
      </c>
    </row>
    <row r="406" spans="1:7" ht="19.5" hidden="1" customHeight="1">
      <c r="A406">
        <v>405</v>
      </c>
      <c r="B406" s="7" t="s">
        <v>42</v>
      </c>
      <c r="C406" s="8" t="b">
        <v>0</v>
      </c>
      <c r="D406" s="8">
        <v>45236</v>
      </c>
      <c r="E406" s="7" t="s">
        <v>1795</v>
      </c>
      <c r="F406" s="7">
        <v>0</v>
      </c>
      <c r="G406" s="7" t="s">
        <v>13</v>
      </c>
    </row>
    <row r="407" spans="1:7" ht="18.75" hidden="1" customHeight="1">
      <c r="A407">
        <v>406</v>
      </c>
      <c r="B407" s="7" t="s">
        <v>1378</v>
      </c>
      <c r="C407" s="7" t="b">
        <v>1</v>
      </c>
      <c r="D407" s="8">
        <v>45236</v>
      </c>
      <c r="E407" s="7" t="s">
        <v>1795</v>
      </c>
      <c r="F407" s="7">
        <v>0</v>
      </c>
      <c r="G407" s="7" t="s">
        <v>13</v>
      </c>
    </row>
    <row r="408" spans="1:7" ht="20.25" hidden="1" customHeight="1">
      <c r="A408">
        <v>407</v>
      </c>
      <c r="B408" s="6" t="s">
        <v>1381</v>
      </c>
      <c r="C408" s="8" t="b">
        <v>0</v>
      </c>
      <c r="D408" s="8">
        <v>45236</v>
      </c>
      <c r="E408" s="7" t="s">
        <v>22</v>
      </c>
      <c r="F408" s="7">
        <v>0</v>
      </c>
      <c r="G408" s="7" t="s">
        <v>13</v>
      </c>
    </row>
    <row r="409" spans="1:7" ht="23.25" hidden="1" customHeight="1">
      <c r="A409">
        <v>408</v>
      </c>
      <c r="B409" s="7" t="s">
        <v>90</v>
      </c>
      <c r="C409" s="7" t="b">
        <v>1</v>
      </c>
      <c r="D409" s="8">
        <v>45236</v>
      </c>
      <c r="E409" s="7" t="s">
        <v>1795</v>
      </c>
      <c r="F409" s="7">
        <v>0</v>
      </c>
      <c r="G409" s="7" t="s">
        <v>13</v>
      </c>
    </row>
    <row r="410" spans="1:7" ht="16.5" hidden="1" customHeight="1">
      <c r="A410">
        <v>409</v>
      </c>
      <c r="B410" s="7" t="s">
        <v>42</v>
      </c>
      <c r="C410" s="7" t="b">
        <v>1</v>
      </c>
      <c r="D410" s="8">
        <v>45237</v>
      </c>
      <c r="E410" s="7" t="s">
        <v>22</v>
      </c>
      <c r="F410" s="7">
        <v>0</v>
      </c>
      <c r="G410" s="7" t="s">
        <v>13</v>
      </c>
    </row>
    <row r="411" spans="1:7" ht="23.25" hidden="1" customHeight="1">
      <c r="A411">
        <v>410</v>
      </c>
      <c r="B411" s="7" t="s">
        <v>42</v>
      </c>
      <c r="C411" s="8" t="b">
        <v>0</v>
      </c>
      <c r="D411" s="8">
        <v>45237</v>
      </c>
      <c r="E411" s="7" t="s">
        <v>1795</v>
      </c>
      <c r="F411" s="7">
        <v>0</v>
      </c>
      <c r="G411" s="7" t="s">
        <v>13</v>
      </c>
    </row>
    <row r="412" spans="1:7" ht="21.75" hidden="1" customHeight="1">
      <c r="A412">
        <v>411</v>
      </c>
      <c r="B412" s="7" t="s">
        <v>1393</v>
      </c>
      <c r="C412" s="7" t="b">
        <v>1</v>
      </c>
      <c r="D412" s="8">
        <v>45237</v>
      </c>
      <c r="E412" s="7" t="s">
        <v>1795</v>
      </c>
      <c r="F412" s="7">
        <v>0</v>
      </c>
      <c r="G412" s="7" t="s">
        <v>13</v>
      </c>
    </row>
    <row r="413" spans="1:7" ht="29.25" hidden="1" customHeight="1">
      <c r="A413">
        <v>412</v>
      </c>
      <c r="B413" s="7" t="s">
        <v>42</v>
      </c>
      <c r="C413" s="7" t="b">
        <v>1</v>
      </c>
      <c r="D413" s="8">
        <v>45237</v>
      </c>
      <c r="E413" s="7" t="s">
        <v>1795</v>
      </c>
      <c r="F413" s="7">
        <v>0</v>
      </c>
      <c r="G413" s="7" t="s">
        <v>13</v>
      </c>
    </row>
    <row r="414" spans="1:7" ht="26.25" hidden="1" customHeight="1">
      <c r="A414">
        <v>413</v>
      </c>
      <c r="B414" s="7" t="s">
        <v>1400</v>
      </c>
      <c r="C414" s="7" t="b">
        <v>1</v>
      </c>
      <c r="D414" s="8">
        <v>45237</v>
      </c>
      <c r="E414" s="7" t="s">
        <v>22</v>
      </c>
      <c r="F414" s="7">
        <v>0</v>
      </c>
      <c r="G414" s="7" t="s">
        <v>13</v>
      </c>
    </row>
    <row r="415" spans="1:7" ht="20.25" hidden="1" customHeight="1">
      <c r="A415">
        <v>414</v>
      </c>
      <c r="B415" s="7" t="s">
        <v>42</v>
      </c>
      <c r="C415" s="7" t="b">
        <v>1</v>
      </c>
      <c r="D415" s="8">
        <v>45238</v>
      </c>
      <c r="E415" s="7" t="s">
        <v>1795</v>
      </c>
      <c r="F415" s="7">
        <v>0</v>
      </c>
      <c r="G415" s="7" t="s">
        <v>13</v>
      </c>
    </row>
    <row r="416" spans="1:7" ht="29.25" hidden="1" customHeight="1">
      <c r="A416">
        <v>415</v>
      </c>
      <c r="B416" s="7" t="s">
        <v>42</v>
      </c>
      <c r="C416" s="8" t="b">
        <v>0</v>
      </c>
      <c r="D416" s="8">
        <v>45238</v>
      </c>
      <c r="E416" s="7" t="s">
        <v>1795</v>
      </c>
      <c r="F416" s="7">
        <v>0</v>
      </c>
      <c r="G416" s="7" t="s">
        <v>13</v>
      </c>
    </row>
    <row r="417" spans="1:7" ht="45" hidden="1" customHeight="1">
      <c r="A417">
        <v>416</v>
      </c>
      <c r="B417" s="7" t="s">
        <v>90</v>
      </c>
      <c r="C417" s="8" t="b">
        <v>0</v>
      </c>
      <c r="D417" s="8">
        <v>45238</v>
      </c>
      <c r="E417" s="7" t="s">
        <v>1795</v>
      </c>
      <c r="F417" s="7">
        <v>0</v>
      </c>
      <c r="G417" s="7" t="s">
        <v>13</v>
      </c>
    </row>
    <row r="418" spans="1:7" ht="24" hidden="1" customHeight="1">
      <c r="A418">
        <v>417</v>
      </c>
      <c r="B418" s="7" t="s">
        <v>90</v>
      </c>
      <c r="C418" s="7" t="b">
        <v>1</v>
      </c>
      <c r="D418" s="8">
        <v>45238</v>
      </c>
      <c r="E418" s="7" t="s">
        <v>22</v>
      </c>
      <c r="F418" s="7">
        <v>0</v>
      </c>
      <c r="G418" s="7" t="s">
        <v>13</v>
      </c>
    </row>
    <row r="419" spans="1:7" ht="23.25" hidden="1" customHeight="1">
      <c r="A419">
        <v>418</v>
      </c>
      <c r="B419" s="7" t="s">
        <v>1378</v>
      </c>
      <c r="C419" s="8" t="b">
        <v>0</v>
      </c>
      <c r="D419" s="8">
        <v>45238</v>
      </c>
      <c r="E419" s="7" t="s">
        <v>1795</v>
      </c>
      <c r="F419" s="7">
        <v>0</v>
      </c>
      <c r="G419" s="7" t="s">
        <v>13</v>
      </c>
    </row>
    <row r="420" spans="1:7" ht="32.25" hidden="1" customHeight="1">
      <c r="A420">
        <v>419</v>
      </c>
      <c r="B420" s="7" t="s">
        <v>1194</v>
      </c>
      <c r="C420" s="8" t="b">
        <v>0</v>
      </c>
      <c r="D420" s="32">
        <v>45240</v>
      </c>
      <c r="E420" s="7" t="s">
        <v>1795</v>
      </c>
      <c r="F420" s="7">
        <v>0</v>
      </c>
      <c r="G420" s="7" t="s">
        <v>13</v>
      </c>
    </row>
    <row r="421" spans="1:7" ht="32.25" hidden="1" customHeight="1">
      <c r="A421">
        <v>420</v>
      </c>
      <c r="B421" s="7" t="s">
        <v>1378</v>
      </c>
      <c r="C421" s="7" t="b">
        <v>1</v>
      </c>
      <c r="D421" s="32">
        <v>45240</v>
      </c>
      <c r="E421" s="7" t="s">
        <v>1795</v>
      </c>
      <c r="F421" s="7">
        <v>0</v>
      </c>
      <c r="G421" s="7" t="s">
        <v>1777</v>
      </c>
    </row>
    <row r="422" spans="1:7" ht="19.5" hidden="1" customHeight="1">
      <c r="A422">
        <v>421</v>
      </c>
      <c r="B422" s="7" t="s">
        <v>42</v>
      </c>
      <c r="C422" s="7" t="b">
        <v>1</v>
      </c>
      <c r="D422" s="32">
        <v>45240</v>
      </c>
      <c r="E422" s="7" t="s">
        <v>22</v>
      </c>
      <c r="F422" s="7">
        <v>0</v>
      </c>
      <c r="G422" s="7" t="s">
        <v>13</v>
      </c>
    </row>
    <row r="423" spans="1:7" ht="36.75" hidden="1" customHeight="1">
      <c r="A423">
        <v>422</v>
      </c>
      <c r="B423" s="7" t="s">
        <v>42</v>
      </c>
      <c r="C423" s="7" t="b">
        <v>1</v>
      </c>
      <c r="D423" s="32">
        <v>45240</v>
      </c>
      <c r="E423" s="7" t="s">
        <v>1795</v>
      </c>
      <c r="F423" s="7">
        <v>0</v>
      </c>
      <c r="G423" s="7" t="s">
        <v>13</v>
      </c>
    </row>
    <row r="424" spans="1:7" ht="38.25" hidden="1" customHeight="1">
      <c r="A424">
        <v>423</v>
      </c>
      <c r="B424" s="7" t="s">
        <v>42</v>
      </c>
      <c r="C424" s="7" t="b">
        <v>1</v>
      </c>
      <c r="D424" s="32">
        <v>45240</v>
      </c>
      <c r="E424" s="7" t="s">
        <v>1795</v>
      </c>
      <c r="F424" s="7">
        <v>0</v>
      </c>
      <c r="G424" s="7" t="s">
        <v>13</v>
      </c>
    </row>
    <row r="425" spans="1:7" ht="19.5" hidden="1" customHeight="1">
      <c r="A425">
        <v>424</v>
      </c>
      <c r="B425" s="7" t="s">
        <v>1194</v>
      </c>
      <c r="C425" s="8" t="b">
        <v>0</v>
      </c>
      <c r="D425" s="32">
        <v>45240</v>
      </c>
      <c r="E425" s="7" t="s">
        <v>1795</v>
      </c>
      <c r="F425" s="7">
        <v>0</v>
      </c>
      <c r="G425" s="7" t="s">
        <v>13</v>
      </c>
    </row>
    <row r="426" spans="1:7" ht="22.5" hidden="1" customHeight="1">
      <c r="A426">
        <v>425</v>
      </c>
      <c r="B426" s="7" t="s">
        <v>1436</v>
      </c>
      <c r="C426" s="7" t="b">
        <v>1</v>
      </c>
      <c r="D426" s="32">
        <v>45240</v>
      </c>
      <c r="E426" s="7" t="s">
        <v>1795</v>
      </c>
      <c r="F426" s="7">
        <v>0</v>
      </c>
      <c r="G426" s="7" t="s">
        <v>13</v>
      </c>
    </row>
    <row r="427" spans="1:7" ht="24.75" hidden="1" customHeight="1">
      <c r="A427">
        <v>426</v>
      </c>
      <c r="B427" s="7" t="s">
        <v>1440</v>
      </c>
      <c r="C427" s="7" t="b">
        <v>1</v>
      </c>
      <c r="D427" s="32">
        <v>45240</v>
      </c>
      <c r="E427" s="7" t="s">
        <v>1795</v>
      </c>
      <c r="F427" s="7">
        <v>0</v>
      </c>
      <c r="G427" s="7" t="s">
        <v>13</v>
      </c>
    </row>
    <row r="428" spans="1:7" ht="18" hidden="1" customHeight="1">
      <c r="A428">
        <v>427</v>
      </c>
      <c r="B428" s="7" t="s">
        <v>42</v>
      </c>
      <c r="C428" s="7" t="b">
        <v>1</v>
      </c>
      <c r="D428" s="32">
        <v>45240</v>
      </c>
      <c r="E428" s="7" t="s">
        <v>22</v>
      </c>
      <c r="F428" s="7">
        <v>0</v>
      </c>
      <c r="G428" s="7" t="s">
        <v>13</v>
      </c>
    </row>
    <row r="429" spans="1:7" ht="19.5" hidden="1" customHeight="1">
      <c r="A429">
        <v>428</v>
      </c>
      <c r="B429" s="7" t="s">
        <v>219</v>
      </c>
      <c r="C429" s="7" t="b">
        <v>1</v>
      </c>
      <c r="D429" s="32">
        <v>45240</v>
      </c>
      <c r="E429" s="7" t="s">
        <v>22</v>
      </c>
      <c r="F429" s="7">
        <v>0</v>
      </c>
      <c r="G429" s="7" t="s">
        <v>13</v>
      </c>
    </row>
    <row r="430" spans="1:7" ht="19.5" hidden="1" customHeight="1">
      <c r="A430">
        <v>429</v>
      </c>
      <c r="B430" s="7" t="s">
        <v>219</v>
      </c>
      <c r="C430" s="7" t="b">
        <v>1</v>
      </c>
      <c r="D430" s="32">
        <v>45240</v>
      </c>
      <c r="E430" s="7" t="s">
        <v>1795</v>
      </c>
      <c r="F430" s="7">
        <v>0</v>
      </c>
      <c r="G430" s="7" t="s">
        <v>13</v>
      </c>
    </row>
    <row r="431" spans="1:7" ht="25.5" hidden="1" customHeight="1">
      <c r="A431">
        <v>430</v>
      </c>
      <c r="B431" s="7" t="s">
        <v>42</v>
      </c>
      <c r="C431" s="7" t="b">
        <v>1</v>
      </c>
      <c r="D431" s="32">
        <v>45212</v>
      </c>
      <c r="E431" s="7" t="s">
        <v>1795</v>
      </c>
      <c r="F431" s="7">
        <v>0</v>
      </c>
      <c r="G431" s="7" t="s">
        <v>13</v>
      </c>
    </row>
    <row r="432" spans="1:7" ht="31.5" hidden="1" customHeight="1">
      <c r="A432">
        <v>431</v>
      </c>
      <c r="B432" s="7" t="s">
        <v>260</v>
      </c>
      <c r="C432" s="7" t="b">
        <v>1</v>
      </c>
      <c r="D432" s="32">
        <v>45212</v>
      </c>
      <c r="E432" s="7" t="s">
        <v>1795</v>
      </c>
      <c r="F432" s="7">
        <v>0</v>
      </c>
      <c r="G432" s="7" t="s">
        <v>13</v>
      </c>
    </row>
    <row r="433" spans="1:7" ht="25.5" hidden="1" customHeight="1">
      <c r="A433">
        <v>432</v>
      </c>
      <c r="B433" s="7" t="s">
        <v>260</v>
      </c>
      <c r="C433" s="7" t="b">
        <v>1</v>
      </c>
      <c r="D433" s="32">
        <v>45212</v>
      </c>
      <c r="E433" s="7" t="s">
        <v>1795</v>
      </c>
      <c r="F433" s="7">
        <v>0</v>
      </c>
      <c r="G433" s="7" t="s">
        <v>13</v>
      </c>
    </row>
    <row r="434" spans="1:7" ht="22.5" hidden="1" customHeight="1">
      <c r="A434">
        <v>433</v>
      </c>
      <c r="B434" s="7" t="s">
        <v>1194</v>
      </c>
      <c r="C434" s="7" t="b">
        <v>0</v>
      </c>
      <c r="D434" s="32">
        <v>45212</v>
      </c>
      <c r="E434" s="7" t="s">
        <v>1795</v>
      </c>
      <c r="F434" s="7">
        <v>0</v>
      </c>
      <c r="G434" s="7" t="s">
        <v>13</v>
      </c>
    </row>
    <row r="435" spans="1:7" ht="12.75" hidden="1">
      <c r="A435">
        <v>434</v>
      </c>
      <c r="B435" s="7" t="s">
        <v>1465</v>
      </c>
      <c r="C435" s="7" t="b">
        <v>1</v>
      </c>
      <c r="D435" s="32">
        <v>45212</v>
      </c>
      <c r="E435" s="7" t="s">
        <v>1795</v>
      </c>
      <c r="F435" s="7">
        <v>0</v>
      </c>
      <c r="G435" s="7" t="s">
        <v>13</v>
      </c>
    </row>
    <row r="436" spans="1:7" ht="28.5" hidden="1" customHeight="1">
      <c r="A436">
        <v>435</v>
      </c>
      <c r="B436" s="7" t="s">
        <v>1194</v>
      </c>
      <c r="C436" s="7" t="b">
        <v>0</v>
      </c>
      <c r="D436" s="32">
        <v>45212</v>
      </c>
      <c r="E436" s="7" t="s">
        <v>1795</v>
      </c>
      <c r="F436" s="7">
        <v>0</v>
      </c>
      <c r="G436" s="7" t="s">
        <v>13</v>
      </c>
    </row>
    <row r="437" spans="1:7" ht="28.5" hidden="1" customHeight="1">
      <c r="A437">
        <v>436</v>
      </c>
      <c r="B437" s="7" t="s">
        <v>90</v>
      </c>
      <c r="C437" s="7" t="b">
        <v>0</v>
      </c>
      <c r="D437" s="32">
        <v>45212</v>
      </c>
      <c r="E437" s="7" t="s">
        <v>1795</v>
      </c>
      <c r="F437" s="7">
        <v>0</v>
      </c>
      <c r="G437" s="7" t="s">
        <v>13</v>
      </c>
    </row>
    <row r="438" spans="1:7" ht="35.25" hidden="1" customHeight="1">
      <c r="A438">
        <v>437</v>
      </c>
      <c r="B438" s="7" t="s">
        <v>1473</v>
      </c>
      <c r="C438" s="7" t="b">
        <v>1</v>
      </c>
      <c r="D438" s="32">
        <v>45213</v>
      </c>
      <c r="E438" s="7" t="s">
        <v>22</v>
      </c>
      <c r="F438" s="7">
        <v>0</v>
      </c>
      <c r="G438" s="7" t="s">
        <v>13</v>
      </c>
    </row>
    <row r="439" spans="1:7" ht="23.25" hidden="1" customHeight="1">
      <c r="A439">
        <v>438</v>
      </c>
      <c r="B439" s="7" t="s">
        <v>1477</v>
      </c>
      <c r="C439" s="7" t="b">
        <v>1</v>
      </c>
      <c r="D439" s="32">
        <v>45213</v>
      </c>
      <c r="E439" s="7" t="s">
        <v>1795</v>
      </c>
      <c r="F439" s="7">
        <v>0</v>
      </c>
      <c r="G439" s="7" t="s">
        <v>13</v>
      </c>
    </row>
    <row r="440" spans="1:7" ht="18.75" hidden="1" customHeight="1">
      <c r="A440">
        <v>439</v>
      </c>
      <c r="B440" s="7" t="s">
        <v>1481</v>
      </c>
      <c r="C440" s="8" t="b">
        <v>0</v>
      </c>
      <c r="D440" s="32">
        <v>45213</v>
      </c>
      <c r="E440" s="7" t="s">
        <v>1795</v>
      </c>
      <c r="F440" s="7">
        <v>0</v>
      </c>
      <c r="G440" s="7" t="s">
        <v>13</v>
      </c>
    </row>
    <row r="441" spans="1:7" ht="25.5" hidden="1" customHeight="1">
      <c r="A441">
        <v>440</v>
      </c>
      <c r="B441" s="7" t="s">
        <v>260</v>
      </c>
      <c r="C441" s="7" t="b">
        <v>1</v>
      </c>
      <c r="D441" s="32">
        <v>45213</v>
      </c>
      <c r="E441" s="7" t="s">
        <v>1795</v>
      </c>
      <c r="F441" s="7">
        <v>0</v>
      </c>
      <c r="G441" s="7" t="s">
        <v>13</v>
      </c>
    </row>
    <row r="442" spans="1:7" ht="21" hidden="1" customHeight="1">
      <c r="A442">
        <v>441</v>
      </c>
      <c r="B442" s="7" t="s">
        <v>1477</v>
      </c>
      <c r="C442" s="7" t="b">
        <v>1</v>
      </c>
      <c r="D442" s="32">
        <v>45213</v>
      </c>
      <c r="E442" s="7" t="s">
        <v>1795</v>
      </c>
      <c r="F442" s="7">
        <v>0</v>
      </c>
      <c r="G442" s="7" t="s">
        <v>13</v>
      </c>
    </row>
    <row r="443" spans="1:7" ht="20.25" hidden="1" customHeight="1">
      <c r="A443">
        <v>442</v>
      </c>
      <c r="B443" s="7" t="s">
        <v>42</v>
      </c>
      <c r="C443" s="7" t="b">
        <v>1</v>
      </c>
      <c r="D443" s="32">
        <v>45214</v>
      </c>
      <c r="E443" s="7" t="s">
        <v>22</v>
      </c>
      <c r="F443" s="7">
        <v>0</v>
      </c>
      <c r="G443" s="7" t="s">
        <v>13</v>
      </c>
    </row>
    <row r="444" spans="1:7" ht="27.75" hidden="1" customHeight="1">
      <c r="A444">
        <v>443</v>
      </c>
      <c r="B444" s="7" t="s">
        <v>42</v>
      </c>
      <c r="C444" s="7" t="b">
        <v>1</v>
      </c>
      <c r="D444" s="32">
        <v>45214</v>
      </c>
      <c r="E444" s="7" t="s">
        <v>1795</v>
      </c>
      <c r="F444" s="7">
        <v>0</v>
      </c>
      <c r="G444" s="7" t="s">
        <v>13</v>
      </c>
    </row>
    <row r="445" spans="1:7" ht="12.75" hidden="1">
      <c r="A445">
        <v>444</v>
      </c>
      <c r="B445" s="7" t="s">
        <v>42</v>
      </c>
      <c r="C445" s="7" t="b">
        <v>1</v>
      </c>
      <c r="D445" s="32">
        <v>45214</v>
      </c>
      <c r="E445" s="7" t="s">
        <v>1795</v>
      </c>
      <c r="F445" s="7">
        <v>0</v>
      </c>
      <c r="G445" s="7" t="s">
        <v>13</v>
      </c>
    </row>
    <row r="446" spans="1:7" ht="21.75" hidden="1" customHeight="1">
      <c r="A446">
        <v>445</v>
      </c>
      <c r="B446" s="7" t="s">
        <v>260</v>
      </c>
      <c r="C446" s="7" t="b">
        <v>1</v>
      </c>
      <c r="D446" s="32">
        <v>45214</v>
      </c>
      <c r="E446" s="7" t="s">
        <v>1795</v>
      </c>
      <c r="F446" s="7">
        <v>0</v>
      </c>
      <c r="G446" s="7" t="s">
        <v>13</v>
      </c>
    </row>
    <row r="447" spans="1:7" ht="20.25" hidden="1" customHeight="1">
      <c r="A447">
        <v>446</v>
      </c>
      <c r="B447" s="7" t="s">
        <v>1501</v>
      </c>
      <c r="C447" s="7" t="b">
        <v>1</v>
      </c>
      <c r="D447" s="32">
        <v>45214</v>
      </c>
      <c r="E447" s="7" t="s">
        <v>1795</v>
      </c>
      <c r="F447" s="7">
        <v>0</v>
      </c>
      <c r="G447" s="7" t="s">
        <v>13</v>
      </c>
    </row>
    <row r="448" spans="1:7" ht="15" hidden="1" customHeight="1">
      <c r="A448">
        <v>447</v>
      </c>
      <c r="B448" s="7" t="s">
        <v>1505</v>
      </c>
      <c r="C448" s="7" t="b">
        <v>1</v>
      </c>
      <c r="D448" s="32">
        <v>45214</v>
      </c>
      <c r="E448" s="7" t="s">
        <v>1795</v>
      </c>
      <c r="F448" s="7">
        <v>0</v>
      </c>
      <c r="G448" s="7" t="s">
        <v>13</v>
      </c>
    </row>
    <row r="449" spans="1:7" ht="17.25" hidden="1" customHeight="1">
      <c r="A449">
        <v>448</v>
      </c>
      <c r="B449" s="7" t="s">
        <v>1508</v>
      </c>
      <c r="C449" s="7" t="b">
        <v>1</v>
      </c>
      <c r="D449" s="32">
        <v>45215</v>
      </c>
      <c r="E449" s="7" t="s">
        <v>1795</v>
      </c>
      <c r="F449" s="7">
        <v>0</v>
      </c>
      <c r="G449" s="7" t="s">
        <v>13</v>
      </c>
    </row>
    <row r="450" spans="1:7" ht="21.75" hidden="1" customHeight="1">
      <c r="A450">
        <v>449</v>
      </c>
      <c r="B450" s="7" t="s">
        <v>42</v>
      </c>
      <c r="C450" s="7" t="b">
        <v>1</v>
      </c>
      <c r="D450" s="32">
        <v>45215</v>
      </c>
      <c r="E450" s="7" t="s">
        <v>1795</v>
      </c>
      <c r="F450" s="7">
        <v>0</v>
      </c>
      <c r="G450" s="7" t="s">
        <v>13</v>
      </c>
    </row>
    <row r="451" spans="1:7" ht="22.5" hidden="1" customHeight="1">
      <c r="A451">
        <v>450</v>
      </c>
      <c r="B451" s="7" t="s">
        <v>90</v>
      </c>
      <c r="C451" s="7" t="b">
        <v>1</v>
      </c>
      <c r="D451" s="32">
        <v>45215</v>
      </c>
      <c r="E451" s="7" t="s">
        <v>1795</v>
      </c>
      <c r="F451" s="7">
        <v>0</v>
      </c>
      <c r="G451" s="7" t="s">
        <v>13</v>
      </c>
    </row>
    <row r="452" spans="1:7" ht="27" hidden="1" customHeight="1">
      <c r="A452">
        <v>451</v>
      </c>
      <c r="B452" s="7" t="s">
        <v>272</v>
      </c>
      <c r="C452" s="7" t="b">
        <v>1</v>
      </c>
      <c r="D452" s="32">
        <v>45215</v>
      </c>
      <c r="E452" s="7" t="s">
        <v>22</v>
      </c>
      <c r="F452" s="7">
        <v>0</v>
      </c>
      <c r="G452" s="7" t="s">
        <v>13</v>
      </c>
    </row>
    <row r="453" spans="1:7" ht="24.75" hidden="1" customHeight="1">
      <c r="A453">
        <v>452</v>
      </c>
      <c r="B453" s="7" t="s">
        <v>42</v>
      </c>
      <c r="C453" s="7" t="b">
        <v>1</v>
      </c>
      <c r="D453" s="32">
        <v>45215</v>
      </c>
      <c r="E453" s="7" t="s">
        <v>1795</v>
      </c>
      <c r="F453" s="7">
        <v>0</v>
      </c>
      <c r="G453" s="7" t="s">
        <v>13</v>
      </c>
    </row>
    <row r="454" spans="1:7" ht="18.75" hidden="1" customHeight="1">
      <c r="A454">
        <v>453</v>
      </c>
      <c r="B454" s="7" t="s">
        <v>42</v>
      </c>
      <c r="C454" s="7" t="b">
        <v>1</v>
      </c>
      <c r="D454" s="32">
        <v>45215</v>
      </c>
      <c r="E454" s="7" t="s">
        <v>1795</v>
      </c>
      <c r="F454" s="7">
        <v>0</v>
      </c>
      <c r="G454" s="7" t="s">
        <v>13</v>
      </c>
    </row>
    <row r="455" spans="1:7" ht="21" hidden="1" customHeight="1">
      <c r="A455">
        <v>454</v>
      </c>
      <c r="B455" s="29" t="s">
        <v>1527</v>
      </c>
      <c r="C455" s="8" t="b">
        <v>0</v>
      </c>
      <c r="D455" s="32">
        <v>45215</v>
      </c>
      <c r="E455" s="7" t="s">
        <v>1795</v>
      </c>
      <c r="F455" s="7">
        <v>0</v>
      </c>
      <c r="G455" s="7" t="s">
        <v>13</v>
      </c>
    </row>
    <row r="456" spans="1:7" ht="17.25" hidden="1" customHeight="1">
      <c r="A456">
        <v>455</v>
      </c>
      <c r="B456" s="6" t="s">
        <v>1531</v>
      </c>
      <c r="C456" s="8" t="b">
        <v>0</v>
      </c>
      <c r="D456" s="32">
        <v>45247</v>
      </c>
      <c r="E456" s="7" t="s">
        <v>1795</v>
      </c>
      <c r="F456" s="7">
        <v>0</v>
      </c>
      <c r="G456" s="7" t="s">
        <v>13</v>
      </c>
    </row>
    <row r="457" spans="1:7" ht="21" hidden="1" customHeight="1">
      <c r="A457">
        <v>456</v>
      </c>
      <c r="B457" s="7" t="s">
        <v>90</v>
      </c>
      <c r="C457" s="7" t="b">
        <v>1</v>
      </c>
      <c r="D457" s="32">
        <v>45247</v>
      </c>
      <c r="E457" s="7" t="s">
        <v>1795</v>
      </c>
      <c r="F457" s="7">
        <v>0</v>
      </c>
      <c r="G457" s="7" t="s">
        <v>13</v>
      </c>
    </row>
    <row r="458" spans="1:7" ht="19.5" hidden="1" customHeight="1">
      <c r="A458">
        <v>457</v>
      </c>
      <c r="B458" s="7" t="s">
        <v>1538</v>
      </c>
      <c r="C458" s="7" t="b">
        <v>1</v>
      </c>
      <c r="D458" s="32">
        <v>45247</v>
      </c>
      <c r="E458" s="7" t="s">
        <v>1795</v>
      </c>
      <c r="F458" s="7">
        <v>0</v>
      </c>
      <c r="G458" s="7" t="s">
        <v>13</v>
      </c>
    </row>
    <row r="459" spans="1:7" ht="18" hidden="1" customHeight="1">
      <c r="A459">
        <v>458</v>
      </c>
      <c r="B459" s="7" t="s">
        <v>368</v>
      </c>
      <c r="C459" s="8" t="b">
        <v>0</v>
      </c>
      <c r="D459" s="32">
        <v>45247</v>
      </c>
      <c r="E459" s="7" t="s">
        <v>1795</v>
      </c>
      <c r="F459" s="7">
        <v>0</v>
      </c>
      <c r="G459" s="7" t="s">
        <v>13</v>
      </c>
    </row>
    <row r="460" spans="1:7" ht="25.5" hidden="1" customHeight="1">
      <c r="A460">
        <v>459</v>
      </c>
      <c r="B460" s="7" t="s">
        <v>90</v>
      </c>
      <c r="C460" s="7" t="b">
        <v>1</v>
      </c>
      <c r="D460" s="37">
        <v>45247</v>
      </c>
      <c r="E460" s="7" t="s">
        <v>1795</v>
      </c>
      <c r="F460" s="7">
        <v>0</v>
      </c>
      <c r="G460" s="7" t="s">
        <v>13</v>
      </c>
    </row>
    <row r="461" spans="1:7" ht="24.75" hidden="1" customHeight="1">
      <c r="A461">
        <v>460</v>
      </c>
      <c r="B461" s="7" t="s">
        <v>1548</v>
      </c>
      <c r="C461" s="7" t="b">
        <v>1</v>
      </c>
      <c r="D461" s="37">
        <v>45247</v>
      </c>
      <c r="E461" s="19" t="s">
        <v>22</v>
      </c>
      <c r="F461" s="7">
        <v>0</v>
      </c>
      <c r="G461" s="7" t="s">
        <v>13</v>
      </c>
    </row>
    <row r="462" spans="1:7" ht="27.75" hidden="1" customHeight="1">
      <c r="A462">
        <v>461</v>
      </c>
      <c r="B462" s="7" t="s">
        <v>42</v>
      </c>
      <c r="C462" s="8" t="b">
        <v>0</v>
      </c>
      <c r="D462" s="32">
        <v>45250</v>
      </c>
      <c r="E462" s="7" t="s">
        <v>1795</v>
      </c>
      <c r="F462" s="7">
        <v>0</v>
      </c>
      <c r="G462" s="7" t="s">
        <v>482</v>
      </c>
    </row>
    <row r="463" spans="1:7" ht="24" hidden="1" customHeight="1">
      <c r="A463">
        <v>462</v>
      </c>
      <c r="B463" s="7" t="s">
        <v>42</v>
      </c>
      <c r="C463" s="8" t="b">
        <v>0</v>
      </c>
      <c r="D463" s="32">
        <v>45250</v>
      </c>
      <c r="E463" s="7" t="s">
        <v>1795</v>
      </c>
      <c r="F463" s="7">
        <v>0</v>
      </c>
      <c r="G463" s="7" t="s">
        <v>482</v>
      </c>
    </row>
    <row r="464" spans="1:7" ht="16.5" hidden="1" customHeight="1">
      <c r="A464">
        <v>463</v>
      </c>
      <c r="B464" s="7" t="s">
        <v>1559</v>
      </c>
      <c r="C464" s="8" t="b">
        <v>0</v>
      </c>
      <c r="D464" s="32">
        <v>45250</v>
      </c>
      <c r="E464" s="7" t="s">
        <v>1795</v>
      </c>
      <c r="F464" s="7">
        <v>0</v>
      </c>
      <c r="G464" s="7" t="s">
        <v>482</v>
      </c>
    </row>
    <row r="465" spans="1:7" ht="18.75" hidden="1" customHeight="1">
      <c r="A465">
        <v>464</v>
      </c>
      <c r="B465" s="7" t="s">
        <v>219</v>
      </c>
      <c r="C465" s="8" t="b">
        <v>0</v>
      </c>
      <c r="D465" s="32">
        <v>45250</v>
      </c>
      <c r="E465" s="7" t="s">
        <v>1795</v>
      </c>
      <c r="F465" s="7">
        <v>0</v>
      </c>
      <c r="G465" s="7" t="s">
        <v>13</v>
      </c>
    </row>
    <row r="466" spans="1:7" ht="19.5" hidden="1" customHeight="1">
      <c r="A466">
        <v>465</v>
      </c>
      <c r="B466" s="7" t="s">
        <v>1566</v>
      </c>
      <c r="C466" s="7" t="b">
        <v>1</v>
      </c>
      <c r="D466" s="32">
        <v>45250</v>
      </c>
      <c r="E466" s="7" t="s">
        <v>1795</v>
      </c>
      <c r="F466" s="7">
        <v>0</v>
      </c>
      <c r="G466" s="7" t="s">
        <v>13</v>
      </c>
    </row>
    <row r="467" spans="1:7" ht="17.25" hidden="1" customHeight="1">
      <c r="A467">
        <v>466</v>
      </c>
      <c r="B467" s="29" t="s">
        <v>1570</v>
      </c>
      <c r="C467" s="8" t="b">
        <v>0</v>
      </c>
      <c r="D467" s="32">
        <v>45250</v>
      </c>
      <c r="E467" s="7" t="s">
        <v>1795</v>
      </c>
      <c r="F467" s="7">
        <v>0</v>
      </c>
      <c r="G467" s="7" t="s">
        <v>13</v>
      </c>
    </row>
    <row r="468" spans="1:7" ht="27.75" hidden="1" customHeight="1">
      <c r="A468">
        <v>467</v>
      </c>
      <c r="B468" s="7" t="s">
        <v>42</v>
      </c>
      <c r="C468" s="8" t="b">
        <v>0</v>
      </c>
      <c r="D468" s="32">
        <v>45251</v>
      </c>
      <c r="E468" s="7" t="s">
        <v>1795</v>
      </c>
      <c r="F468" s="7">
        <v>0</v>
      </c>
      <c r="G468" s="7" t="s">
        <v>13</v>
      </c>
    </row>
    <row r="469" spans="1:7" ht="31.5" hidden="1" customHeight="1">
      <c r="A469">
        <v>468</v>
      </c>
      <c r="B469" s="7" t="s">
        <v>1351</v>
      </c>
      <c r="C469" s="8" t="b">
        <v>0</v>
      </c>
      <c r="D469" s="32">
        <v>45251</v>
      </c>
      <c r="E469" s="19" t="s">
        <v>22</v>
      </c>
      <c r="F469" s="7">
        <v>0</v>
      </c>
      <c r="G469" s="7" t="s">
        <v>13</v>
      </c>
    </row>
    <row r="470" spans="1:7" ht="18.75" hidden="1" customHeight="1">
      <c r="A470">
        <v>469</v>
      </c>
      <c r="B470" s="7" t="s">
        <v>1580</v>
      </c>
      <c r="C470" s="7" t="b">
        <v>1</v>
      </c>
      <c r="D470" s="32">
        <v>45251</v>
      </c>
      <c r="E470" s="7" t="s">
        <v>1795</v>
      </c>
      <c r="F470" s="7">
        <v>0</v>
      </c>
      <c r="G470" s="7" t="s">
        <v>13</v>
      </c>
    </row>
    <row r="471" spans="1:7" ht="32.25" hidden="1" customHeight="1">
      <c r="A471">
        <v>470</v>
      </c>
      <c r="B471" s="7" t="s">
        <v>1008</v>
      </c>
      <c r="C471" s="7" t="b">
        <v>1</v>
      </c>
      <c r="D471" s="32">
        <v>45251</v>
      </c>
      <c r="E471" s="7" t="s">
        <v>1795</v>
      </c>
      <c r="F471" s="7">
        <v>0</v>
      </c>
      <c r="G471" s="7" t="s">
        <v>13</v>
      </c>
    </row>
    <row r="472" spans="1:7" ht="20.25" hidden="1" customHeight="1">
      <c r="A472">
        <v>471</v>
      </c>
      <c r="B472" s="7" t="s">
        <v>1587</v>
      </c>
      <c r="C472" s="7" t="b">
        <v>1</v>
      </c>
      <c r="D472" s="32">
        <v>45254</v>
      </c>
      <c r="E472" s="7" t="s">
        <v>1795</v>
      </c>
      <c r="F472" s="7">
        <v>0</v>
      </c>
      <c r="G472" s="7" t="s">
        <v>13</v>
      </c>
    </row>
    <row r="473" spans="1:7" ht="30.75" hidden="1" customHeight="1">
      <c r="A473">
        <v>472</v>
      </c>
      <c r="B473" s="7" t="s">
        <v>1591</v>
      </c>
      <c r="C473" s="7" t="b">
        <v>1</v>
      </c>
      <c r="D473" s="37">
        <v>45254</v>
      </c>
      <c r="E473" s="7" t="s">
        <v>1795</v>
      </c>
      <c r="F473" s="7">
        <v>0</v>
      </c>
      <c r="G473" s="7" t="s">
        <v>13</v>
      </c>
    </row>
    <row r="474" spans="1:7" ht="21" hidden="1" customHeight="1">
      <c r="A474">
        <v>473</v>
      </c>
      <c r="B474" s="7" t="s">
        <v>1595</v>
      </c>
      <c r="C474" s="8" t="b">
        <v>0</v>
      </c>
      <c r="D474" s="37">
        <v>45254</v>
      </c>
      <c r="E474" s="19" t="s">
        <v>22</v>
      </c>
      <c r="F474" s="7">
        <v>0</v>
      </c>
      <c r="G474" s="7" t="s">
        <v>13</v>
      </c>
    </row>
    <row r="475" spans="1:7" ht="33" customHeight="1">
      <c r="A475">
        <v>474</v>
      </c>
      <c r="B475" s="38" t="s">
        <v>42</v>
      </c>
      <c r="C475" s="7" t="b">
        <v>1</v>
      </c>
      <c r="D475" s="32">
        <v>45257</v>
      </c>
      <c r="E475" s="7" t="s">
        <v>1795</v>
      </c>
      <c r="F475" s="7">
        <v>0</v>
      </c>
      <c r="G475" s="7" t="s">
        <v>904</v>
      </c>
    </row>
    <row r="476" spans="1:7" ht="20.25" customHeight="1">
      <c r="A476">
        <v>475</v>
      </c>
      <c r="B476" s="7" t="s">
        <v>1601</v>
      </c>
      <c r="C476" s="7" t="b">
        <v>1</v>
      </c>
      <c r="D476" s="32">
        <v>45257</v>
      </c>
      <c r="E476" s="7" t="s">
        <v>1795</v>
      </c>
      <c r="F476" s="7">
        <v>0</v>
      </c>
      <c r="G476" s="7" t="s">
        <v>904</v>
      </c>
    </row>
    <row r="477" spans="1:7" ht="15" hidden="1" customHeight="1">
      <c r="A477">
        <v>476</v>
      </c>
      <c r="B477" s="7" t="s">
        <v>90</v>
      </c>
      <c r="C477" s="7" t="b">
        <v>1</v>
      </c>
      <c r="D477" s="32">
        <v>45257</v>
      </c>
      <c r="E477" s="7" t="s">
        <v>1795</v>
      </c>
      <c r="F477" s="7">
        <v>0</v>
      </c>
      <c r="G477" s="7" t="s">
        <v>13</v>
      </c>
    </row>
    <row r="478" spans="1:7" ht="24.75" customHeight="1">
      <c r="A478">
        <v>477</v>
      </c>
      <c r="B478" s="7" t="s">
        <v>1606</v>
      </c>
      <c r="C478" s="7" t="b">
        <v>1</v>
      </c>
      <c r="D478" s="32">
        <v>45257</v>
      </c>
      <c r="E478" s="7" t="s">
        <v>1795</v>
      </c>
      <c r="F478" s="7">
        <v>0</v>
      </c>
      <c r="G478" s="7" t="s">
        <v>904</v>
      </c>
    </row>
    <row r="479" spans="1:7" ht="18.75" hidden="1" customHeight="1">
      <c r="A479">
        <v>478</v>
      </c>
      <c r="B479" s="7" t="s">
        <v>1609</v>
      </c>
      <c r="C479" s="8" t="b">
        <v>0</v>
      </c>
      <c r="D479" s="8">
        <v>45264</v>
      </c>
      <c r="E479" s="7" t="s">
        <v>1795</v>
      </c>
      <c r="F479" s="7">
        <v>0</v>
      </c>
      <c r="G479" s="7" t="s">
        <v>1777</v>
      </c>
    </row>
    <row r="480" spans="1:7" ht="14.25" hidden="1" customHeight="1">
      <c r="A480">
        <v>479</v>
      </c>
      <c r="B480" s="7" t="s">
        <v>1613</v>
      </c>
      <c r="C480" s="8" t="b">
        <v>0</v>
      </c>
      <c r="D480" s="8">
        <v>45264</v>
      </c>
      <c r="E480" s="7" t="s">
        <v>1795</v>
      </c>
      <c r="F480" s="7">
        <v>0</v>
      </c>
      <c r="G480" s="7" t="s">
        <v>1136</v>
      </c>
    </row>
    <row r="481" spans="1:7" ht="18" hidden="1" customHeight="1">
      <c r="A481">
        <v>480</v>
      </c>
      <c r="B481" s="7" t="s">
        <v>1617</v>
      </c>
      <c r="C481" s="8" t="b">
        <v>0</v>
      </c>
      <c r="D481" s="8">
        <v>45264</v>
      </c>
      <c r="E481" s="7" t="s">
        <v>1795</v>
      </c>
      <c r="F481" s="7">
        <v>0</v>
      </c>
      <c r="G481" s="7" t="s">
        <v>1136</v>
      </c>
    </row>
    <row r="482" spans="1:7" ht="30" hidden="1" customHeight="1">
      <c r="A482">
        <v>481</v>
      </c>
      <c r="B482" s="7" t="s">
        <v>260</v>
      </c>
      <c r="C482" s="7" t="b">
        <v>1</v>
      </c>
      <c r="D482" s="8">
        <v>45265</v>
      </c>
      <c r="E482" s="11" t="s">
        <v>1785</v>
      </c>
      <c r="F482" s="7">
        <v>1</v>
      </c>
      <c r="G482" s="7" t="s">
        <v>13</v>
      </c>
    </row>
    <row r="483" spans="1:7" ht="26.25" hidden="1" customHeight="1">
      <c r="A483">
        <v>482</v>
      </c>
      <c r="B483" s="7" t="s">
        <v>1623</v>
      </c>
      <c r="C483" s="7" t="b">
        <v>1</v>
      </c>
      <c r="D483" s="8">
        <v>45265</v>
      </c>
      <c r="E483" s="7" t="s">
        <v>1793</v>
      </c>
      <c r="F483" s="7">
        <v>4</v>
      </c>
      <c r="G483" s="7" t="s">
        <v>13</v>
      </c>
    </row>
    <row r="484" spans="1:7" ht="23.25" hidden="1" customHeight="1">
      <c r="A484">
        <v>483</v>
      </c>
      <c r="B484" s="7" t="s">
        <v>1627</v>
      </c>
      <c r="C484" s="7" t="b">
        <v>1</v>
      </c>
      <c r="D484" s="8">
        <v>45265</v>
      </c>
      <c r="E484" s="7" t="s">
        <v>22</v>
      </c>
      <c r="F484" s="7">
        <v>0</v>
      </c>
      <c r="G484" s="7" t="s">
        <v>13</v>
      </c>
    </row>
    <row r="485" spans="1:7" ht="36" hidden="1" customHeight="1">
      <c r="A485">
        <v>484</v>
      </c>
      <c r="B485" s="7" t="s">
        <v>1631</v>
      </c>
      <c r="C485" s="7" t="b">
        <v>1</v>
      </c>
      <c r="D485" s="8">
        <v>45265</v>
      </c>
      <c r="E485" s="7" t="s">
        <v>1795</v>
      </c>
      <c r="F485" s="7">
        <v>0</v>
      </c>
      <c r="G485" s="7" t="s">
        <v>13</v>
      </c>
    </row>
    <row r="486" spans="1:7" ht="24" hidden="1" customHeight="1">
      <c r="A486">
        <v>485</v>
      </c>
      <c r="B486" s="7" t="s">
        <v>90</v>
      </c>
      <c r="C486" s="7" t="b">
        <v>1</v>
      </c>
      <c r="D486" s="8">
        <v>45265</v>
      </c>
      <c r="E486" s="7" t="s">
        <v>1795</v>
      </c>
      <c r="F486" s="7">
        <v>0</v>
      </c>
      <c r="G486" s="7" t="s">
        <v>13</v>
      </c>
    </row>
    <row r="487" spans="1:7" ht="32.25" hidden="1" customHeight="1">
      <c r="A487">
        <v>486</v>
      </c>
      <c r="B487" s="7" t="s">
        <v>1638</v>
      </c>
      <c r="C487" s="7" t="b">
        <v>1</v>
      </c>
      <c r="D487" s="8">
        <v>45266</v>
      </c>
      <c r="E487" s="7" t="s">
        <v>22</v>
      </c>
      <c r="F487" s="7">
        <v>0</v>
      </c>
      <c r="G487" s="7" t="s">
        <v>13</v>
      </c>
    </row>
    <row r="488" spans="1:7" ht="15" hidden="1" customHeight="1">
      <c r="A488">
        <v>487</v>
      </c>
      <c r="B488" s="7" t="s">
        <v>502</v>
      </c>
      <c r="C488" s="7" t="b">
        <v>1</v>
      </c>
      <c r="D488" s="8">
        <v>45266</v>
      </c>
      <c r="E488" s="7" t="s">
        <v>1795</v>
      </c>
      <c r="F488" s="7">
        <v>0</v>
      </c>
      <c r="G488" s="7" t="s">
        <v>13</v>
      </c>
    </row>
    <row r="489" spans="1:7" ht="17.25" hidden="1" customHeight="1">
      <c r="A489">
        <v>488</v>
      </c>
      <c r="B489" s="7" t="s">
        <v>1623</v>
      </c>
      <c r="C489" s="7" t="b">
        <v>1</v>
      </c>
      <c r="D489" s="8">
        <v>45266</v>
      </c>
      <c r="E489" s="7" t="s">
        <v>1795</v>
      </c>
      <c r="F489" s="7">
        <v>0</v>
      </c>
      <c r="G489" s="7" t="s">
        <v>13</v>
      </c>
    </row>
    <row r="490" spans="1:7" ht="25.5" hidden="1" customHeight="1">
      <c r="A490">
        <v>489</v>
      </c>
      <c r="B490" s="7" t="s">
        <v>1648</v>
      </c>
      <c r="C490" s="8" t="b">
        <v>0</v>
      </c>
      <c r="D490" s="8">
        <v>45266</v>
      </c>
      <c r="E490" s="7" t="s">
        <v>1795</v>
      </c>
      <c r="F490" s="7">
        <v>0</v>
      </c>
      <c r="G490" s="7" t="s">
        <v>13</v>
      </c>
    </row>
    <row r="491" spans="1:7" ht="23.25" hidden="1" customHeight="1">
      <c r="A491">
        <v>490</v>
      </c>
      <c r="B491" s="7" t="s">
        <v>1606</v>
      </c>
      <c r="C491" s="7" t="b">
        <v>1</v>
      </c>
      <c r="D491" s="8">
        <v>45266</v>
      </c>
      <c r="E491" s="7" t="s">
        <v>22</v>
      </c>
      <c r="F491" s="7">
        <v>0</v>
      </c>
      <c r="G491" s="7" t="s">
        <v>13</v>
      </c>
    </row>
    <row r="492" spans="1:7" ht="27" hidden="1" customHeight="1">
      <c r="A492">
        <v>491</v>
      </c>
      <c r="B492" s="7" t="s">
        <v>1652</v>
      </c>
      <c r="C492" s="8" t="b">
        <v>0</v>
      </c>
      <c r="D492" s="8">
        <v>45267</v>
      </c>
      <c r="E492" s="7" t="s">
        <v>1795</v>
      </c>
      <c r="F492" s="7">
        <v>0</v>
      </c>
      <c r="G492" s="7" t="s">
        <v>13</v>
      </c>
    </row>
    <row r="493" spans="1:7" ht="21" customHeight="1">
      <c r="A493">
        <v>492</v>
      </c>
      <c r="B493" s="7" t="s">
        <v>502</v>
      </c>
      <c r="C493" s="7" t="b">
        <v>1</v>
      </c>
      <c r="D493" s="8">
        <v>45267</v>
      </c>
      <c r="E493" s="7" t="s">
        <v>1795</v>
      </c>
      <c r="F493" s="7">
        <v>0</v>
      </c>
      <c r="G493" s="7" t="s">
        <v>1657</v>
      </c>
    </row>
    <row r="494" spans="1:7" ht="33.75" hidden="1" customHeight="1">
      <c r="A494">
        <v>493</v>
      </c>
      <c r="B494" s="7" t="s">
        <v>1659</v>
      </c>
      <c r="C494" s="7" t="b">
        <v>1</v>
      </c>
      <c r="D494" s="8">
        <v>45268</v>
      </c>
      <c r="E494" s="7" t="s">
        <v>1795</v>
      </c>
      <c r="F494" s="7">
        <v>0</v>
      </c>
      <c r="G494" s="7" t="s">
        <v>13</v>
      </c>
    </row>
    <row r="495" spans="1:7" ht="16.5" hidden="1" customHeight="1">
      <c r="A495">
        <v>494</v>
      </c>
      <c r="B495" s="7" t="s">
        <v>1663</v>
      </c>
      <c r="C495" s="7" t="b">
        <v>1</v>
      </c>
      <c r="D495" s="8">
        <v>45268</v>
      </c>
      <c r="E495" s="7" t="s">
        <v>1795</v>
      </c>
      <c r="F495" s="7">
        <v>0</v>
      </c>
      <c r="G495" s="7" t="s">
        <v>13</v>
      </c>
    </row>
    <row r="496" spans="1:7" ht="30" hidden="1" customHeight="1">
      <c r="A496">
        <v>495</v>
      </c>
      <c r="B496" s="7" t="s">
        <v>1667</v>
      </c>
      <c r="C496" s="7" t="b">
        <v>1</v>
      </c>
      <c r="D496" s="8">
        <v>45271</v>
      </c>
      <c r="E496" s="7" t="s">
        <v>1795</v>
      </c>
      <c r="F496" s="7">
        <v>0</v>
      </c>
      <c r="G496" s="7" t="s">
        <v>13</v>
      </c>
    </row>
    <row r="497" spans="1:7" ht="24.75" hidden="1" customHeight="1">
      <c r="A497">
        <v>496</v>
      </c>
      <c r="B497" s="29" t="s">
        <v>1671</v>
      </c>
      <c r="C497" s="8" t="b">
        <v>0</v>
      </c>
      <c r="D497" s="8">
        <v>45271</v>
      </c>
      <c r="E497" s="7" t="s">
        <v>22</v>
      </c>
      <c r="F497" s="7">
        <v>0</v>
      </c>
      <c r="G497" s="7" t="s">
        <v>13</v>
      </c>
    </row>
    <row r="498" spans="1:7" ht="26.25" hidden="1" customHeight="1">
      <c r="A498">
        <v>497</v>
      </c>
      <c r="B498" s="29" t="s">
        <v>1675</v>
      </c>
      <c r="C498" s="8" t="b">
        <v>0</v>
      </c>
      <c r="D498" s="8">
        <v>45271</v>
      </c>
      <c r="E498" s="7" t="s">
        <v>1795</v>
      </c>
      <c r="F498" s="7">
        <v>0</v>
      </c>
      <c r="G498" s="7" t="s">
        <v>13</v>
      </c>
    </row>
    <row r="499" spans="1:7" ht="36.75" hidden="1" customHeight="1">
      <c r="A499">
        <v>498</v>
      </c>
      <c r="B499" s="7" t="s">
        <v>582</v>
      </c>
      <c r="C499" s="8" t="b">
        <v>0</v>
      </c>
      <c r="D499" s="8">
        <v>45271</v>
      </c>
      <c r="E499" s="7" t="s">
        <v>1795</v>
      </c>
      <c r="F499" s="7">
        <v>0</v>
      </c>
      <c r="G499" s="7" t="s">
        <v>13</v>
      </c>
    </row>
    <row r="500" spans="1:7" ht="33.75" hidden="1" customHeight="1">
      <c r="A500">
        <v>499</v>
      </c>
      <c r="B500" s="7" t="s">
        <v>582</v>
      </c>
      <c r="C500" s="7" t="b">
        <v>1</v>
      </c>
      <c r="D500" s="8">
        <v>45271</v>
      </c>
      <c r="E500" s="7" t="s">
        <v>1795</v>
      </c>
      <c r="F500" s="7">
        <v>0</v>
      </c>
      <c r="G500" s="7" t="s">
        <v>13</v>
      </c>
    </row>
    <row r="501" spans="1:7" ht="27" hidden="1" customHeight="1">
      <c r="A501">
        <v>500</v>
      </c>
      <c r="B501" s="7" t="s">
        <v>1667</v>
      </c>
      <c r="C501" s="7" t="b">
        <v>1</v>
      </c>
      <c r="D501" s="8">
        <v>45271</v>
      </c>
      <c r="E501" s="7" t="s">
        <v>1795</v>
      </c>
      <c r="F501" s="7">
        <v>0</v>
      </c>
      <c r="G501" s="7" t="s">
        <v>13</v>
      </c>
    </row>
    <row r="502" spans="1:7" ht="20.25" hidden="1" customHeight="1">
      <c r="A502">
        <v>501</v>
      </c>
      <c r="B502" s="7" t="s">
        <v>502</v>
      </c>
      <c r="C502" s="8" t="b">
        <v>0</v>
      </c>
      <c r="D502" s="8">
        <v>45271</v>
      </c>
      <c r="E502" s="7" t="s">
        <v>1795</v>
      </c>
      <c r="F502" s="7">
        <v>0</v>
      </c>
      <c r="G502" s="7" t="s">
        <v>13</v>
      </c>
    </row>
    <row r="503" spans="1:7" ht="31.5" hidden="1" customHeight="1">
      <c r="A503">
        <v>502</v>
      </c>
      <c r="B503" s="7" t="s">
        <v>1691</v>
      </c>
      <c r="C503" s="8" t="b">
        <v>0</v>
      </c>
      <c r="D503" s="32">
        <v>45272</v>
      </c>
      <c r="E503" s="7" t="s">
        <v>1795</v>
      </c>
      <c r="F503" s="7">
        <v>0</v>
      </c>
      <c r="G503" s="7" t="s">
        <v>347</v>
      </c>
    </row>
    <row r="504" spans="1:7" ht="30" hidden="1" customHeight="1">
      <c r="A504">
        <v>503</v>
      </c>
      <c r="B504" s="7" t="s">
        <v>1695</v>
      </c>
      <c r="C504" s="8" t="b">
        <v>0</v>
      </c>
      <c r="D504" s="32">
        <v>45272</v>
      </c>
      <c r="E504" s="7" t="s">
        <v>1795</v>
      </c>
      <c r="F504" s="7">
        <v>0</v>
      </c>
      <c r="G504" s="7" t="s">
        <v>13</v>
      </c>
    </row>
    <row r="505" spans="1:7" ht="39.75" hidden="1" customHeight="1">
      <c r="A505">
        <v>504</v>
      </c>
      <c r="B505" s="6" t="s">
        <v>571</v>
      </c>
      <c r="C505" s="7" t="b">
        <v>1</v>
      </c>
      <c r="D505" s="32">
        <v>45272</v>
      </c>
      <c r="E505" s="11" t="s">
        <v>1785</v>
      </c>
      <c r="F505" s="7">
        <v>1</v>
      </c>
      <c r="G505" s="7" t="s">
        <v>13</v>
      </c>
    </row>
    <row r="506" spans="1:7" ht="27" hidden="1" customHeight="1">
      <c r="A506">
        <v>505</v>
      </c>
      <c r="B506" s="6" t="s">
        <v>1702</v>
      </c>
      <c r="C506" s="7" t="b">
        <v>1</v>
      </c>
      <c r="D506" s="32">
        <v>45272</v>
      </c>
      <c r="E506" s="7" t="s">
        <v>1795</v>
      </c>
      <c r="F506" s="7">
        <v>0</v>
      </c>
      <c r="G506" s="7" t="s">
        <v>13</v>
      </c>
    </row>
    <row r="507" spans="1:7" ht="27" hidden="1" customHeight="1">
      <c r="A507">
        <v>506</v>
      </c>
      <c r="B507" s="6" t="s">
        <v>1706</v>
      </c>
      <c r="C507" s="7" t="b">
        <v>1</v>
      </c>
      <c r="D507" s="32">
        <v>45272</v>
      </c>
      <c r="E507" s="7" t="s">
        <v>22</v>
      </c>
      <c r="F507" s="7">
        <v>0</v>
      </c>
      <c r="G507" s="7" t="s">
        <v>13</v>
      </c>
    </row>
    <row r="508" spans="1:7" ht="35.25" hidden="1" customHeight="1">
      <c r="A508">
        <v>507</v>
      </c>
      <c r="B508" s="6" t="s">
        <v>1710</v>
      </c>
      <c r="C508" s="7" t="b">
        <v>0</v>
      </c>
      <c r="D508" s="32">
        <v>45272</v>
      </c>
      <c r="E508" s="7" t="s">
        <v>1795</v>
      </c>
      <c r="F508" s="7">
        <v>0</v>
      </c>
      <c r="G508" s="7" t="s">
        <v>13</v>
      </c>
    </row>
    <row r="509" spans="1:7" ht="28.5" hidden="1" customHeight="1">
      <c r="A509">
        <v>508</v>
      </c>
      <c r="B509" s="7" t="s">
        <v>502</v>
      </c>
      <c r="C509" s="7" t="b">
        <v>1</v>
      </c>
      <c r="D509" s="32">
        <v>45272</v>
      </c>
      <c r="E509" s="7" t="s">
        <v>1795</v>
      </c>
      <c r="F509" s="7">
        <v>0</v>
      </c>
      <c r="G509" s="7" t="s">
        <v>13</v>
      </c>
    </row>
    <row r="510" spans="1:7" ht="32.25" hidden="1" customHeight="1">
      <c r="A510">
        <v>509</v>
      </c>
      <c r="B510" s="7" t="s">
        <v>1716</v>
      </c>
      <c r="C510" s="7" t="b">
        <v>1</v>
      </c>
      <c r="D510" s="32">
        <v>45273</v>
      </c>
      <c r="E510" s="7" t="s">
        <v>22</v>
      </c>
      <c r="F510" s="7">
        <v>0</v>
      </c>
      <c r="G510" s="7" t="s">
        <v>13</v>
      </c>
    </row>
    <row r="511" spans="1:7" ht="27.75" hidden="1" customHeight="1">
      <c r="A511">
        <v>510</v>
      </c>
      <c r="B511" s="7" t="s">
        <v>571</v>
      </c>
      <c r="C511" s="7" t="b">
        <v>1</v>
      </c>
      <c r="D511" s="32">
        <v>45273</v>
      </c>
      <c r="E511" s="7" t="s">
        <v>1795</v>
      </c>
      <c r="F511" s="7">
        <v>0</v>
      </c>
      <c r="G511" s="7" t="s">
        <v>13</v>
      </c>
    </row>
    <row r="512" spans="1:7" ht="36" hidden="1" customHeight="1">
      <c r="A512">
        <v>511</v>
      </c>
      <c r="B512" s="7" t="s">
        <v>502</v>
      </c>
      <c r="C512" s="7" t="b">
        <v>1</v>
      </c>
      <c r="D512" s="32">
        <v>45273</v>
      </c>
      <c r="E512" s="7" t="s">
        <v>22</v>
      </c>
      <c r="F512" s="7">
        <v>0</v>
      </c>
      <c r="G512" s="7" t="s">
        <v>13</v>
      </c>
    </row>
    <row r="513" spans="1:7" ht="22.5" hidden="1" customHeight="1">
      <c r="A513">
        <v>512</v>
      </c>
      <c r="B513" s="7" t="s">
        <v>1726</v>
      </c>
      <c r="C513" s="7" t="b">
        <v>1</v>
      </c>
      <c r="D513" s="32">
        <v>45273</v>
      </c>
      <c r="E513" s="7" t="s">
        <v>1795</v>
      </c>
      <c r="F513" s="7">
        <v>0</v>
      </c>
      <c r="G513" s="7" t="s">
        <v>13</v>
      </c>
    </row>
    <row r="514" spans="1:7" ht="30.75" hidden="1" customHeight="1">
      <c r="A514">
        <v>513</v>
      </c>
      <c r="B514" s="7" t="s">
        <v>1710</v>
      </c>
      <c r="C514" s="7" t="b">
        <v>1</v>
      </c>
      <c r="D514" s="32">
        <v>45274</v>
      </c>
      <c r="E514" s="7" t="s">
        <v>1795</v>
      </c>
      <c r="F514" s="7">
        <v>0</v>
      </c>
      <c r="G514" s="7" t="s">
        <v>13</v>
      </c>
    </row>
    <row r="515" spans="1:7" ht="24" hidden="1" customHeight="1">
      <c r="A515">
        <v>514</v>
      </c>
      <c r="B515" s="7" t="s">
        <v>1732</v>
      </c>
      <c r="C515" s="8" t="b">
        <v>0</v>
      </c>
      <c r="D515" s="32">
        <v>45274</v>
      </c>
      <c r="E515" s="7" t="s">
        <v>22</v>
      </c>
      <c r="F515" s="7">
        <v>0</v>
      </c>
      <c r="G515" s="7" t="s">
        <v>13</v>
      </c>
    </row>
    <row r="516" spans="1:7" ht="27" hidden="1" customHeight="1">
      <c r="A516">
        <v>515</v>
      </c>
      <c r="B516" s="7" t="s">
        <v>1667</v>
      </c>
      <c r="C516" s="7" t="b">
        <v>1</v>
      </c>
      <c r="D516" s="32">
        <v>45274</v>
      </c>
      <c r="E516" s="7" t="s">
        <v>22</v>
      </c>
      <c r="F516" s="7">
        <v>0</v>
      </c>
      <c r="G516" s="7" t="s">
        <v>13</v>
      </c>
    </row>
    <row r="517" spans="1:7" ht="15.75" hidden="1" customHeight="1">
      <c r="A517">
        <v>516</v>
      </c>
      <c r="B517" s="7" t="s">
        <v>502</v>
      </c>
      <c r="C517" s="8" t="b">
        <v>0</v>
      </c>
      <c r="D517" s="32">
        <v>45274</v>
      </c>
      <c r="E517" s="7" t="s">
        <v>1795</v>
      </c>
      <c r="F517" s="7">
        <v>0</v>
      </c>
      <c r="G517" s="7" t="s">
        <v>13</v>
      </c>
    </row>
    <row r="518" spans="1:7" ht="16.5" hidden="1" customHeight="1">
      <c r="A518">
        <v>517</v>
      </c>
      <c r="B518" s="7" t="s">
        <v>1742</v>
      </c>
      <c r="C518" s="7" t="b">
        <v>1</v>
      </c>
      <c r="D518" s="32">
        <v>45274</v>
      </c>
      <c r="E518" s="7" t="s">
        <v>1795</v>
      </c>
      <c r="F518" s="7">
        <v>0</v>
      </c>
      <c r="G518" s="7" t="s">
        <v>13</v>
      </c>
    </row>
    <row r="519" spans="1:7" ht="20.25" hidden="1" customHeight="1">
      <c r="A519">
        <v>518</v>
      </c>
      <c r="B519" s="7" t="s">
        <v>502</v>
      </c>
      <c r="C519" s="8" t="b">
        <v>0</v>
      </c>
      <c r="D519" s="32">
        <v>45274</v>
      </c>
      <c r="E519" s="7" t="s">
        <v>22</v>
      </c>
      <c r="F519" s="7">
        <v>0</v>
      </c>
      <c r="G519" s="7" t="s">
        <v>13</v>
      </c>
    </row>
    <row r="520" spans="1:7" ht="29.25" customHeight="1">
      <c r="A520">
        <v>519</v>
      </c>
      <c r="B520" s="7" t="s">
        <v>720</v>
      </c>
      <c r="C520" s="7" t="b">
        <v>1</v>
      </c>
      <c r="D520" s="32">
        <v>45274</v>
      </c>
      <c r="E520" s="7" t="s">
        <v>1794</v>
      </c>
      <c r="F520" s="7">
        <v>4</v>
      </c>
      <c r="G520" s="7" t="s">
        <v>1657</v>
      </c>
    </row>
    <row r="521" spans="1:7" ht="27" hidden="1" customHeight="1">
      <c r="A521">
        <v>520</v>
      </c>
      <c r="B521" s="7" t="s">
        <v>502</v>
      </c>
      <c r="C521" s="7" t="b">
        <v>1</v>
      </c>
      <c r="D521" s="32">
        <v>45275</v>
      </c>
      <c r="E521" s="7" t="s">
        <v>1795</v>
      </c>
      <c r="F521" s="7">
        <v>0</v>
      </c>
      <c r="G521" s="7" t="s">
        <v>13</v>
      </c>
    </row>
    <row r="522" spans="1:7" ht="25.5" customHeight="1">
      <c r="A522">
        <v>521</v>
      </c>
      <c r="B522" s="7" t="s">
        <v>511</v>
      </c>
      <c r="C522" s="7" t="b">
        <v>1</v>
      </c>
      <c r="D522" s="32">
        <v>45279</v>
      </c>
      <c r="E522" s="7" t="s">
        <v>1786</v>
      </c>
      <c r="F522" s="7">
        <v>1</v>
      </c>
      <c r="G522" s="7" t="s">
        <v>1657</v>
      </c>
    </row>
    <row r="523" spans="1:7" ht="20.25" customHeight="1">
      <c r="A523">
        <v>522</v>
      </c>
      <c r="C523" s="7" t="b">
        <v>1</v>
      </c>
      <c r="D523" s="32">
        <v>45282</v>
      </c>
      <c r="E523" s="7" t="s">
        <v>1786</v>
      </c>
      <c r="F523" s="7">
        <v>1</v>
      </c>
      <c r="G523" s="7" t="s">
        <v>1657</v>
      </c>
    </row>
    <row r="524" spans="1:7" ht="12.75">
      <c r="A524">
        <v>523</v>
      </c>
      <c r="B524" s="7" t="s">
        <v>1758</v>
      </c>
      <c r="C524" s="7" t="b">
        <v>1</v>
      </c>
      <c r="D524" s="32">
        <v>45282</v>
      </c>
      <c r="E524" s="7" t="s">
        <v>1786</v>
      </c>
      <c r="F524" s="7">
        <v>1</v>
      </c>
      <c r="G524" s="7" t="s">
        <v>1657</v>
      </c>
    </row>
    <row r="525" spans="1:7" ht="21" customHeight="1">
      <c r="A525">
        <v>524</v>
      </c>
      <c r="B525" s="7" t="s">
        <v>511</v>
      </c>
      <c r="C525" s="7" t="b">
        <v>1</v>
      </c>
      <c r="D525" s="32">
        <v>44937</v>
      </c>
      <c r="E525" s="7" t="s">
        <v>1795</v>
      </c>
      <c r="F525" s="7">
        <v>0</v>
      </c>
      <c r="G525" s="7" t="s">
        <v>1657</v>
      </c>
    </row>
    <row r="526" spans="1:7" ht="23.25" customHeight="1">
      <c r="A526">
        <v>525</v>
      </c>
      <c r="B526" s="7" t="s">
        <v>34</v>
      </c>
      <c r="C526" s="7" t="b">
        <v>1</v>
      </c>
      <c r="D526" s="32">
        <v>45314</v>
      </c>
      <c r="E526" s="7" t="s">
        <v>1795</v>
      </c>
      <c r="F526" s="7">
        <v>0</v>
      </c>
      <c r="G526" s="7" t="s">
        <v>1657</v>
      </c>
    </row>
    <row r="527" spans="1:7" ht="12.75">
      <c r="A527">
        <v>526</v>
      </c>
      <c r="B527" s="7" t="s">
        <v>42</v>
      </c>
      <c r="C527" s="7" t="b">
        <v>1</v>
      </c>
      <c r="E527" s="7" t="s">
        <v>1786</v>
      </c>
      <c r="F527">
        <v>1</v>
      </c>
      <c r="G527" s="7" t="s">
        <v>904</v>
      </c>
    </row>
  </sheetData>
  <autoFilter ref="A1:AC527" xr:uid="{00000000-0009-0000-0000-000002000000}">
    <filterColumn colId="6">
      <filters>
        <filter val="Networking"/>
      </filters>
    </filterColumn>
    <sortState xmlns:xlrd2="http://schemas.microsoft.com/office/spreadsheetml/2017/richdata2" ref="A2:Y527">
      <sortCondition ref="A1:A527"/>
    </sortState>
  </autoFilter>
  <conditionalFormatting sqref="E1:F527">
    <cfRule type="containsText" dxfId="10" priority="1" operator="containsText" text="Applied">
      <formula>NOT(ISERROR(SEARCH(("Applied"),(E1))))</formula>
    </cfRule>
    <cfRule type="containsText" dxfId="9" priority="2" operator="containsText" text="applied">
      <formula>NOT(ISERROR(SEARCH(("applied"),(E1))))</formula>
    </cfRule>
    <cfRule type="containsText" dxfId="8" priority="3" operator="containsText" text="denied">
      <formula>NOT(ISERROR(SEARCH(("denied"),(E1))))</formula>
    </cfRule>
    <cfRule type="containsText" dxfId="7" priority="4" operator="containsText" text="Denied">
      <formula>NOT(ISERROR(SEARCH(("Denied"),(E1))))</formula>
    </cfRule>
    <cfRule type="containsText" dxfId="6" priority="5" operator="containsText" text="Interview">
      <formula>NOT(ISERROR(SEARCH(("Interview"),(E1))))</formula>
    </cfRule>
    <cfRule type="containsText" dxfId="5" priority="6" operator="containsText" text="interview">
      <formula>NOT(ISERROR(SEARCH(("interview"),(E1))))</formula>
    </cfRule>
    <cfRule type="containsText" dxfId="4" priority="7" operator="containsText" text="In process">
      <formula>NOT(ISERROR(SEARCH(("In process"),(E1))))</formula>
    </cfRule>
    <cfRule type="containsText" dxfId="3" priority="10" operator="containsText" text="Pending">
      <formula>NOT(ISERROR(SEARCH(("Pending"),(E1))))</formula>
    </cfRule>
    <cfRule type="containsText" dxfId="2" priority="11" operator="containsText" text="pending">
      <formula>NOT(ISERROR(SEARCH(("pending"),(E1))))</formula>
    </cfRule>
  </conditionalFormatting>
  <conditionalFormatting sqref="E161:F161">
    <cfRule type="notContainsBlanks" dxfId="1" priority="8">
      <formula>LEN(TRIM(E161))&gt;0</formula>
    </cfRule>
    <cfRule type="containsText" dxfId="0" priority="9" operator="containsText" text="Position Canceled ">
      <formula>NOT(ISERROR(SEARCH(("Position Canceled "),(E161))))</formula>
    </cfRule>
  </conditionalFormatting>
  <hyperlinks>
    <hyperlink ref="B455" r:id="rId1" xr:uid="{00000000-0004-0000-0200-000000000000}"/>
    <hyperlink ref="B467" r:id="rId2" xr:uid="{00000000-0004-0000-0200-000001000000}"/>
    <hyperlink ref="B497" r:id="rId3" xr:uid="{00000000-0004-0000-0200-000002000000}"/>
    <hyperlink ref="B498" r:id="rId4" xr:uid="{00000000-0004-0000-02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D113"/>
  <sheetViews>
    <sheetView zoomScale="130" zoomScaleNormal="130" workbookViewId="0">
      <selection activeCell="A3" sqref="A3:C17"/>
    </sheetView>
  </sheetViews>
  <sheetFormatPr defaultRowHeight="12.75"/>
  <cols>
    <col min="1" max="1" width="21" bestFit="1" customWidth="1"/>
    <col min="2" max="2" width="6.28515625" bestFit="1" customWidth="1"/>
    <col min="3" max="3" width="17.5703125" bestFit="1" customWidth="1"/>
    <col min="4" max="4" width="11.7109375" bestFit="1" customWidth="1"/>
    <col min="9" max="13" width="8.140625" customWidth="1"/>
    <col min="18" max="20" width="8.140625" customWidth="1"/>
    <col min="22" max="25" width="8.140625" customWidth="1"/>
    <col min="38" max="43" width="8.140625" customWidth="1"/>
    <col min="50" max="51" width="8.140625" customWidth="1"/>
    <col min="60" max="61" width="8.140625" customWidth="1"/>
    <col min="78" max="92" width="10.140625" bestFit="1" customWidth="1"/>
    <col min="98" max="103" width="10.140625" bestFit="1" customWidth="1"/>
    <col min="109" max="115" width="10.140625" bestFit="1" customWidth="1"/>
    <col min="117" max="117" width="11.7109375" bestFit="1" customWidth="1"/>
  </cols>
  <sheetData>
    <row r="3" spans="1:3">
      <c r="A3" s="40" t="s">
        <v>1777</v>
      </c>
      <c r="B3" t="s">
        <v>1796</v>
      </c>
      <c r="C3" t="s">
        <v>1797</v>
      </c>
    </row>
    <row r="4" spans="1:3">
      <c r="A4" s="41" t="s">
        <v>697</v>
      </c>
      <c r="B4" s="42">
        <v>2</v>
      </c>
      <c r="C4" s="42">
        <v>0</v>
      </c>
    </row>
    <row r="5" spans="1:3">
      <c r="A5" s="41" t="s">
        <v>1136</v>
      </c>
      <c r="B5" s="42">
        <v>3</v>
      </c>
      <c r="C5" s="42">
        <v>0</v>
      </c>
    </row>
    <row r="6" spans="1:3">
      <c r="A6" s="41" t="s">
        <v>80</v>
      </c>
      <c r="B6" s="42">
        <v>11</v>
      </c>
      <c r="C6" s="42">
        <v>1</v>
      </c>
    </row>
    <row r="7" spans="1:3">
      <c r="A7" s="41" t="s">
        <v>744</v>
      </c>
      <c r="B7" s="42">
        <v>1</v>
      </c>
      <c r="C7" s="42">
        <v>0</v>
      </c>
    </row>
    <row r="8" spans="1:3">
      <c r="A8" s="41" t="s">
        <v>1777</v>
      </c>
      <c r="B8" s="42">
        <v>3</v>
      </c>
      <c r="C8" s="42">
        <v>0</v>
      </c>
    </row>
    <row r="9" spans="1:3">
      <c r="A9" s="41" t="s">
        <v>347</v>
      </c>
      <c r="B9" s="42">
        <v>2</v>
      </c>
      <c r="C9" s="42">
        <v>0</v>
      </c>
    </row>
    <row r="10" spans="1:3">
      <c r="A10" s="41" t="s">
        <v>13</v>
      </c>
      <c r="B10" s="42">
        <v>471</v>
      </c>
      <c r="C10" s="42">
        <v>34</v>
      </c>
    </row>
    <row r="11" spans="1:3">
      <c r="A11" s="41" t="s">
        <v>904</v>
      </c>
      <c r="B11" s="42">
        <v>13</v>
      </c>
      <c r="C11" s="42">
        <v>5</v>
      </c>
    </row>
    <row r="12" spans="1:3">
      <c r="A12" s="41" t="s">
        <v>1657</v>
      </c>
      <c r="B12" s="42">
        <v>7</v>
      </c>
      <c r="C12" s="42">
        <v>7</v>
      </c>
    </row>
    <row r="13" spans="1:3">
      <c r="A13" s="41" t="s">
        <v>1775</v>
      </c>
      <c r="B13" s="42">
        <v>2</v>
      </c>
      <c r="C13" s="42">
        <v>1</v>
      </c>
    </row>
    <row r="14" spans="1:3">
      <c r="A14" s="41" t="s">
        <v>674</v>
      </c>
      <c r="B14" s="42">
        <v>4</v>
      </c>
      <c r="C14" s="42">
        <v>0</v>
      </c>
    </row>
    <row r="15" spans="1:3">
      <c r="A15" s="41" t="s">
        <v>1776</v>
      </c>
      <c r="B15" s="42">
        <v>1</v>
      </c>
      <c r="C15" s="42">
        <v>0</v>
      </c>
    </row>
    <row r="16" spans="1:3">
      <c r="A16" s="41" t="s">
        <v>482</v>
      </c>
      <c r="B16" s="42">
        <v>6</v>
      </c>
      <c r="C16" s="42">
        <v>0</v>
      </c>
    </row>
    <row r="17" spans="1:3">
      <c r="A17" s="41" t="s">
        <v>1772</v>
      </c>
      <c r="B17" s="42">
        <v>526</v>
      </c>
      <c r="C17" s="42">
        <v>48</v>
      </c>
    </row>
    <row r="113" spans="4:4">
      <c r="D113">
        <f>COUNTA(A4:A118)</f>
        <v>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133"/>
  <sheetViews>
    <sheetView topLeftCell="A13" workbookViewId="0">
      <selection activeCell="J23" sqref="J23"/>
    </sheetView>
  </sheetViews>
  <sheetFormatPr defaultRowHeight="12.75"/>
  <cols>
    <col min="1" max="1" width="16.140625" bestFit="1" customWidth="1"/>
    <col min="2" max="2" width="12.85546875" bestFit="1" customWidth="1"/>
    <col min="6" max="6" width="21" bestFit="1" customWidth="1"/>
    <col min="7" max="7" width="12.42578125" customWidth="1"/>
    <col min="11" max="11" width="10.5703125" bestFit="1" customWidth="1"/>
    <col min="12" max="12" width="12.85546875" bestFit="1" customWidth="1"/>
  </cols>
  <sheetData>
    <row r="1" spans="1:21">
      <c r="A1" t="s">
        <v>1771</v>
      </c>
      <c r="B1" t="s">
        <v>1774</v>
      </c>
      <c r="F1" s="41" t="s">
        <v>697</v>
      </c>
      <c r="G1">
        <v>2</v>
      </c>
      <c r="K1" t="s">
        <v>1771</v>
      </c>
      <c r="L1" t="s">
        <v>1774</v>
      </c>
      <c r="P1" t="s">
        <v>1771</v>
      </c>
      <c r="Q1" t="s">
        <v>1774</v>
      </c>
      <c r="T1" t="s">
        <v>1771</v>
      </c>
      <c r="U1" t="s">
        <v>1774</v>
      </c>
    </row>
    <row r="2" spans="1:21">
      <c r="A2" t="s">
        <v>11</v>
      </c>
      <c r="B2">
        <v>363</v>
      </c>
      <c r="F2" s="41" t="s">
        <v>1136</v>
      </c>
      <c r="G2">
        <v>3</v>
      </c>
      <c r="K2" t="s">
        <v>1778</v>
      </c>
      <c r="L2">
        <v>331</v>
      </c>
      <c r="P2" t="s">
        <v>1778</v>
      </c>
      <c r="Q2">
        <v>331</v>
      </c>
      <c r="T2" t="s">
        <v>1778</v>
      </c>
      <c r="U2">
        <v>331</v>
      </c>
    </row>
    <row r="3" spans="1:21">
      <c r="A3" t="s">
        <v>22</v>
      </c>
      <c r="B3">
        <v>144</v>
      </c>
      <c r="F3" s="41" t="s">
        <v>80</v>
      </c>
      <c r="G3">
        <v>11</v>
      </c>
      <c r="K3">
        <v>0</v>
      </c>
      <c r="L3">
        <v>320</v>
      </c>
      <c r="P3" t="s">
        <v>11</v>
      </c>
      <c r="Q3">
        <v>229</v>
      </c>
      <c r="T3">
        <v>0</v>
      </c>
      <c r="U3">
        <v>320</v>
      </c>
    </row>
    <row r="4" spans="1:21">
      <c r="A4" t="s">
        <v>1766</v>
      </c>
      <c r="B4">
        <v>14</v>
      </c>
      <c r="F4" s="41" t="s">
        <v>744</v>
      </c>
      <c r="G4">
        <v>1</v>
      </c>
      <c r="K4">
        <v>1</v>
      </c>
      <c r="L4">
        <v>7</v>
      </c>
      <c r="P4" t="s">
        <v>22</v>
      </c>
      <c r="Q4">
        <v>96</v>
      </c>
      <c r="T4">
        <v>1</v>
      </c>
      <c r="U4">
        <v>7</v>
      </c>
    </row>
    <row r="5" spans="1:21">
      <c r="A5" t="s">
        <v>1767</v>
      </c>
      <c r="B5">
        <v>1</v>
      </c>
      <c r="F5" s="41" t="s">
        <v>347</v>
      </c>
      <c r="G5">
        <v>2</v>
      </c>
      <c r="K5">
        <v>2</v>
      </c>
      <c r="L5">
        <v>3</v>
      </c>
      <c r="P5" t="s">
        <v>1766</v>
      </c>
      <c r="Q5">
        <v>4</v>
      </c>
      <c r="T5">
        <v>2</v>
      </c>
      <c r="U5">
        <v>3</v>
      </c>
    </row>
    <row r="6" spans="1:21">
      <c r="A6" t="s">
        <v>1769</v>
      </c>
      <c r="B6">
        <v>1</v>
      </c>
      <c r="F6" s="41" t="s">
        <v>13</v>
      </c>
      <c r="G6">
        <v>471</v>
      </c>
      <c r="K6">
        <v>4</v>
      </c>
      <c r="L6">
        <v>1</v>
      </c>
      <c r="P6" t="s">
        <v>1767</v>
      </c>
      <c r="Q6">
        <v>1</v>
      </c>
      <c r="T6">
        <v>4</v>
      </c>
      <c r="U6">
        <v>1</v>
      </c>
    </row>
    <row r="7" spans="1:21">
      <c r="A7" t="s">
        <v>769</v>
      </c>
      <c r="B7">
        <v>3</v>
      </c>
      <c r="F7" s="41" t="s">
        <v>904</v>
      </c>
      <c r="G7">
        <v>13</v>
      </c>
      <c r="K7" t="s">
        <v>1779</v>
      </c>
      <c r="L7">
        <v>195</v>
      </c>
      <c r="P7" t="s">
        <v>769</v>
      </c>
      <c r="Q7">
        <v>1</v>
      </c>
      <c r="T7" t="s">
        <v>1779</v>
      </c>
      <c r="U7">
        <v>195</v>
      </c>
    </row>
    <row r="8" spans="1:21">
      <c r="A8" t="s">
        <v>1772</v>
      </c>
      <c r="B8">
        <v>526</v>
      </c>
      <c r="F8" s="41" t="s">
        <v>1657</v>
      </c>
      <c r="G8">
        <v>7</v>
      </c>
      <c r="K8">
        <v>0</v>
      </c>
      <c r="L8">
        <v>174</v>
      </c>
      <c r="P8" t="s">
        <v>1779</v>
      </c>
      <c r="Q8">
        <v>195</v>
      </c>
      <c r="T8">
        <v>0</v>
      </c>
      <c r="U8">
        <v>174</v>
      </c>
    </row>
    <row r="9" spans="1:21">
      <c r="F9" s="41" t="s">
        <v>674</v>
      </c>
      <c r="G9">
        <v>4</v>
      </c>
      <c r="K9">
        <v>1</v>
      </c>
      <c r="L9">
        <v>15</v>
      </c>
      <c r="P9" t="s">
        <v>11</v>
      </c>
      <c r="Q9">
        <v>135</v>
      </c>
      <c r="T9">
        <v>1</v>
      </c>
      <c r="U9">
        <v>15</v>
      </c>
    </row>
    <row r="10" spans="1:21">
      <c r="F10" s="41" t="s">
        <v>482</v>
      </c>
      <c r="G10">
        <v>6</v>
      </c>
      <c r="K10">
        <v>2</v>
      </c>
      <c r="L10">
        <v>2</v>
      </c>
      <c r="P10" t="s">
        <v>22</v>
      </c>
      <c r="Q10">
        <v>48</v>
      </c>
      <c r="T10">
        <v>2</v>
      </c>
      <c r="U10">
        <v>2</v>
      </c>
    </row>
    <row r="11" spans="1:21">
      <c r="F11" s="41" t="s">
        <v>1776</v>
      </c>
      <c r="G11">
        <v>1</v>
      </c>
      <c r="K11">
        <v>3</v>
      </c>
      <c r="L11">
        <v>1</v>
      </c>
      <c r="P11" t="s">
        <v>1766</v>
      </c>
      <c r="Q11">
        <v>9</v>
      </c>
      <c r="T11">
        <v>3</v>
      </c>
      <c r="U11">
        <v>1</v>
      </c>
    </row>
    <row r="12" spans="1:21">
      <c r="F12" s="41" t="s">
        <v>1775</v>
      </c>
      <c r="G12">
        <v>2</v>
      </c>
      <c r="K12">
        <v>4</v>
      </c>
      <c r="L12">
        <v>2</v>
      </c>
      <c r="P12" t="s">
        <v>1769</v>
      </c>
      <c r="Q12">
        <v>1</v>
      </c>
      <c r="T12">
        <v>4</v>
      </c>
      <c r="U12">
        <v>2</v>
      </c>
    </row>
    <row r="13" spans="1:21">
      <c r="F13" s="41" t="s">
        <v>1777</v>
      </c>
      <c r="G13">
        <v>3</v>
      </c>
      <c r="K13" t="s">
        <v>1780</v>
      </c>
      <c r="L13">
        <v>1</v>
      </c>
      <c r="P13" t="s">
        <v>769</v>
      </c>
      <c r="Q13">
        <v>2</v>
      </c>
      <c r="T13" t="s">
        <v>1780</v>
      </c>
      <c r="U13">
        <v>1</v>
      </c>
    </row>
    <row r="14" spans="1:21">
      <c r="K14" t="s">
        <v>1772</v>
      </c>
      <c r="L14">
        <v>526</v>
      </c>
      <c r="P14" t="s">
        <v>1772</v>
      </c>
      <c r="Q14">
        <v>526</v>
      </c>
      <c r="T14" t="s">
        <v>1772</v>
      </c>
      <c r="U14">
        <v>526</v>
      </c>
    </row>
    <row r="17" spans="1:6">
      <c r="A17" t="s">
        <v>1771</v>
      </c>
      <c r="B17" t="s">
        <v>1774</v>
      </c>
      <c r="E17" t="s">
        <v>1781</v>
      </c>
      <c r="F17">
        <v>31</v>
      </c>
    </row>
    <row r="18" spans="1:6">
      <c r="A18" t="s">
        <v>106</v>
      </c>
      <c r="B18">
        <v>1</v>
      </c>
      <c r="E18" t="s">
        <v>1782</v>
      </c>
      <c r="F18">
        <f>COUNT('Clean Data'!F2:F10)</f>
        <v>9</v>
      </c>
    </row>
    <row r="19" spans="1:6">
      <c r="A19">
        <v>44937</v>
      </c>
      <c r="B19">
        <v>1</v>
      </c>
      <c r="E19" t="s">
        <v>1783</v>
      </c>
      <c r="F19">
        <f>COUNT('Clean Data'!F2:F5)</f>
        <v>4</v>
      </c>
    </row>
    <row r="20" spans="1:6">
      <c r="A20">
        <v>44946</v>
      </c>
      <c r="B20">
        <v>1</v>
      </c>
      <c r="E20" t="s">
        <v>1784</v>
      </c>
      <c r="F20">
        <f>COUNT('Clean Data'!F2:F4)</f>
        <v>3</v>
      </c>
    </row>
    <row r="21" spans="1:6">
      <c r="A21">
        <v>44948</v>
      </c>
      <c r="B21">
        <v>1</v>
      </c>
      <c r="E21" t="s">
        <v>1769</v>
      </c>
      <c r="F21">
        <v>1</v>
      </c>
    </row>
    <row r="22" spans="1:6">
      <c r="A22">
        <v>44950</v>
      </c>
      <c r="B22">
        <v>6</v>
      </c>
      <c r="F22">
        <f>SUM(F17:F21)</f>
        <v>48</v>
      </c>
    </row>
    <row r="23" spans="1:6">
      <c r="A23">
        <v>44951</v>
      </c>
      <c r="B23">
        <v>2</v>
      </c>
    </row>
    <row r="24" spans="1:6">
      <c r="A24">
        <v>44957</v>
      </c>
      <c r="B24">
        <v>2</v>
      </c>
    </row>
    <row r="25" spans="1:6">
      <c r="A25">
        <v>44958</v>
      </c>
      <c r="B25">
        <v>1</v>
      </c>
    </row>
    <row r="26" spans="1:6">
      <c r="A26">
        <v>44959</v>
      </c>
      <c r="B26">
        <v>4</v>
      </c>
    </row>
    <row r="27" spans="1:6">
      <c r="A27">
        <v>44963</v>
      </c>
      <c r="B27">
        <v>3</v>
      </c>
    </row>
    <row r="28" spans="1:6">
      <c r="A28">
        <v>44965</v>
      </c>
      <c r="B28">
        <v>2</v>
      </c>
    </row>
    <row r="29" spans="1:6">
      <c r="A29">
        <v>44966</v>
      </c>
      <c r="B29">
        <v>1</v>
      </c>
    </row>
    <row r="30" spans="1:6">
      <c r="A30">
        <v>44972</v>
      </c>
      <c r="B30">
        <v>6</v>
      </c>
    </row>
    <row r="31" spans="1:6">
      <c r="A31">
        <v>44973</v>
      </c>
      <c r="B31">
        <v>2</v>
      </c>
    </row>
    <row r="32" spans="1:6">
      <c r="A32">
        <v>44974</v>
      </c>
      <c r="B32">
        <v>1</v>
      </c>
    </row>
    <row r="33" spans="1:2">
      <c r="A33">
        <v>44984</v>
      </c>
      <c r="B33">
        <v>1</v>
      </c>
    </row>
    <row r="34" spans="1:2">
      <c r="A34">
        <v>44986</v>
      </c>
      <c r="B34">
        <v>2</v>
      </c>
    </row>
    <row r="35" spans="1:2">
      <c r="A35">
        <v>44987</v>
      </c>
      <c r="B35">
        <v>1</v>
      </c>
    </row>
    <row r="36" spans="1:2">
      <c r="A36">
        <v>44992</v>
      </c>
      <c r="B36">
        <v>1</v>
      </c>
    </row>
    <row r="37" spans="1:2">
      <c r="A37">
        <v>45002</v>
      </c>
      <c r="B37">
        <v>1</v>
      </c>
    </row>
    <row r="38" spans="1:2">
      <c r="A38">
        <v>45022</v>
      </c>
      <c r="B38">
        <v>8</v>
      </c>
    </row>
    <row r="39" spans="1:2">
      <c r="A39">
        <v>45023</v>
      </c>
      <c r="B39">
        <v>7</v>
      </c>
    </row>
    <row r="40" spans="1:2">
      <c r="A40">
        <v>45024</v>
      </c>
      <c r="B40">
        <v>9</v>
      </c>
    </row>
    <row r="41" spans="1:2">
      <c r="A41">
        <v>45025</v>
      </c>
      <c r="B41">
        <v>6</v>
      </c>
    </row>
    <row r="42" spans="1:2">
      <c r="A42">
        <v>45026</v>
      </c>
      <c r="B42">
        <v>4</v>
      </c>
    </row>
    <row r="43" spans="1:2">
      <c r="A43">
        <v>45030</v>
      </c>
      <c r="B43">
        <v>6</v>
      </c>
    </row>
    <row r="44" spans="1:2">
      <c r="A44">
        <v>45032</v>
      </c>
      <c r="B44">
        <v>4</v>
      </c>
    </row>
    <row r="45" spans="1:2">
      <c r="A45">
        <v>45033</v>
      </c>
      <c r="B45">
        <v>7</v>
      </c>
    </row>
    <row r="46" spans="1:2">
      <c r="A46">
        <v>45034</v>
      </c>
      <c r="B46">
        <v>7</v>
      </c>
    </row>
    <row r="47" spans="1:2">
      <c r="A47">
        <v>45035</v>
      </c>
      <c r="B47">
        <v>5</v>
      </c>
    </row>
    <row r="48" spans="1:2">
      <c r="A48">
        <v>45036</v>
      </c>
      <c r="B48">
        <v>5</v>
      </c>
    </row>
    <row r="49" spans="1:2">
      <c r="A49">
        <v>45037</v>
      </c>
      <c r="B49">
        <v>7</v>
      </c>
    </row>
    <row r="50" spans="1:2">
      <c r="A50">
        <v>45040</v>
      </c>
      <c r="B50">
        <v>5</v>
      </c>
    </row>
    <row r="51" spans="1:2">
      <c r="A51">
        <v>45043</v>
      </c>
      <c r="B51">
        <v>6</v>
      </c>
    </row>
    <row r="52" spans="1:2">
      <c r="A52">
        <v>45044</v>
      </c>
      <c r="B52">
        <v>4</v>
      </c>
    </row>
    <row r="53" spans="1:2">
      <c r="A53">
        <v>45045</v>
      </c>
      <c r="B53">
        <v>1</v>
      </c>
    </row>
    <row r="54" spans="1:2">
      <c r="A54">
        <v>45047</v>
      </c>
      <c r="B54">
        <v>4</v>
      </c>
    </row>
    <row r="55" spans="1:2">
      <c r="A55">
        <v>45049</v>
      </c>
      <c r="B55">
        <v>5</v>
      </c>
    </row>
    <row r="56" spans="1:2">
      <c r="A56">
        <v>45051</v>
      </c>
      <c r="B56">
        <v>9</v>
      </c>
    </row>
    <row r="57" spans="1:2">
      <c r="A57">
        <v>45053</v>
      </c>
      <c r="B57">
        <v>5</v>
      </c>
    </row>
    <row r="58" spans="1:2">
      <c r="A58">
        <v>45054</v>
      </c>
      <c r="B58">
        <v>12</v>
      </c>
    </row>
    <row r="59" spans="1:2">
      <c r="A59">
        <v>45055</v>
      </c>
      <c r="B59">
        <v>8</v>
      </c>
    </row>
    <row r="60" spans="1:2">
      <c r="A60">
        <v>45056</v>
      </c>
      <c r="B60">
        <v>2</v>
      </c>
    </row>
    <row r="61" spans="1:2">
      <c r="A61">
        <v>45057</v>
      </c>
      <c r="B61">
        <v>10</v>
      </c>
    </row>
    <row r="62" spans="1:2">
      <c r="A62">
        <v>45061</v>
      </c>
      <c r="B62">
        <v>4</v>
      </c>
    </row>
    <row r="63" spans="1:2">
      <c r="A63">
        <v>45062</v>
      </c>
      <c r="B63">
        <v>1</v>
      </c>
    </row>
    <row r="64" spans="1:2">
      <c r="A64">
        <v>45065</v>
      </c>
      <c r="B64">
        <v>1</v>
      </c>
    </row>
    <row r="65" spans="1:2">
      <c r="A65">
        <v>45071</v>
      </c>
      <c r="B65">
        <v>6</v>
      </c>
    </row>
    <row r="66" spans="1:2">
      <c r="A66">
        <v>45082</v>
      </c>
      <c r="B66">
        <v>1</v>
      </c>
    </row>
    <row r="67" spans="1:2">
      <c r="A67">
        <v>45086</v>
      </c>
      <c r="B67">
        <v>1</v>
      </c>
    </row>
    <row r="68" spans="1:2">
      <c r="A68">
        <v>45089</v>
      </c>
      <c r="B68">
        <v>6</v>
      </c>
    </row>
    <row r="69" spans="1:2">
      <c r="A69">
        <v>45090</v>
      </c>
      <c r="B69">
        <v>1</v>
      </c>
    </row>
    <row r="70" spans="1:2">
      <c r="A70">
        <v>45091</v>
      </c>
      <c r="B70">
        <v>2</v>
      </c>
    </row>
    <row r="71" spans="1:2">
      <c r="A71">
        <v>45092</v>
      </c>
      <c r="B71">
        <v>4</v>
      </c>
    </row>
    <row r="72" spans="1:2">
      <c r="A72">
        <v>45093</v>
      </c>
      <c r="B72">
        <v>2</v>
      </c>
    </row>
    <row r="73" spans="1:2">
      <c r="A73">
        <v>45096</v>
      </c>
      <c r="B73">
        <v>1</v>
      </c>
    </row>
    <row r="74" spans="1:2">
      <c r="A74">
        <v>45097</v>
      </c>
      <c r="B74">
        <v>2</v>
      </c>
    </row>
    <row r="75" spans="1:2">
      <c r="A75">
        <v>45098</v>
      </c>
      <c r="B75">
        <v>2</v>
      </c>
    </row>
    <row r="76" spans="1:2">
      <c r="A76">
        <v>45146</v>
      </c>
      <c r="B76">
        <v>3</v>
      </c>
    </row>
    <row r="77" spans="1:2">
      <c r="A77">
        <v>45147</v>
      </c>
      <c r="B77">
        <v>13</v>
      </c>
    </row>
    <row r="78" spans="1:2">
      <c r="A78">
        <v>45152</v>
      </c>
      <c r="B78">
        <v>7</v>
      </c>
    </row>
    <row r="79" spans="1:2">
      <c r="A79">
        <v>45153</v>
      </c>
      <c r="B79">
        <v>4</v>
      </c>
    </row>
    <row r="80" spans="1:2">
      <c r="A80">
        <v>45154</v>
      </c>
      <c r="B80">
        <v>7</v>
      </c>
    </row>
    <row r="81" spans="1:2">
      <c r="A81">
        <v>45155</v>
      </c>
      <c r="B81">
        <v>8</v>
      </c>
    </row>
    <row r="82" spans="1:2">
      <c r="A82">
        <v>45156</v>
      </c>
      <c r="B82">
        <v>4</v>
      </c>
    </row>
    <row r="83" spans="1:2">
      <c r="A83">
        <v>45160</v>
      </c>
      <c r="B83">
        <v>2</v>
      </c>
    </row>
    <row r="84" spans="1:2">
      <c r="A84">
        <v>45169</v>
      </c>
      <c r="B84">
        <v>2</v>
      </c>
    </row>
    <row r="85" spans="1:2">
      <c r="A85">
        <v>45180</v>
      </c>
      <c r="B85">
        <v>1</v>
      </c>
    </row>
    <row r="86" spans="1:2">
      <c r="A86">
        <v>45182</v>
      </c>
      <c r="B86">
        <v>2</v>
      </c>
    </row>
    <row r="87" spans="1:2">
      <c r="A87">
        <v>45187</v>
      </c>
      <c r="B87">
        <v>1</v>
      </c>
    </row>
    <row r="88" spans="1:2">
      <c r="A88">
        <v>45188</v>
      </c>
      <c r="B88">
        <v>3</v>
      </c>
    </row>
    <row r="89" spans="1:2">
      <c r="A89">
        <v>45189</v>
      </c>
      <c r="B89">
        <v>1</v>
      </c>
    </row>
    <row r="90" spans="1:2">
      <c r="A90">
        <v>45196</v>
      </c>
      <c r="B90">
        <v>2</v>
      </c>
    </row>
    <row r="91" spans="1:2">
      <c r="A91">
        <v>45197</v>
      </c>
      <c r="B91">
        <v>4</v>
      </c>
    </row>
    <row r="92" spans="1:2">
      <c r="A92">
        <v>45201</v>
      </c>
      <c r="B92">
        <v>6</v>
      </c>
    </row>
    <row r="93" spans="1:2">
      <c r="A93">
        <v>45203</v>
      </c>
      <c r="B93">
        <v>5</v>
      </c>
    </row>
    <row r="94" spans="1:2">
      <c r="A94">
        <v>45209</v>
      </c>
      <c r="B94">
        <v>2</v>
      </c>
    </row>
    <row r="95" spans="1:2">
      <c r="A95">
        <v>45212</v>
      </c>
      <c r="B95">
        <v>7</v>
      </c>
    </row>
    <row r="96" spans="1:2">
      <c r="A96">
        <v>45213</v>
      </c>
      <c r="B96">
        <v>5</v>
      </c>
    </row>
    <row r="97" spans="1:2">
      <c r="A97">
        <v>45214</v>
      </c>
      <c r="B97">
        <v>6</v>
      </c>
    </row>
    <row r="98" spans="1:2">
      <c r="A98">
        <v>45215</v>
      </c>
      <c r="B98">
        <v>12</v>
      </c>
    </row>
    <row r="99" spans="1:2">
      <c r="A99">
        <v>45216</v>
      </c>
      <c r="B99">
        <v>9</v>
      </c>
    </row>
    <row r="100" spans="1:2">
      <c r="A100">
        <v>45217</v>
      </c>
      <c r="B100">
        <v>1</v>
      </c>
    </row>
    <row r="101" spans="1:2">
      <c r="A101">
        <v>45218</v>
      </c>
      <c r="B101">
        <v>7</v>
      </c>
    </row>
    <row r="102" spans="1:2">
      <c r="A102">
        <v>45219</v>
      </c>
      <c r="B102">
        <v>4</v>
      </c>
    </row>
    <row r="103" spans="1:2">
      <c r="A103">
        <v>45222</v>
      </c>
      <c r="B103">
        <v>9</v>
      </c>
    </row>
    <row r="104" spans="1:2">
      <c r="A104">
        <v>45223</v>
      </c>
      <c r="B104">
        <v>20</v>
      </c>
    </row>
    <row r="105" spans="1:2">
      <c r="A105">
        <v>45224</v>
      </c>
      <c r="B105">
        <v>10</v>
      </c>
    </row>
    <row r="106" spans="1:2">
      <c r="A106">
        <v>45225</v>
      </c>
      <c r="B106">
        <v>8</v>
      </c>
    </row>
    <row r="107" spans="1:2">
      <c r="A107">
        <v>45226</v>
      </c>
      <c r="B107">
        <v>9</v>
      </c>
    </row>
    <row r="108" spans="1:2">
      <c r="A108">
        <v>45229</v>
      </c>
      <c r="B108">
        <v>6</v>
      </c>
    </row>
    <row r="109" spans="1:2">
      <c r="A109">
        <v>45231</v>
      </c>
      <c r="B109">
        <v>4</v>
      </c>
    </row>
    <row r="110" spans="1:2">
      <c r="A110">
        <v>45232</v>
      </c>
      <c r="B110">
        <v>8</v>
      </c>
    </row>
    <row r="111" spans="1:2">
      <c r="A111">
        <v>45236</v>
      </c>
      <c r="B111">
        <v>13</v>
      </c>
    </row>
    <row r="112" spans="1:2">
      <c r="A112">
        <v>45237</v>
      </c>
      <c r="B112">
        <v>5</v>
      </c>
    </row>
    <row r="113" spans="1:2">
      <c r="A113">
        <v>45238</v>
      </c>
      <c r="B113">
        <v>5</v>
      </c>
    </row>
    <row r="114" spans="1:2">
      <c r="A114">
        <v>45240</v>
      </c>
      <c r="B114">
        <v>11</v>
      </c>
    </row>
    <row r="115" spans="1:2">
      <c r="A115">
        <v>45247</v>
      </c>
      <c r="B115">
        <v>6</v>
      </c>
    </row>
    <row r="116" spans="1:2">
      <c r="A116">
        <v>45250</v>
      </c>
      <c r="B116">
        <v>6</v>
      </c>
    </row>
    <row r="117" spans="1:2">
      <c r="A117">
        <v>45251</v>
      </c>
      <c r="B117">
        <v>4</v>
      </c>
    </row>
    <row r="118" spans="1:2">
      <c r="A118">
        <v>45254</v>
      </c>
      <c r="B118">
        <v>3</v>
      </c>
    </row>
    <row r="119" spans="1:2">
      <c r="A119">
        <v>45257</v>
      </c>
      <c r="B119">
        <v>4</v>
      </c>
    </row>
    <row r="120" spans="1:2">
      <c r="A120">
        <v>45264</v>
      </c>
      <c r="B120">
        <v>3</v>
      </c>
    </row>
    <row r="121" spans="1:2">
      <c r="A121">
        <v>45265</v>
      </c>
      <c r="B121">
        <v>5</v>
      </c>
    </row>
    <row r="122" spans="1:2">
      <c r="A122">
        <v>45266</v>
      </c>
      <c r="B122">
        <v>5</v>
      </c>
    </row>
    <row r="123" spans="1:2">
      <c r="A123">
        <v>45267</v>
      </c>
      <c r="B123">
        <v>2</v>
      </c>
    </row>
    <row r="124" spans="1:2">
      <c r="A124">
        <v>45268</v>
      </c>
      <c r="B124">
        <v>2</v>
      </c>
    </row>
    <row r="125" spans="1:2">
      <c r="A125">
        <v>45271</v>
      </c>
      <c r="B125">
        <v>7</v>
      </c>
    </row>
    <row r="126" spans="1:2">
      <c r="A126">
        <v>45272</v>
      </c>
      <c r="B126">
        <v>7</v>
      </c>
    </row>
    <row r="127" spans="1:2">
      <c r="A127">
        <v>45273</v>
      </c>
      <c r="B127">
        <v>4</v>
      </c>
    </row>
    <row r="128" spans="1:2">
      <c r="A128">
        <v>45274</v>
      </c>
      <c r="B128">
        <v>7</v>
      </c>
    </row>
    <row r="129" spans="1:2">
      <c r="A129">
        <v>45275</v>
      </c>
      <c r="B129">
        <v>1</v>
      </c>
    </row>
    <row r="130" spans="1:2">
      <c r="A130">
        <v>45279</v>
      </c>
      <c r="B130">
        <v>1</v>
      </c>
    </row>
    <row r="131" spans="1:2">
      <c r="A131">
        <v>45282</v>
      </c>
      <c r="B131">
        <v>2</v>
      </c>
    </row>
    <row r="132" spans="1:2">
      <c r="A132">
        <v>45314</v>
      </c>
      <c r="B132">
        <v>1</v>
      </c>
    </row>
    <row r="133" spans="1:2">
      <c r="A133" t="s">
        <v>1772</v>
      </c>
      <c r="B133">
        <v>526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26621-7256-4104-85ED-BDC4F9EB4639}">
  <dimension ref="A1:C13"/>
  <sheetViews>
    <sheetView tabSelected="1" zoomScale="115" zoomScaleNormal="115" workbookViewId="0">
      <selection activeCell="C20" sqref="C20"/>
    </sheetView>
  </sheetViews>
  <sheetFormatPr defaultRowHeight="12.75"/>
  <cols>
    <col min="1" max="1" width="24.85546875" customWidth="1"/>
    <col min="2" max="2" width="12" customWidth="1"/>
    <col min="3" max="3" width="25.85546875" customWidth="1"/>
  </cols>
  <sheetData>
    <row r="1" spans="1:3" ht="14.25">
      <c r="A1" s="43" t="s">
        <v>1777</v>
      </c>
      <c r="B1" s="44" t="s">
        <v>1796</v>
      </c>
      <c r="C1" s="44" t="s">
        <v>1797</v>
      </c>
    </row>
    <row r="2" spans="1:3" ht="14.25">
      <c r="A2" s="43" t="s">
        <v>13</v>
      </c>
      <c r="B2" s="44">
        <v>471</v>
      </c>
      <c r="C2" s="44">
        <v>34</v>
      </c>
    </row>
    <row r="3" spans="1:3" ht="14.25">
      <c r="A3" s="43" t="s">
        <v>904</v>
      </c>
      <c r="B3" s="44">
        <v>21</v>
      </c>
      <c r="C3" s="44">
        <v>12</v>
      </c>
    </row>
    <row r="4" spans="1:3" ht="14.25">
      <c r="A4" s="43" t="s">
        <v>80</v>
      </c>
      <c r="B4" s="44">
        <v>11</v>
      </c>
      <c r="C4" s="44">
        <v>1</v>
      </c>
    </row>
    <row r="5" spans="1:3" ht="14.25">
      <c r="A5" s="43" t="s">
        <v>482</v>
      </c>
      <c r="B5" s="44">
        <v>6</v>
      </c>
      <c r="C5" s="44">
        <v>0</v>
      </c>
    </row>
    <row r="6" spans="1:3" ht="14.25">
      <c r="A6" s="43" t="s">
        <v>674</v>
      </c>
      <c r="B6" s="44">
        <v>4</v>
      </c>
      <c r="C6" s="44">
        <v>0</v>
      </c>
    </row>
    <row r="7" spans="1:3" ht="14.25">
      <c r="A7" s="43" t="s">
        <v>1136</v>
      </c>
      <c r="B7" s="44">
        <v>3</v>
      </c>
      <c r="C7" s="44">
        <v>0</v>
      </c>
    </row>
    <row r="8" spans="1:3" ht="14.25">
      <c r="A8" s="43" t="s">
        <v>1777</v>
      </c>
      <c r="B8" s="44">
        <v>3</v>
      </c>
      <c r="C8" s="44">
        <v>0</v>
      </c>
    </row>
    <row r="9" spans="1:3" ht="14.25">
      <c r="A9" s="43" t="s">
        <v>697</v>
      </c>
      <c r="B9" s="44">
        <v>2</v>
      </c>
      <c r="C9" s="44">
        <v>0</v>
      </c>
    </row>
    <row r="10" spans="1:3" ht="14.25">
      <c r="A10" s="43" t="s">
        <v>347</v>
      </c>
      <c r="B10" s="44">
        <v>2</v>
      </c>
      <c r="C10" s="44">
        <v>0</v>
      </c>
    </row>
    <row r="11" spans="1:3" ht="14.25">
      <c r="A11" s="43" t="s">
        <v>1775</v>
      </c>
      <c r="B11" s="44">
        <v>2</v>
      </c>
      <c r="C11" s="44">
        <v>1</v>
      </c>
    </row>
    <row r="12" spans="1:3" ht="14.25">
      <c r="A12" s="43" t="s">
        <v>744</v>
      </c>
      <c r="B12" s="44">
        <v>1</v>
      </c>
      <c r="C12" s="44">
        <v>0</v>
      </c>
    </row>
    <row r="13" spans="1:3" ht="14.25">
      <c r="A13" s="43" t="s">
        <v>1776</v>
      </c>
      <c r="B13" s="44">
        <v>1</v>
      </c>
      <c r="C13" s="44">
        <v>0</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Original</vt:lpstr>
      <vt:lpstr>Clean Data</vt:lpstr>
      <vt:lpstr>Pivot Table Playground</vt:lpstr>
      <vt:lpstr>Tables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ManuelElizaldi</dc:creator>
  <cp:lastModifiedBy>blindhydra@gmail.com</cp:lastModifiedBy>
  <dcterms:created xsi:type="dcterms:W3CDTF">2024-07-31T00:39:39Z</dcterms:created>
  <dcterms:modified xsi:type="dcterms:W3CDTF">2024-09-13T21:52:04Z</dcterms:modified>
</cp:coreProperties>
</file>