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ni\Bachelor-Arbeit\Extracted_Stations\Grossregionen\"/>
    </mc:Choice>
  </mc:AlternateContent>
  <xr:revisionPtr revIDLastSave="0" documentId="13_ncr:1_{EF3F896E-B463-4BD4-B421-575C19B01E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erte" sheetId="1" r:id="rId1"/>
    <sheet name="Trend-Berechnungen" sheetId="15" r:id="rId2"/>
    <sheet name="Anzahl Statio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597400-8909-44CE-9BE4-3C5FB721E436}" keepAlive="1" name="Abfrage - r95p" description="Verbindung mit der Abfrage 'r95p' in der Arbeitsmappe." type="5" refreshedVersion="0" background="1">
    <dbPr connection="Provider=Microsoft.Mashup.OleDb.1;Data Source=$Workbook$;Location=r95p;Extended Properties=&quot;&quot;" command="SELECT * FROM [r95p]"/>
  </connection>
  <connection id="2" xr16:uid="{72862C47-DBE4-4BAD-9C11-FCD0267E5B35}" keepAlive="1" name="Abfrage - r95p (10)" description="Verbindung mit der Abfrage 'r95p (10)' in der Arbeitsmappe." type="5" refreshedVersion="0" background="1">
    <dbPr connection="Provider=Microsoft.Mashup.OleDb.1;Data Source=$Workbook$;Location=&quot;r95p (10)&quot;;Extended Properties=&quot;&quot;" command="SELECT * FROM [r95p (10)]"/>
  </connection>
  <connection id="3" xr16:uid="{36EFB64A-2A8A-4B19-AECA-922264756FA8}" keepAlive="1" name="Abfrage - r95p (2)" description="Verbindung mit der Abfrage 'r95p (2)' in der Arbeitsmappe." type="5" refreshedVersion="0" background="1">
    <dbPr connection="Provider=Microsoft.Mashup.OleDb.1;Data Source=$Workbook$;Location=&quot;r95p (2)&quot;;Extended Properties=&quot;&quot;" command="SELECT * FROM [r95p (2)]"/>
  </connection>
  <connection id="4" xr16:uid="{AE38BADD-D80A-4B1A-996B-DC24767A552F}" keepAlive="1" name="Abfrage - r95p (3)" description="Verbindung mit der Abfrage 'r95p (3)' in der Arbeitsmappe." type="5" refreshedVersion="0" background="1">
    <dbPr connection="Provider=Microsoft.Mashup.OleDb.1;Data Source=$Workbook$;Location=&quot;r95p (3)&quot;;Extended Properties=&quot;&quot;" command="SELECT * FROM [r95p (3)]"/>
  </connection>
  <connection id="5" xr16:uid="{4B999D36-1C5A-460A-BB15-CC7E2EB5CB07}" keepAlive="1" name="Abfrage - r95p (4)" description="Verbindung mit der Abfrage 'r95p (4)' in der Arbeitsmappe." type="5" refreshedVersion="0" background="1">
    <dbPr connection="Provider=Microsoft.Mashup.OleDb.1;Data Source=$Workbook$;Location=&quot;r95p (4)&quot;;Extended Properties=&quot;&quot;" command="SELECT * FROM [r95p (4)]"/>
  </connection>
  <connection id="6" xr16:uid="{500A5156-783B-4F4A-B52E-D2F85C5B62C5}" keepAlive="1" name="Abfrage - r95p (5)" description="Verbindung mit der Abfrage 'r95p (5)' in der Arbeitsmappe." type="5" refreshedVersion="0" background="1">
    <dbPr connection="Provider=Microsoft.Mashup.OleDb.1;Data Source=$Workbook$;Location=&quot;r95p (5)&quot;;Extended Properties=&quot;&quot;" command="SELECT * FROM [r95p (5)]"/>
  </connection>
  <connection id="7" xr16:uid="{1EEE6451-9902-4D31-93B6-DD5EA4018273}" keepAlive="1" name="Abfrage - r95p (6)" description="Verbindung mit der Abfrage 'r95p (6)' in der Arbeitsmappe." type="5" refreshedVersion="0" background="1">
    <dbPr connection="Provider=Microsoft.Mashup.OleDb.1;Data Source=$Workbook$;Location=&quot;r95p (6)&quot;;Extended Properties=&quot;&quot;" command="SELECT * FROM [r95p (6)]"/>
  </connection>
  <connection id="8" xr16:uid="{507F0C40-D51E-4E3A-AA09-62DF3DF318B9}" keepAlive="1" name="Abfrage - r95p (7)" description="Verbindung mit der Abfrage 'r95p (7)' in der Arbeitsmappe." type="5" refreshedVersion="0" background="1">
    <dbPr connection="Provider=Microsoft.Mashup.OleDb.1;Data Source=$Workbook$;Location=&quot;r95p (7)&quot;;Extended Properties=&quot;&quot;" command="SELECT * FROM [r95p (7)]"/>
  </connection>
  <connection id="9" xr16:uid="{DAFBF339-39A3-42BC-92E2-1D8215C2F1CD}" keepAlive="1" name="Abfrage - r95p (8)" description="Verbindung mit der Abfrage 'r95p (8)' in der Arbeitsmappe." type="5" refreshedVersion="0" background="1">
    <dbPr connection="Provider=Microsoft.Mashup.OleDb.1;Data Source=$Workbook$;Location=&quot;r95p (8)&quot;;Extended Properties=&quot;&quot;" command="SELECT * FROM [r95p (8)]"/>
  </connection>
  <connection id="10" xr16:uid="{A77C37F7-5B2A-40B8-8A22-ED0333426EC0}" keepAlive="1" name="Abfrage - r95p (9)" description="Verbindung mit der Abfrage 'r95p (9)' in der Arbeitsmappe." type="5" refreshedVersion="0" background="1">
    <dbPr connection="Provider=Microsoft.Mashup.OleDb.1;Data Source=$Workbook$;Location=&quot;r95p (9)&quot;;Extended Properties=&quot;&quot;" command="SELECT * FROM [r95p (9)]"/>
  </connection>
  <connection id="11" xr16:uid="{8F5B59FC-653B-4CE7-B931-26A5B9C57C2F}" keepAlive="1" name="Abfrage - r99p" description="Verbindung mit der Abfrage 'r99p' in der Arbeitsmappe." type="5" refreshedVersion="0" background="1">
    <dbPr connection="Provider=Microsoft.Mashup.OleDb.1;Data Source=$Workbook$;Location=r99p;Extended Properties=&quot;&quot;" command="SELECT * FROM [r99p]"/>
  </connection>
</connections>
</file>

<file path=xl/sharedStrings.xml><?xml version="1.0" encoding="utf-8"?>
<sst xmlns="http://schemas.openxmlformats.org/spreadsheetml/2006/main" count="33" uniqueCount="16">
  <si>
    <t>europa</t>
  </si>
  <si>
    <t>Karibik</t>
  </si>
  <si>
    <t>Europa</t>
  </si>
  <si>
    <t>Naher Osten</t>
  </si>
  <si>
    <t>Nordamerika</t>
  </si>
  <si>
    <t>Polarregionen</t>
  </si>
  <si>
    <t>Südamerika</t>
  </si>
  <si>
    <t>Südost-Asien</t>
  </si>
  <si>
    <t>Westafrika</t>
  </si>
  <si>
    <t>Zentralasien</t>
  </si>
  <si>
    <t>Steigung Trendlinie</t>
  </si>
  <si>
    <t>1981-2021: Anstieg pro Jahr in mm</t>
  </si>
  <si>
    <t>1981-2021: Anstieg pro Jahr in % *</t>
  </si>
  <si>
    <t>1981-2021: Mittelwert in mm</t>
  </si>
  <si>
    <t>2007-2021: Anstieg pro Jahr in mm</t>
  </si>
  <si>
    <t>2007-2021: Ansteig pro Jahr in %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</si>
</sst>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Werte!$D$1</c:f>
              <c:strCache>
                <c:ptCount val="1"/>
                <c:pt idx="0">
                  <c:v>Karibik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853893263342081E-2"/>
                  <c:y val="-0.54878135024788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Werte!$B$2:$B$42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Werte!$D$2:$D$42</c:f>
              <c:numCache>
                <c:formatCode>General</c:formatCode>
                <c:ptCount val="41"/>
                <c:pt idx="1">
                  <c:v>524.79999999999995</c:v>
                </c:pt>
                <c:pt idx="2">
                  <c:v>350.3</c:v>
                </c:pt>
                <c:pt idx="3">
                  <c:v>427</c:v>
                </c:pt>
                <c:pt idx="4">
                  <c:v>340.5</c:v>
                </c:pt>
                <c:pt idx="5">
                  <c:v>296.2</c:v>
                </c:pt>
                <c:pt idx="6">
                  <c:v>437.7</c:v>
                </c:pt>
                <c:pt idx="7">
                  <c:v>442.7</c:v>
                </c:pt>
                <c:pt idx="8">
                  <c:v>236.3</c:v>
                </c:pt>
                <c:pt idx="9">
                  <c:v>275.89999999999998</c:v>
                </c:pt>
                <c:pt idx="10">
                  <c:v>286.60000000000002</c:v>
                </c:pt>
                <c:pt idx="11">
                  <c:v>280.3</c:v>
                </c:pt>
                <c:pt idx="12">
                  <c:v>405.6</c:v>
                </c:pt>
                <c:pt idx="13">
                  <c:v>292.2</c:v>
                </c:pt>
                <c:pt idx="14">
                  <c:v>412.2</c:v>
                </c:pt>
                <c:pt idx="15">
                  <c:v>345.2</c:v>
                </c:pt>
                <c:pt idx="16">
                  <c:v>323.39999999999998</c:v>
                </c:pt>
                <c:pt idx="17">
                  <c:v>386.4</c:v>
                </c:pt>
                <c:pt idx="18">
                  <c:v>269.3</c:v>
                </c:pt>
                <c:pt idx="19">
                  <c:v>263.8</c:v>
                </c:pt>
                <c:pt idx="20">
                  <c:v>250.8</c:v>
                </c:pt>
                <c:pt idx="21">
                  <c:v>311.3</c:v>
                </c:pt>
                <c:pt idx="22">
                  <c:v>462.7</c:v>
                </c:pt>
                <c:pt idx="23">
                  <c:v>337.8</c:v>
                </c:pt>
                <c:pt idx="24">
                  <c:v>357.4</c:v>
                </c:pt>
                <c:pt idx="25">
                  <c:v>282.3</c:v>
                </c:pt>
                <c:pt idx="26">
                  <c:v>289.2</c:v>
                </c:pt>
                <c:pt idx="27">
                  <c:v>342.3</c:v>
                </c:pt>
                <c:pt idx="28">
                  <c:v>279.89999999999998</c:v>
                </c:pt>
                <c:pt idx="29">
                  <c:v>386.5</c:v>
                </c:pt>
                <c:pt idx="30">
                  <c:v>382.5</c:v>
                </c:pt>
                <c:pt idx="31">
                  <c:v>281.10000000000002</c:v>
                </c:pt>
                <c:pt idx="32">
                  <c:v>324.2</c:v>
                </c:pt>
                <c:pt idx="33">
                  <c:v>306</c:v>
                </c:pt>
                <c:pt idx="34">
                  <c:v>263.3</c:v>
                </c:pt>
                <c:pt idx="35">
                  <c:v>293.3</c:v>
                </c:pt>
                <c:pt idx="36">
                  <c:v>333.9</c:v>
                </c:pt>
                <c:pt idx="37">
                  <c:v>244.3</c:v>
                </c:pt>
                <c:pt idx="38">
                  <c:v>254.5</c:v>
                </c:pt>
                <c:pt idx="39">
                  <c:v>370.4</c:v>
                </c:pt>
                <c:pt idx="40">
                  <c:v>267.8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736-B2D3-A3492B50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877391"/>
        <c:axId val="788874895"/>
      </c:lineChart>
      <c:catAx>
        <c:axId val="7888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874895"/>
        <c:crosses val="autoZero"/>
        <c:auto val="1"/>
        <c:lblAlgn val="ctr"/>
        <c:lblOffset val="100"/>
        <c:noMultiLvlLbl val="0"/>
      </c:catAx>
      <c:valAx>
        <c:axId val="7888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8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Werte!$C$1</c:f>
              <c:strCache>
                <c:ptCount val="1"/>
                <c:pt idx="0">
                  <c:v>europa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604549431321087E-3"/>
                  <c:y val="-0.23705234762321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Werte!$B$2:$B$42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Werte!$C$2:$C$42</c:f>
              <c:numCache>
                <c:formatCode>0.0</c:formatCode>
                <c:ptCount val="41"/>
                <c:pt idx="0">
                  <c:v>193.09447513812157</c:v>
                </c:pt>
                <c:pt idx="1">
                  <c:v>233.81595174262733</c:v>
                </c:pt>
                <c:pt idx="2">
                  <c:v>184.36231884057972</c:v>
                </c:pt>
                <c:pt idx="3">
                  <c:v>176.29416342412455</c:v>
                </c:pt>
                <c:pt idx="4">
                  <c:v>161.01853281853283</c:v>
                </c:pt>
                <c:pt idx="5">
                  <c:v>168.12695214105796</c:v>
                </c:pt>
                <c:pt idx="6">
                  <c:v>187.37985436893203</c:v>
                </c:pt>
                <c:pt idx="7">
                  <c:v>154.84782608695653</c:v>
                </c:pt>
                <c:pt idx="8">
                  <c:v>157.94048442906575</c:v>
                </c:pt>
                <c:pt idx="9">
                  <c:v>180.70550351288057</c:v>
                </c:pt>
                <c:pt idx="10">
                  <c:v>205.0213570634038</c:v>
                </c:pt>
                <c:pt idx="11">
                  <c:v>214.74560375146544</c:v>
                </c:pt>
                <c:pt idx="12">
                  <c:v>226.16898517673889</c:v>
                </c:pt>
                <c:pt idx="13">
                  <c:v>233.65894039735102</c:v>
                </c:pt>
                <c:pt idx="14">
                  <c:v>184.48387096774192</c:v>
                </c:pt>
                <c:pt idx="15">
                  <c:v>176.38283261802579</c:v>
                </c:pt>
                <c:pt idx="16">
                  <c:v>173.77461300309596</c:v>
                </c:pt>
                <c:pt idx="17">
                  <c:v>168.13723511604439</c:v>
                </c:pt>
                <c:pt idx="18">
                  <c:v>164.35680473372778</c:v>
                </c:pt>
                <c:pt idx="19">
                  <c:v>175.38282722513091</c:v>
                </c:pt>
                <c:pt idx="20">
                  <c:v>153.953125</c:v>
                </c:pt>
                <c:pt idx="21">
                  <c:v>204.87895256916997</c:v>
                </c:pt>
                <c:pt idx="22">
                  <c:v>145.22232055063913</c:v>
                </c:pt>
                <c:pt idx="23">
                  <c:v>163.28599033816425</c:v>
                </c:pt>
                <c:pt idx="24">
                  <c:v>174.13783783783785</c:v>
                </c:pt>
                <c:pt idx="25">
                  <c:v>175.3235294117647</c:v>
                </c:pt>
                <c:pt idx="26">
                  <c:v>190.72541707556428</c:v>
                </c:pt>
                <c:pt idx="27">
                  <c:v>182.80808966861596</c:v>
                </c:pt>
                <c:pt idx="28">
                  <c:v>183.77084548104958</c:v>
                </c:pt>
                <c:pt idx="29">
                  <c:v>206.03681640624998</c:v>
                </c:pt>
                <c:pt idx="30">
                  <c:v>173.35648702594807</c:v>
                </c:pt>
                <c:pt idx="31">
                  <c:v>183.83098039215687</c:v>
                </c:pt>
                <c:pt idx="32">
                  <c:v>186.24450980392157</c:v>
                </c:pt>
                <c:pt idx="33">
                  <c:v>212.35888030888032</c:v>
                </c:pt>
                <c:pt idx="34">
                  <c:v>167.76068702290075</c:v>
                </c:pt>
                <c:pt idx="35">
                  <c:v>196.03820224719101</c:v>
                </c:pt>
                <c:pt idx="36">
                  <c:v>196.283203125</c:v>
                </c:pt>
                <c:pt idx="37">
                  <c:v>184.01612284069097</c:v>
                </c:pt>
                <c:pt idx="38">
                  <c:v>193.36455696202532</c:v>
                </c:pt>
                <c:pt idx="39">
                  <c:v>213.35953307392995</c:v>
                </c:pt>
                <c:pt idx="40">
                  <c:v>209.7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C4B-A2F5-8E77FE95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41999"/>
        <c:axId val="80035343"/>
      </c:lineChart>
      <c:catAx>
        <c:axId val="800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35343"/>
        <c:crosses val="autoZero"/>
        <c:auto val="1"/>
        <c:lblAlgn val="ctr"/>
        <c:lblOffset val="100"/>
        <c:noMultiLvlLbl val="0"/>
      </c:catAx>
      <c:valAx>
        <c:axId val="800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4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</xdr:colOff>
      <xdr:row>7</xdr:row>
      <xdr:rowOff>52387</xdr:rowOff>
    </xdr:from>
    <xdr:to>
      <xdr:col>20</xdr:col>
      <xdr:colOff>347662</xdr:colOff>
      <xdr:row>21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E771AF-052F-4DCC-A539-87F5E5244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319087</xdr:colOff>
      <xdr:row>21</xdr:row>
      <xdr:rowOff>166687</xdr:rowOff>
    </xdr:from>
    <xdr:to>
      <xdr:col>20</xdr:col>
      <xdr:colOff>4762</xdr:colOff>
      <xdr:row>36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7D188A-F8A1-4DC6-9024-7E63ADA9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2"/>
  <sheetViews>
    <sheetView workbookViewId="0">
      <selection activeCell="K11" sqref="K11"/>
    </sheetView>
  </sheetViews>
  <sheetFormatPr baseColWidth="10" defaultColWidth="9.140625" defaultRowHeight="15" x14ac:dyDescent="0.25"/>
  <cols>
    <col min="5" max="5" width="12.140625" bestFit="1" customWidth="1"/>
    <col min="6" max="6" width="12.5703125" bestFit="1" customWidth="1"/>
    <col min="7" max="7" width="13.5703125" bestFit="1" customWidth="1"/>
    <col min="8" max="8" width="11.42578125" bestFit="1" customWidth="1"/>
    <col min="9" max="9" width="12.7109375" bestFit="1" customWidth="1"/>
    <col min="10" max="10" width="10.5703125" bestFit="1" customWidth="1"/>
    <col min="11" max="11" width="12" bestFit="1" customWidth="1"/>
    <col min="15" max="15" width="18.42578125" bestFit="1" customWidth="1"/>
  </cols>
  <sheetData>
    <row r="1" spans="2:17" x14ac:dyDescent="0.25"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7" x14ac:dyDescent="0.25">
      <c r="B2">
        <v>1981</v>
      </c>
      <c r="C2" s="1">
        <v>193.09447513812157</v>
      </c>
      <c r="E2">
        <v>153</v>
      </c>
      <c r="F2">
        <v>194.7</v>
      </c>
      <c r="G2">
        <v>110.4</v>
      </c>
      <c r="H2">
        <v>261.10000000000002</v>
      </c>
      <c r="I2">
        <v>484</v>
      </c>
      <c r="J2">
        <v>248.4</v>
      </c>
      <c r="K2">
        <v>176.8</v>
      </c>
    </row>
    <row r="3" spans="2:17" x14ac:dyDescent="0.25">
      <c r="B3">
        <v>1982</v>
      </c>
      <c r="C3" s="1">
        <v>233.81595174262733</v>
      </c>
      <c r="D3">
        <v>524.79999999999995</v>
      </c>
      <c r="E3">
        <v>123.6</v>
      </c>
      <c r="F3">
        <v>266.2</v>
      </c>
      <c r="G3">
        <v>157.4</v>
      </c>
      <c r="H3">
        <v>382.8</v>
      </c>
      <c r="I3">
        <v>433.3</v>
      </c>
      <c r="J3">
        <v>434.6</v>
      </c>
      <c r="K3">
        <v>136.69999999999999</v>
      </c>
      <c r="O3" t="s">
        <v>10</v>
      </c>
      <c r="Q3">
        <f>SLOPE(D2:D42,B2:B42)</f>
        <v>-2.1840056285178235</v>
      </c>
    </row>
    <row r="4" spans="2:17" x14ac:dyDescent="0.25">
      <c r="B4">
        <v>1983</v>
      </c>
      <c r="C4" s="1">
        <v>184.36231884057972</v>
      </c>
      <c r="D4">
        <v>350.3</v>
      </c>
      <c r="E4">
        <v>121</v>
      </c>
      <c r="F4">
        <v>232.1</v>
      </c>
      <c r="G4">
        <v>122.5</v>
      </c>
      <c r="H4">
        <v>328.3</v>
      </c>
      <c r="I4">
        <v>447.1</v>
      </c>
      <c r="J4">
        <v>408.5</v>
      </c>
      <c r="K4">
        <v>115.6</v>
      </c>
    </row>
    <row r="5" spans="2:17" x14ac:dyDescent="0.25">
      <c r="B5">
        <v>1984</v>
      </c>
      <c r="C5" s="1">
        <v>176.29416342412455</v>
      </c>
      <c r="D5">
        <v>427</v>
      </c>
      <c r="E5">
        <v>117.2</v>
      </c>
      <c r="F5">
        <v>204.9</v>
      </c>
      <c r="G5">
        <v>81.5</v>
      </c>
      <c r="H5">
        <v>267.60000000000002</v>
      </c>
      <c r="I5">
        <v>406.7</v>
      </c>
      <c r="J5">
        <v>283.5</v>
      </c>
      <c r="K5">
        <v>113.7</v>
      </c>
    </row>
    <row r="6" spans="2:17" x14ac:dyDescent="0.25">
      <c r="B6">
        <v>1985</v>
      </c>
      <c r="C6" s="1">
        <v>161.01853281853283</v>
      </c>
      <c r="D6">
        <v>340.5</v>
      </c>
      <c r="E6">
        <v>111.5</v>
      </c>
      <c r="F6">
        <v>207.8</v>
      </c>
      <c r="G6">
        <v>103.6</v>
      </c>
      <c r="H6">
        <v>246.2</v>
      </c>
      <c r="I6">
        <v>336.1</v>
      </c>
      <c r="J6">
        <v>188.3</v>
      </c>
      <c r="K6">
        <v>116</v>
      </c>
    </row>
    <row r="7" spans="2:17" x14ac:dyDescent="0.25">
      <c r="B7">
        <v>1986</v>
      </c>
      <c r="C7" s="1">
        <v>168.12695214105796</v>
      </c>
      <c r="D7">
        <v>296.2</v>
      </c>
      <c r="E7">
        <v>103.7</v>
      </c>
      <c r="F7">
        <v>211.1</v>
      </c>
      <c r="G7">
        <v>86.3</v>
      </c>
      <c r="H7">
        <v>257.10000000000002</v>
      </c>
      <c r="I7">
        <v>376.3</v>
      </c>
      <c r="J7">
        <v>252.9</v>
      </c>
      <c r="K7">
        <v>95.4</v>
      </c>
    </row>
    <row r="8" spans="2:17" x14ac:dyDescent="0.25">
      <c r="B8">
        <v>1987</v>
      </c>
      <c r="C8" s="1">
        <v>187.37985436893203</v>
      </c>
      <c r="D8">
        <v>437.7</v>
      </c>
      <c r="E8">
        <v>92.3</v>
      </c>
      <c r="F8">
        <v>201.6</v>
      </c>
      <c r="G8">
        <v>79.2</v>
      </c>
      <c r="H8">
        <v>228</v>
      </c>
      <c r="I8">
        <v>351.8</v>
      </c>
      <c r="J8">
        <v>245.9</v>
      </c>
      <c r="K8">
        <v>110</v>
      </c>
    </row>
    <row r="9" spans="2:17" x14ac:dyDescent="0.25">
      <c r="B9">
        <v>1988</v>
      </c>
      <c r="C9" s="1">
        <v>154.84782608695653</v>
      </c>
      <c r="D9">
        <v>442.7</v>
      </c>
      <c r="E9">
        <v>53.7</v>
      </c>
      <c r="F9">
        <v>190.5</v>
      </c>
      <c r="G9">
        <v>106.4</v>
      </c>
      <c r="H9">
        <v>212.7</v>
      </c>
      <c r="I9">
        <v>381.8</v>
      </c>
      <c r="J9">
        <v>240.5</v>
      </c>
      <c r="K9">
        <v>103.8</v>
      </c>
    </row>
    <row r="10" spans="2:17" x14ac:dyDescent="0.25">
      <c r="B10">
        <v>1989</v>
      </c>
      <c r="C10" s="1">
        <v>157.94048442906575</v>
      </c>
      <c r="D10">
        <v>236.3</v>
      </c>
      <c r="E10">
        <v>65.2</v>
      </c>
      <c r="F10">
        <v>217.8</v>
      </c>
      <c r="G10">
        <v>125.7</v>
      </c>
      <c r="H10">
        <v>247.5</v>
      </c>
      <c r="I10">
        <v>380.2</v>
      </c>
      <c r="J10">
        <v>183</v>
      </c>
      <c r="K10">
        <v>99.1</v>
      </c>
    </row>
    <row r="11" spans="2:17" x14ac:dyDescent="0.25">
      <c r="B11">
        <v>1990</v>
      </c>
      <c r="C11" s="1">
        <v>180.70550351288057</v>
      </c>
      <c r="D11">
        <v>275.89999999999998</v>
      </c>
      <c r="E11">
        <v>163.9</v>
      </c>
      <c r="F11">
        <v>237.2</v>
      </c>
      <c r="G11">
        <v>103.3</v>
      </c>
      <c r="H11">
        <v>311.89999999999998</v>
      </c>
      <c r="I11">
        <v>412</v>
      </c>
      <c r="J11">
        <v>244.3</v>
      </c>
      <c r="K11">
        <v>134.30000000000001</v>
      </c>
    </row>
    <row r="12" spans="2:17" x14ac:dyDescent="0.25">
      <c r="B12">
        <v>1991</v>
      </c>
      <c r="C12" s="1">
        <v>205.0213570634038</v>
      </c>
      <c r="D12">
        <v>286.60000000000002</v>
      </c>
      <c r="E12">
        <v>131.30000000000001</v>
      </c>
      <c r="F12">
        <v>221.5</v>
      </c>
      <c r="G12">
        <v>113.2</v>
      </c>
      <c r="H12">
        <v>334.8</v>
      </c>
      <c r="I12">
        <v>408.2</v>
      </c>
      <c r="J12">
        <v>249.2</v>
      </c>
      <c r="K12">
        <v>113.5</v>
      </c>
    </row>
    <row r="13" spans="2:17" x14ac:dyDescent="0.25">
      <c r="B13">
        <v>1992</v>
      </c>
      <c r="C13" s="1">
        <v>214.74560375146544</v>
      </c>
      <c r="D13">
        <v>280.3</v>
      </c>
      <c r="E13">
        <v>139.30000000000001</v>
      </c>
      <c r="F13">
        <v>225.3</v>
      </c>
      <c r="G13">
        <v>119.5</v>
      </c>
      <c r="H13">
        <v>284.8</v>
      </c>
      <c r="I13">
        <v>564.1</v>
      </c>
      <c r="J13">
        <v>251.6</v>
      </c>
      <c r="K13">
        <v>176.1</v>
      </c>
    </row>
    <row r="14" spans="2:17" x14ac:dyDescent="0.25">
      <c r="B14">
        <v>1993</v>
      </c>
      <c r="C14" s="1">
        <v>226.16898517673889</v>
      </c>
      <c r="D14">
        <v>405.6</v>
      </c>
      <c r="E14">
        <v>129.1</v>
      </c>
      <c r="F14">
        <v>207.2</v>
      </c>
      <c r="G14">
        <v>132.4</v>
      </c>
      <c r="H14">
        <v>319.7</v>
      </c>
      <c r="I14">
        <v>453.6</v>
      </c>
      <c r="J14">
        <v>259</v>
      </c>
      <c r="K14">
        <v>144.19999999999999</v>
      </c>
    </row>
    <row r="15" spans="2:17" x14ac:dyDescent="0.25">
      <c r="B15">
        <v>1994</v>
      </c>
      <c r="C15" s="1">
        <v>233.65894039735102</v>
      </c>
      <c r="D15">
        <v>292.2</v>
      </c>
      <c r="E15">
        <v>167.9</v>
      </c>
      <c r="F15">
        <v>225.2</v>
      </c>
      <c r="G15">
        <v>178.9</v>
      </c>
      <c r="H15">
        <v>303.5</v>
      </c>
      <c r="I15">
        <v>599.70000000000005</v>
      </c>
      <c r="J15">
        <v>393.3</v>
      </c>
      <c r="K15">
        <v>231.6</v>
      </c>
    </row>
    <row r="16" spans="2:17" x14ac:dyDescent="0.25">
      <c r="B16">
        <v>1995</v>
      </c>
      <c r="C16" s="1">
        <v>184.48387096774192</v>
      </c>
      <c r="D16">
        <v>412.2</v>
      </c>
      <c r="E16">
        <v>151.80000000000001</v>
      </c>
      <c r="F16">
        <v>271.5</v>
      </c>
      <c r="G16">
        <v>120.5</v>
      </c>
      <c r="H16">
        <v>311</v>
      </c>
      <c r="I16">
        <v>451.4</v>
      </c>
      <c r="J16">
        <v>210.2</v>
      </c>
      <c r="K16">
        <v>111.2</v>
      </c>
    </row>
    <row r="17" spans="2:11" x14ac:dyDescent="0.25">
      <c r="B17">
        <v>1996</v>
      </c>
      <c r="C17" s="1">
        <v>176.38283261802579</v>
      </c>
      <c r="D17">
        <v>345.2</v>
      </c>
      <c r="E17">
        <v>126.2</v>
      </c>
      <c r="F17">
        <v>220.9</v>
      </c>
      <c r="G17">
        <v>109.6</v>
      </c>
      <c r="H17">
        <v>317.39999999999998</v>
      </c>
      <c r="I17">
        <v>447.2</v>
      </c>
      <c r="J17">
        <v>204.8</v>
      </c>
      <c r="K17">
        <v>113.1</v>
      </c>
    </row>
    <row r="18" spans="2:11" x14ac:dyDescent="0.25">
      <c r="B18">
        <v>1997</v>
      </c>
      <c r="C18" s="1">
        <v>173.77461300309596</v>
      </c>
      <c r="D18">
        <v>323.39999999999998</v>
      </c>
      <c r="E18">
        <v>120.2</v>
      </c>
      <c r="F18">
        <v>198.6</v>
      </c>
      <c r="G18">
        <v>91.5</v>
      </c>
      <c r="H18">
        <v>313.60000000000002</v>
      </c>
      <c r="I18">
        <v>344.8</v>
      </c>
      <c r="J18">
        <v>214.2</v>
      </c>
      <c r="K18">
        <v>102.9</v>
      </c>
    </row>
    <row r="19" spans="2:11" x14ac:dyDescent="0.25">
      <c r="B19">
        <v>1998</v>
      </c>
      <c r="C19" s="1">
        <v>168.13723511604439</v>
      </c>
      <c r="D19">
        <v>386.4</v>
      </c>
      <c r="E19">
        <v>139.19999999999999</v>
      </c>
      <c r="F19">
        <v>217.4</v>
      </c>
      <c r="G19">
        <v>107.4</v>
      </c>
      <c r="H19">
        <v>283.2</v>
      </c>
      <c r="I19">
        <v>443.3</v>
      </c>
      <c r="J19">
        <v>253.1</v>
      </c>
      <c r="K19">
        <v>109.1</v>
      </c>
    </row>
    <row r="20" spans="2:11" x14ac:dyDescent="0.25">
      <c r="B20">
        <v>1999</v>
      </c>
      <c r="C20" s="1">
        <v>164.35680473372778</v>
      </c>
      <c r="D20">
        <v>269.3</v>
      </c>
      <c r="E20">
        <v>65.900000000000006</v>
      </c>
      <c r="F20">
        <v>196</v>
      </c>
      <c r="G20">
        <v>110.8</v>
      </c>
      <c r="H20">
        <v>139.1</v>
      </c>
      <c r="I20">
        <v>232.6</v>
      </c>
      <c r="J20">
        <v>101.2</v>
      </c>
      <c r="K20">
        <v>83.1</v>
      </c>
    </row>
    <row r="21" spans="2:11" x14ac:dyDescent="0.25">
      <c r="B21">
        <v>2000</v>
      </c>
      <c r="C21" s="1">
        <v>175.38282722513091</v>
      </c>
      <c r="D21">
        <v>263.8</v>
      </c>
      <c r="E21">
        <v>113.4</v>
      </c>
      <c r="F21">
        <v>165.9</v>
      </c>
      <c r="G21">
        <v>94.2</v>
      </c>
      <c r="H21">
        <v>296.2</v>
      </c>
      <c r="I21">
        <v>421</v>
      </c>
      <c r="J21">
        <v>176.4</v>
      </c>
      <c r="K21">
        <v>91.1</v>
      </c>
    </row>
    <row r="22" spans="2:11" x14ac:dyDescent="0.25">
      <c r="B22">
        <v>2001</v>
      </c>
      <c r="C22" s="1">
        <v>153.953125</v>
      </c>
      <c r="D22">
        <v>250.8</v>
      </c>
      <c r="E22">
        <v>159.4</v>
      </c>
      <c r="F22">
        <v>164</v>
      </c>
      <c r="G22">
        <v>89.2</v>
      </c>
      <c r="H22">
        <v>278.5</v>
      </c>
      <c r="I22">
        <v>398.7</v>
      </c>
      <c r="J22">
        <v>168.9</v>
      </c>
      <c r="K22">
        <v>96.5</v>
      </c>
    </row>
    <row r="23" spans="2:11" x14ac:dyDescent="0.25">
      <c r="B23">
        <v>2002</v>
      </c>
      <c r="C23" s="1">
        <v>204.87895256916997</v>
      </c>
      <c r="D23">
        <v>311.3</v>
      </c>
      <c r="E23">
        <v>123</v>
      </c>
      <c r="F23">
        <v>186.8</v>
      </c>
      <c r="G23">
        <v>95.7</v>
      </c>
      <c r="H23">
        <v>308.3</v>
      </c>
      <c r="I23">
        <v>391.5</v>
      </c>
      <c r="J23">
        <v>174.3</v>
      </c>
      <c r="K23">
        <v>96.8</v>
      </c>
    </row>
    <row r="24" spans="2:11" x14ac:dyDescent="0.25">
      <c r="B24">
        <v>2003</v>
      </c>
      <c r="C24" s="1">
        <v>145.22232055063913</v>
      </c>
      <c r="D24">
        <v>462.7</v>
      </c>
      <c r="E24">
        <v>125.2</v>
      </c>
      <c r="F24">
        <v>206.3</v>
      </c>
      <c r="G24">
        <v>115.2</v>
      </c>
      <c r="H24">
        <v>267.3</v>
      </c>
      <c r="I24">
        <v>404.4</v>
      </c>
      <c r="J24">
        <v>230.3</v>
      </c>
      <c r="K24">
        <v>79.599999999999994</v>
      </c>
    </row>
    <row r="25" spans="2:11" x14ac:dyDescent="0.25">
      <c r="B25">
        <v>2004</v>
      </c>
      <c r="C25" s="1">
        <v>163.28599033816425</v>
      </c>
      <c r="D25">
        <v>337.8</v>
      </c>
      <c r="E25">
        <v>128.6</v>
      </c>
      <c r="F25">
        <v>217.2</v>
      </c>
      <c r="G25">
        <v>115.9</v>
      </c>
      <c r="H25">
        <v>265.5</v>
      </c>
      <c r="I25">
        <v>380</v>
      </c>
      <c r="J25">
        <v>194.2</v>
      </c>
      <c r="K25">
        <v>93.1</v>
      </c>
    </row>
    <row r="26" spans="2:11" x14ac:dyDescent="0.25">
      <c r="B26">
        <v>2005</v>
      </c>
      <c r="C26" s="1">
        <v>174.13783783783785</v>
      </c>
      <c r="D26">
        <v>357.4</v>
      </c>
      <c r="E26">
        <v>122.8</v>
      </c>
      <c r="F26">
        <v>238.9</v>
      </c>
      <c r="G26">
        <v>121.3</v>
      </c>
      <c r="H26">
        <v>295.10000000000002</v>
      </c>
      <c r="I26">
        <v>490.1</v>
      </c>
      <c r="J26">
        <v>205.6</v>
      </c>
      <c r="K26">
        <v>82.3</v>
      </c>
    </row>
    <row r="27" spans="2:11" x14ac:dyDescent="0.25">
      <c r="B27">
        <v>2006</v>
      </c>
      <c r="C27" s="1">
        <v>175.3235294117647</v>
      </c>
      <c r="D27">
        <v>282.3</v>
      </c>
      <c r="E27">
        <v>131</v>
      </c>
      <c r="F27">
        <v>214.4</v>
      </c>
      <c r="G27">
        <v>99.7</v>
      </c>
      <c r="H27">
        <v>331.3</v>
      </c>
      <c r="I27">
        <v>491.7</v>
      </c>
      <c r="J27">
        <v>249.4</v>
      </c>
      <c r="K27">
        <v>87.9</v>
      </c>
    </row>
    <row r="28" spans="2:11" x14ac:dyDescent="0.25">
      <c r="B28">
        <v>2007</v>
      </c>
      <c r="C28" s="1">
        <v>190.72541707556428</v>
      </c>
      <c r="D28">
        <v>289.2</v>
      </c>
      <c r="E28">
        <v>136.80000000000001</v>
      </c>
      <c r="F28">
        <v>207.2</v>
      </c>
      <c r="G28">
        <v>106</v>
      </c>
      <c r="H28">
        <v>299.60000000000002</v>
      </c>
      <c r="I28">
        <v>476.8</v>
      </c>
      <c r="J28">
        <v>230.8</v>
      </c>
      <c r="K28">
        <v>94.5</v>
      </c>
    </row>
    <row r="29" spans="2:11" x14ac:dyDescent="0.25">
      <c r="B29">
        <v>2008</v>
      </c>
      <c r="C29" s="1">
        <v>182.80808966861596</v>
      </c>
      <c r="D29">
        <v>342.3</v>
      </c>
      <c r="E29">
        <v>157.5</v>
      </c>
      <c r="F29">
        <v>216.9</v>
      </c>
      <c r="G29">
        <v>93.8</v>
      </c>
      <c r="H29">
        <v>303.2</v>
      </c>
      <c r="I29">
        <v>591.79999999999995</v>
      </c>
      <c r="J29">
        <v>263.89999999999998</v>
      </c>
      <c r="K29">
        <v>93.1</v>
      </c>
    </row>
    <row r="30" spans="2:11" x14ac:dyDescent="0.25">
      <c r="B30">
        <v>2009</v>
      </c>
      <c r="C30" s="1">
        <v>183.77084548104958</v>
      </c>
      <c r="D30">
        <v>279.89999999999998</v>
      </c>
      <c r="E30">
        <v>124.3</v>
      </c>
      <c r="F30">
        <v>211.8</v>
      </c>
      <c r="G30">
        <v>101.5</v>
      </c>
      <c r="H30">
        <v>322.5</v>
      </c>
      <c r="I30">
        <v>510.5</v>
      </c>
      <c r="J30">
        <v>282.89999999999998</v>
      </c>
      <c r="K30">
        <v>97.7</v>
      </c>
    </row>
    <row r="31" spans="2:11" x14ac:dyDescent="0.25">
      <c r="B31">
        <v>2010</v>
      </c>
      <c r="C31" s="1">
        <v>206.03681640624998</v>
      </c>
      <c r="D31">
        <v>386.5</v>
      </c>
      <c r="E31">
        <v>164.2</v>
      </c>
      <c r="F31">
        <v>223</v>
      </c>
      <c r="G31">
        <v>110.6</v>
      </c>
      <c r="H31">
        <v>292.7</v>
      </c>
      <c r="I31">
        <v>531.20000000000005</v>
      </c>
      <c r="J31">
        <v>296.89999999999998</v>
      </c>
      <c r="K31">
        <v>86.1</v>
      </c>
    </row>
    <row r="32" spans="2:11" x14ac:dyDescent="0.25">
      <c r="B32">
        <v>2011</v>
      </c>
      <c r="C32" s="1">
        <v>173.35648702594807</v>
      </c>
      <c r="D32">
        <v>382.5</v>
      </c>
      <c r="E32">
        <v>177.5</v>
      </c>
      <c r="F32">
        <v>227.5</v>
      </c>
      <c r="G32">
        <v>109.5</v>
      </c>
      <c r="H32">
        <v>284.8</v>
      </c>
      <c r="I32">
        <v>570.4</v>
      </c>
      <c r="J32">
        <v>220.6</v>
      </c>
      <c r="K32">
        <v>90.5</v>
      </c>
    </row>
    <row r="33" spans="2:11" x14ac:dyDescent="0.25">
      <c r="B33">
        <v>2012</v>
      </c>
      <c r="C33" s="1">
        <v>183.83098039215687</v>
      </c>
      <c r="D33">
        <v>281.10000000000002</v>
      </c>
      <c r="E33">
        <v>169</v>
      </c>
      <c r="F33">
        <v>194.6</v>
      </c>
      <c r="G33">
        <v>96.6</v>
      </c>
      <c r="H33">
        <v>309.5</v>
      </c>
      <c r="I33">
        <v>500.7</v>
      </c>
      <c r="J33">
        <v>277.8</v>
      </c>
      <c r="K33">
        <v>91.1</v>
      </c>
    </row>
    <row r="34" spans="2:11" x14ac:dyDescent="0.25">
      <c r="B34">
        <v>2013</v>
      </c>
      <c r="C34" s="1">
        <v>186.24450980392157</v>
      </c>
      <c r="D34">
        <v>324.2</v>
      </c>
      <c r="E34">
        <v>223.4</v>
      </c>
      <c r="F34">
        <v>220.2</v>
      </c>
      <c r="G34">
        <v>86.5</v>
      </c>
      <c r="H34">
        <v>275.10000000000002</v>
      </c>
      <c r="I34">
        <v>526.29999999999995</v>
      </c>
      <c r="J34">
        <v>282.2</v>
      </c>
      <c r="K34">
        <v>111.7</v>
      </c>
    </row>
    <row r="35" spans="2:11" x14ac:dyDescent="0.25">
      <c r="B35">
        <v>2014</v>
      </c>
      <c r="C35" s="1">
        <v>212.35888030888032</v>
      </c>
      <c r="D35">
        <v>306</v>
      </c>
      <c r="E35">
        <v>207.6</v>
      </c>
      <c r="F35">
        <v>218.3</v>
      </c>
      <c r="G35">
        <v>111.8</v>
      </c>
      <c r="H35">
        <v>362.9</v>
      </c>
      <c r="I35">
        <v>475.7</v>
      </c>
      <c r="J35">
        <v>341.3</v>
      </c>
      <c r="K35">
        <v>101.5</v>
      </c>
    </row>
    <row r="36" spans="2:11" x14ac:dyDescent="0.25">
      <c r="B36">
        <v>2015</v>
      </c>
      <c r="C36" s="1">
        <v>167.76068702290075</v>
      </c>
      <c r="D36">
        <v>263.3</v>
      </c>
      <c r="E36">
        <v>269.39999999999998</v>
      </c>
      <c r="F36">
        <v>267.10000000000002</v>
      </c>
      <c r="G36">
        <v>116.5</v>
      </c>
      <c r="H36">
        <v>294.5</v>
      </c>
      <c r="I36">
        <v>452.9</v>
      </c>
      <c r="J36">
        <v>316</v>
      </c>
      <c r="K36">
        <v>121.6</v>
      </c>
    </row>
    <row r="37" spans="2:11" x14ac:dyDescent="0.25">
      <c r="B37">
        <v>2016</v>
      </c>
      <c r="C37" s="1">
        <v>196.03820224719101</v>
      </c>
      <c r="D37">
        <v>293.3</v>
      </c>
      <c r="E37">
        <v>262.10000000000002</v>
      </c>
      <c r="F37">
        <v>263.7</v>
      </c>
      <c r="G37">
        <v>113.1</v>
      </c>
      <c r="H37">
        <v>293.10000000000002</v>
      </c>
      <c r="I37">
        <v>558.6</v>
      </c>
      <c r="J37">
        <v>289.39999999999998</v>
      </c>
      <c r="K37">
        <v>147.30000000000001</v>
      </c>
    </row>
    <row r="38" spans="2:11" x14ac:dyDescent="0.25">
      <c r="B38">
        <v>2017</v>
      </c>
      <c r="C38" s="1">
        <v>196.283203125</v>
      </c>
      <c r="D38">
        <v>333.9</v>
      </c>
      <c r="E38">
        <v>213.8</v>
      </c>
      <c r="F38">
        <v>257</v>
      </c>
      <c r="G38">
        <v>159.1</v>
      </c>
      <c r="H38">
        <v>350</v>
      </c>
      <c r="I38">
        <v>541.70000000000005</v>
      </c>
      <c r="J38">
        <v>292.10000000000002</v>
      </c>
      <c r="K38">
        <v>146.80000000000001</v>
      </c>
    </row>
    <row r="39" spans="2:11" x14ac:dyDescent="0.25">
      <c r="B39">
        <v>2018</v>
      </c>
      <c r="C39" s="1">
        <v>184.01612284069097</v>
      </c>
      <c r="D39">
        <v>244.3</v>
      </c>
      <c r="E39">
        <v>233.2</v>
      </c>
      <c r="F39">
        <v>265.5</v>
      </c>
      <c r="G39">
        <v>168.8</v>
      </c>
      <c r="H39">
        <v>311.7</v>
      </c>
      <c r="I39">
        <v>464.8</v>
      </c>
      <c r="J39">
        <v>244.6</v>
      </c>
      <c r="K39">
        <v>162.80000000000001</v>
      </c>
    </row>
    <row r="40" spans="2:11" x14ac:dyDescent="0.25">
      <c r="B40">
        <v>2019</v>
      </c>
      <c r="C40" s="1">
        <v>193.36455696202532</v>
      </c>
      <c r="D40">
        <v>254.5</v>
      </c>
      <c r="E40">
        <v>254.8</v>
      </c>
      <c r="F40">
        <v>230.7</v>
      </c>
      <c r="G40">
        <v>160.1</v>
      </c>
      <c r="H40">
        <v>309.3</v>
      </c>
      <c r="I40">
        <v>406.8</v>
      </c>
      <c r="J40">
        <v>208.5</v>
      </c>
      <c r="K40">
        <v>178.9</v>
      </c>
    </row>
    <row r="41" spans="2:11" x14ac:dyDescent="0.25">
      <c r="B41">
        <v>2020</v>
      </c>
      <c r="C41" s="1">
        <v>213.35953307392995</v>
      </c>
      <c r="D41">
        <v>370.4</v>
      </c>
      <c r="E41">
        <v>301.3</v>
      </c>
      <c r="F41">
        <v>224.6</v>
      </c>
      <c r="G41">
        <v>117</v>
      </c>
      <c r="H41">
        <v>262.10000000000002</v>
      </c>
      <c r="I41">
        <v>486</v>
      </c>
      <c r="J41">
        <v>304.2</v>
      </c>
      <c r="K41">
        <v>200.6</v>
      </c>
    </row>
    <row r="42" spans="2:11" x14ac:dyDescent="0.25">
      <c r="B42">
        <v>2021</v>
      </c>
      <c r="C42" s="1">
        <v>209.7</v>
      </c>
      <c r="D42">
        <v>267.8</v>
      </c>
      <c r="E42">
        <v>296.89999999999998</v>
      </c>
      <c r="F42">
        <v>216.9</v>
      </c>
      <c r="G42">
        <v>98.5</v>
      </c>
      <c r="H42">
        <v>285.10000000000002</v>
      </c>
      <c r="I42">
        <v>531.9</v>
      </c>
      <c r="J42">
        <v>245</v>
      </c>
      <c r="K42">
        <v>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E987-0AC8-4220-8F62-0C1617523191}">
  <dimension ref="B4:K13"/>
  <sheetViews>
    <sheetView tabSelected="1" workbookViewId="0">
      <selection activeCell="I22" sqref="I22"/>
    </sheetView>
  </sheetViews>
  <sheetFormatPr baseColWidth="10" defaultRowHeight="15" x14ac:dyDescent="0.25"/>
  <cols>
    <col min="2" max="2" width="31.28515625" bestFit="1" customWidth="1"/>
    <col min="3" max="3" width="26.7109375" bestFit="1" customWidth="1"/>
    <col min="4" max="4" width="31.28515625" bestFit="1" customWidth="1"/>
    <col min="5" max="5" width="30.85546875" bestFit="1" customWidth="1"/>
    <col min="6" max="6" width="31.28515625" bestFit="1" customWidth="1"/>
    <col min="7" max="7" width="30.85546875" bestFit="1" customWidth="1"/>
    <col min="8" max="8" width="12.5703125" bestFit="1" customWidth="1"/>
    <col min="9" max="10" width="12.85546875" bestFit="1" customWidth="1"/>
    <col min="11" max="11" width="12.5703125" bestFit="1" customWidth="1"/>
  </cols>
  <sheetData>
    <row r="4" spans="2:11" x14ac:dyDescent="0.25">
      <c r="C4" t="s">
        <v>13</v>
      </c>
      <c r="D4" t="s">
        <v>11</v>
      </c>
      <c r="E4" t="s">
        <v>12</v>
      </c>
      <c r="F4" t="s">
        <v>14</v>
      </c>
      <c r="G4" t="s">
        <v>15</v>
      </c>
    </row>
    <row r="5" spans="2:11" x14ac:dyDescent="0.25">
      <c r="B5" t="s">
        <v>3</v>
      </c>
      <c r="C5" s="3">
        <v>155.39512195121952</v>
      </c>
      <c r="D5" s="1">
        <v>3.7801045296167253</v>
      </c>
      <c r="E5" s="2">
        <v>2.432576056540145E-2</v>
      </c>
      <c r="F5" s="1">
        <v>11.618214285714286</v>
      </c>
      <c r="G5" s="2">
        <v>7.4765630605582264E-2</v>
      </c>
      <c r="H5" s="1"/>
      <c r="I5" s="1"/>
      <c r="J5" s="1"/>
      <c r="K5" s="1"/>
    </row>
    <row r="6" spans="2:11" x14ac:dyDescent="0.25">
      <c r="B6" t="s">
        <v>9</v>
      </c>
      <c r="C6" s="3">
        <v>119.62682926829268</v>
      </c>
      <c r="D6" s="1">
        <v>0.23216027874564474</v>
      </c>
      <c r="E6" s="2">
        <v>1.9407041059741543E-3</v>
      </c>
      <c r="F6" s="1">
        <v>7.7017857142857142</v>
      </c>
      <c r="G6" s="2">
        <v>6.4381759187251877E-2</v>
      </c>
      <c r="H6" s="1"/>
      <c r="I6" s="1"/>
      <c r="J6" s="1"/>
      <c r="K6" s="1"/>
    </row>
    <row r="7" spans="2:11" x14ac:dyDescent="0.25">
      <c r="B7" t="s">
        <v>5</v>
      </c>
      <c r="C7" s="3">
        <v>113.18780487804879</v>
      </c>
      <c r="D7" s="1">
        <v>0.27040069686411145</v>
      </c>
      <c r="E7" s="2">
        <v>2.3889560996031996E-3</v>
      </c>
      <c r="F7" s="1">
        <v>2.9439285714285717</v>
      </c>
      <c r="G7" s="2">
        <v>2.6009238138335042E-2</v>
      </c>
      <c r="H7" s="2"/>
      <c r="I7" s="2"/>
      <c r="J7" s="2"/>
      <c r="K7" s="2"/>
    </row>
    <row r="8" spans="2:11" x14ac:dyDescent="0.25">
      <c r="B8" t="s">
        <v>4</v>
      </c>
      <c r="C8" s="3">
        <v>219.17073170731706</v>
      </c>
      <c r="D8" s="1">
        <v>0.50090592334494788</v>
      </c>
      <c r="E8" s="2">
        <v>2.2854599217830918E-3</v>
      </c>
      <c r="F8" s="1">
        <v>2.3292857142857146</v>
      </c>
      <c r="G8" s="2">
        <v>1.062772248895107E-2</v>
      </c>
      <c r="H8" s="1"/>
      <c r="I8" s="1"/>
      <c r="J8" s="1"/>
      <c r="K8" s="1"/>
    </row>
    <row r="9" spans="2:11" x14ac:dyDescent="0.25">
      <c r="B9" t="s">
        <v>2</v>
      </c>
      <c r="C9" s="3">
        <v>185.75988340725135</v>
      </c>
      <c r="D9" s="1">
        <v>0.17191110643849833</v>
      </c>
      <c r="E9" s="2">
        <v>9.25447966941325E-4</v>
      </c>
      <c r="F9" s="1">
        <v>1.2525974759706422</v>
      </c>
      <c r="G9" s="2">
        <v>6.7431000331998787E-3</v>
      </c>
      <c r="H9" s="2"/>
      <c r="I9" s="2"/>
      <c r="J9" s="2"/>
      <c r="K9" s="2"/>
    </row>
    <row r="10" spans="2:11" x14ac:dyDescent="0.25">
      <c r="B10" t="s">
        <v>8</v>
      </c>
      <c r="C10" s="3">
        <v>252.72682926829268</v>
      </c>
      <c r="D10" s="1">
        <v>-0.16536585365853704</v>
      </c>
      <c r="E10" s="2">
        <v>-6.5432646837422254E-4</v>
      </c>
      <c r="F10" s="1">
        <v>0.11250000000000081</v>
      </c>
      <c r="G10" s="2">
        <v>4.4514466598467769E-4</v>
      </c>
    </row>
    <row r="11" spans="2:11" x14ac:dyDescent="0.25">
      <c r="B11" t="s">
        <v>6</v>
      </c>
      <c r="C11" s="3">
        <v>291.42926829268299</v>
      </c>
      <c r="D11" s="1">
        <v>0.64764808362369353</v>
      </c>
      <c r="E11" s="2">
        <v>2.2223165415673324E-3</v>
      </c>
      <c r="F11" s="1">
        <v>-0.55678571428571344</v>
      </c>
      <c r="G11" s="2">
        <v>-1.9105346472150918E-3</v>
      </c>
    </row>
    <row r="12" spans="2:11" x14ac:dyDescent="0.25">
      <c r="B12" t="s">
        <v>7</v>
      </c>
      <c r="C12" s="3">
        <v>452.62682926829268</v>
      </c>
      <c r="D12" s="1">
        <v>2.860069686411149</v>
      </c>
      <c r="E12" s="2">
        <v>6.3188249159571016E-3</v>
      </c>
      <c r="F12" s="1">
        <v>-3.8460714285714279</v>
      </c>
      <c r="G12" s="2">
        <v>-8.4972237169168886E-3</v>
      </c>
    </row>
    <row r="13" spans="2:11" x14ac:dyDescent="0.25">
      <c r="B13" t="s">
        <v>1</v>
      </c>
      <c r="C13" s="3">
        <v>330.44749999999988</v>
      </c>
      <c r="D13" s="1">
        <v>-2.1840056285178235</v>
      </c>
      <c r="E13" s="2">
        <v>-6.6092363492470793E-3</v>
      </c>
      <c r="F13" s="1">
        <v>-3.0689285714285712</v>
      </c>
      <c r="G13" s="2">
        <v>-9.2871895578830899E-3</v>
      </c>
    </row>
  </sheetData>
  <sortState xmlns:xlrd2="http://schemas.microsoft.com/office/spreadsheetml/2017/richdata2" ref="B5:G13">
    <sortCondition descending="1" ref="G5:G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C83B-3F09-4378-9C2D-2E1889BDA518}">
  <dimension ref="B1:K42"/>
  <sheetViews>
    <sheetView workbookViewId="0">
      <selection activeCell="F14" sqref="F14"/>
    </sheetView>
  </sheetViews>
  <sheetFormatPr baseColWidth="10" defaultRowHeight="15" x14ac:dyDescent="0.25"/>
  <cols>
    <col min="5" max="5" width="12.140625" bestFit="1" customWidth="1"/>
    <col min="6" max="6" width="12.5703125" bestFit="1" customWidth="1"/>
    <col min="7" max="7" width="13.5703125" bestFit="1" customWidth="1"/>
    <col min="9" max="9" width="12.7109375" bestFit="1" customWidth="1"/>
    <col min="11" max="11" width="12" bestFit="1" customWidth="1"/>
  </cols>
  <sheetData>
    <row r="1" spans="2:11" x14ac:dyDescent="0.25"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>
        <v>1981</v>
      </c>
      <c r="C2">
        <v>724</v>
      </c>
      <c r="D2">
        <v>36</v>
      </c>
      <c r="E2">
        <v>18</v>
      </c>
      <c r="F2">
        <v>563</v>
      </c>
      <c r="G2">
        <v>82</v>
      </c>
      <c r="H2">
        <v>105</v>
      </c>
      <c r="I2">
        <v>267</v>
      </c>
      <c r="J2">
        <v>48</v>
      </c>
      <c r="K2">
        <v>370</v>
      </c>
    </row>
    <row r="3" spans="2:11" x14ac:dyDescent="0.25">
      <c r="B3">
        <v>1982</v>
      </c>
      <c r="C3">
        <v>746</v>
      </c>
      <c r="D3">
        <v>39</v>
      </c>
      <c r="E3">
        <v>19</v>
      </c>
      <c r="F3">
        <v>560</v>
      </c>
      <c r="G3">
        <v>68</v>
      </c>
      <c r="H3">
        <v>98</v>
      </c>
      <c r="I3">
        <v>256</v>
      </c>
      <c r="J3">
        <v>55</v>
      </c>
      <c r="K3">
        <v>301</v>
      </c>
    </row>
    <row r="4" spans="2:11" x14ac:dyDescent="0.25">
      <c r="B4">
        <v>1983</v>
      </c>
      <c r="C4">
        <v>759</v>
      </c>
      <c r="D4">
        <v>49</v>
      </c>
      <c r="E4">
        <v>21</v>
      </c>
      <c r="F4">
        <v>577</v>
      </c>
      <c r="G4">
        <v>75</v>
      </c>
      <c r="H4">
        <v>116</v>
      </c>
      <c r="I4">
        <v>281</v>
      </c>
      <c r="J4">
        <v>52</v>
      </c>
      <c r="K4">
        <v>302</v>
      </c>
    </row>
    <row r="5" spans="2:11" x14ac:dyDescent="0.25">
      <c r="B5">
        <v>1984</v>
      </c>
      <c r="C5">
        <v>771</v>
      </c>
      <c r="D5">
        <v>47</v>
      </c>
      <c r="E5">
        <v>13</v>
      </c>
      <c r="F5">
        <v>570</v>
      </c>
      <c r="G5">
        <v>78</v>
      </c>
      <c r="H5">
        <v>123</v>
      </c>
      <c r="I5">
        <v>274</v>
      </c>
      <c r="J5">
        <v>47</v>
      </c>
      <c r="K5">
        <v>324</v>
      </c>
    </row>
    <row r="6" spans="2:11" x14ac:dyDescent="0.25">
      <c r="B6">
        <v>1985</v>
      </c>
      <c r="C6">
        <v>777</v>
      </c>
      <c r="D6">
        <v>48</v>
      </c>
      <c r="E6">
        <v>11</v>
      </c>
      <c r="F6">
        <v>589</v>
      </c>
      <c r="G6">
        <v>78</v>
      </c>
      <c r="H6">
        <v>65</v>
      </c>
      <c r="I6">
        <v>268</v>
      </c>
      <c r="J6">
        <v>48</v>
      </c>
      <c r="K6">
        <v>316</v>
      </c>
    </row>
    <row r="7" spans="2:11" x14ac:dyDescent="0.25">
      <c r="B7">
        <v>1986</v>
      </c>
      <c r="C7">
        <v>794</v>
      </c>
      <c r="D7">
        <v>33</v>
      </c>
      <c r="E7">
        <v>16</v>
      </c>
      <c r="F7">
        <v>593</v>
      </c>
      <c r="G7">
        <v>74</v>
      </c>
      <c r="H7">
        <v>67</v>
      </c>
      <c r="I7">
        <v>280</v>
      </c>
      <c r="J7">
        <v>56</v>
      </c>
      <c r="K7">
        <v>314</v>
      </c>
    </row>
    <row r="8" spans="2:11" x14ac:dyDescent="0.25">
      <c r="B8">
        <v>1987</v>
      </c>
      <c r="C8">
        <v>824</v>
      </c>
      <c r="D8">
        <v>44</v>
      </c>
      <c r="E8">
        <v>14</v>
      </c>
      <c r="F8">
        <v>574</v>
      </c>
      <c r="G8">
        <v>80</v>
      </c>
      <c r="H8">
        <v>106</v>
      </c>
      <c r="I8">
        <v>280</v>
      </c>
      <c r="J8">
        <v>54</v>
      </c>
      <c r="K8">
        <v>326</v>
      </c>
    </row>
    <row r="9" spans="2:11" x14ac:dyDescent="0.25">
      <c r="B9">
        <v>1988</v>
      </c>
      <c r="C9">
        <v>115</v>
      </c>
      <c r="D9">
        <v>48</v>
      </c>
      <c r="E9">
        <v>15</v>
      </c>
      <c r="F9">
        <v>575</v>
      </c>
      <c r="G9">
        <v>30</v>
      </c>
      <c r="H9">
        <v>110</v>
      </c>
      <c r="I9">
        <v>288</v>
      </c>
      <c r="J9">
        <v>62</v>
      </c>
      <c r="K9">
        <v>193</v>
      </c>
    </row>
    <row r="10" spans="2:11" x14ac:dyDescent="0.25">
      <c r="B10">
        <v>1989</v>
      </c>
      <c r="C10">
        <v>867</v>
      </c>
      <c r="D10">
        <v>60</v>
      </c>
      <c r="E10">
        <v>14</v>
      </c>
      <c r="F10">
        <v>568</v>
      </c>
      <c r="G10">
        <v>76</v>
      </c>
      <c r="H10">
        <v>114</v>
      </c>
      <c r="I10">
        <v>270</v>
      </c>
      <c r="J10">
        <v>65</v>
      </c>
      <c r="K10">
        <v>332</v>
      </c>
    </row>
    <row r="11" spans="2:11" x14ac:dyDescent="0.25">
      <c r="B11">
        <v>1990</v>
      </c>
      <c r="C11">
        <v>854</v>
      </c>
      <c r="D11">
        <v>71</v>
      </c>
      <c r="E11">
        <v>31</v>
      </c>
      <c r="F11">
        <v>602</v>
      </c>
      <c r="G11">
        <v>82</v>
      </c>
      <c r="H11">
        <v>131</v>
      </c>
      <c r="I11">
        <v>278</v>
      </c>
      <c r="J11">
        <v>56</v>
      </c>
      <c r="K11">
        <v>328</v>
      </c>
    </row>
    <row r="12" spans="2:11" x14ac:dyDescent="0.25">
      <c r="B12">
        <v>1991</v>
      </c>
      <c r="C12">
        <v>899</v>
      </c>
      <c r="D12">
        <v>70</v>
      </c>
      <c r="E12">
        <v>41</v>
      </c>
      <c r="F12">
        <v>605</v>
      </c>
      <c r="G12">
        <v>73</v>
      </c>
      <c r="H12">
        <v>148</v>
      </c>
      <c r="I12">
        <v>279</v>
      </c>
      <c r="J12">
        <v>60</v>
      </c>
      <c r="K12">
        <v>299</v>
      </c>
    </row>
    <row r="13" spans="2:11" x14ac:dyDescent="0.25">
      <c r="B13">
        <v>1992</v>
      </c>
      <c r="C13">
        <v>853</v>
      </c>
      <c r="D13">
        <v>70</v>
      </c>
      <c r="E13">
        <v>45</v>
      </c>
      <c r="F13">
        <v>610</v>
      </c>
      <c r="G13">
        <v>75</v>
      </c>
      <c r="H13">
        <v>139</v>
      </c>
      <c r="I13">
        <v>282</v>
      </c>
      <c r="J13">
        <v>63</v>
      </c>
      <c r="K13">
        <v>315</v>
      </c>
    </row>
    <row r="14" spans="2:11" x14ac:dyDescent="0.25">
      <c r="B14">
        <v>1993</v>
      </c>
      <c r="C14">
        <v>877</v>
      </c>
      <c r="D14">
        <v>78</v>
      </c>
      <c r="E14">
        <v>49</v>
      </c>
      <c r="F14">
        <v>612</v>
      </c>
      <c r="G14">
        <v>73</v>
      </c>
      <c r="H14">
        <v>142</v>
      </c>
      <c r="I14">
        <v>324</v>
      </c>
      <c r="J14">
        <v>63</v>
      </c>
      <c r="K14">
        <v>332</v>
      </c>
    </row>
    <row r="15" spans="2:11" x14ac:dyDescent="0.25">
      <c r="B15">
        <v>1994</v>
      </c>
      <c r="C15">
        <v>906</v>
      </c>
      <c r="D15">
        <v>65</v>
      </c>
      <c r="E15">
        <v>55</v>
      </c>
      <c r="F15">
        <v>617</v>
      </c>
      <c r="G15">
        <v>72</v>
      </c>
      <c r="H15">
        <v>152</v>
      </c>
      <c r="I15">
        <v>327</v>
      </c>
      <c r="J15">
        <v>75</v>
      </c>
      <c r="K15">
        <v>370</v>
      </c>
    </row>
    <row r="16" spans="2:11" x14ac:dyDescent="0.25">
      <c r="B16">
        <v>1995</v>
      </c>
      <c r="C16">
        <v>899</v>
      </c>
      <c r="D16">
        <v>79</v>
      </c>
      <c r="E16">
        <v>55</v>
      </c>
      <c r="F16">
        <v>662</v>
      </c>
      <c r="G16">
        <v>73</v>
      </c>
      <c r="H16">
        <v>145</v>
      </c>
      <c r="I16">
        <v>363</v>
      </c>
      <c r="J16">
        <v>58</v>
      </c>
      <c r="K16">
        <v>279</v>
      </c>
    </row>
    <row r="17" spans="2:11" x14ac:dyDescent="0.25">
      <c r="B17">
        <v>1996</v>
      </c>
      <c r="C17">
        <v>932</v>
      </c>
      <c r="D17">
        <v>84</v>
      </c>
      <c r="E17">
        <v>45</v>
      </c>
      <c r="F17">
        <v>683</v>
      </c>
      <c r="G17">
        <v>75</v>
      </c>
      <c r="H17">
        <v>146</v>
      </c>
      <c r="I17">
        <v>368</v>
      </c>
      <c r="J17">
        <v>46</v>
      </c>
      <c r="K17">
        <v>278</v>
      </c>
    </row>
    <row r="18" spans="2:11" x14ac:dyDescent="0.25">
      <c r="B18">
        <v>1997</v>
      </c>
      <c r="C18">
        <v>969</v>
      </c>
      <c r="D18">
        <v>85</v>
      </c>
      <c r="E18">
        <v>48</v>
      </c>
      <c r="F18">
        <v>706</v>
      </c>
      <c r="G18">
        <v>74</v>
      </c>
      <c r="H18">
        <v>150</v>
      </c>
      <c r="I18">
        <v>362</v>
      </c>
      <c r="J18">
        <v>46</v>
      </c>
      <c r="K18">
        <v>275</v>
      </c>
    </row>
    <row r="19" spans="2:11" x14ac:dyDescent="0.25">
      <c r="B19">
        <v>1998</v>
      </c>
      <c r="C19">
        <v>991</v>
      </c>
      <c r="D19">
        <v>89</v>
      </c>
      <c r="E19">
        <v>30</v>
      </c>
      <c r="F19">
        <v>731</v>
      </c>
      <c r="G19">
        <v>73</v>
      </c>
      <c r="H19">
        <v>130</v>
      </c>
      <c r="I19">
        <v>368</v>
      </c>
      <c r="J19">
        <v>65</v>
      </c>
      <c r="K19">
        <v>271</v>
      </c>
    </row>
    <row r="20" spans="2:11" x14ac:dyDescent="0.25">
      <c r="B20">
        <v>1999</v>
      </c>
      <c r="C20">
        <v>1014</v>
      </c>
      <c r="D20">
        <v>71</v>
      </c>
      <c r="E20">
        <v>21</v>
      </c>
      <c r="F20">
        <v>692</v>
      </c>
      <c r="G20">
        <v>66</v>
      </c>
      <c r="H20">
        <v>73</v>
      </c>
      <c r="I20">
        <v>82</v>
      </c>
      <c r="J20">
        <v>12</v>
      </c>
      <c r="K20">
        <v>204</v>
      </c>
    </row>
    <row r="21" spans="2:11" x14ac:dyDescent="0.25">
      <c r="B21">
        <v>2000</v>
      </c>
      <c r="C21">
        <v>955</v>
      </c>
      <c r="D21">
        <v>69</v>
      </c>
      <c r="E21">
        <v>50</v>
      </c>
      <c r="F21">
        <v>598</v>
      </c>
      <c r="G21">
        <v>67</v>
      </c>
      <c r="H21">
        <v>138</v>
      </c>
      <c r="I21">
        <v>332</v>
      </c>
      <c r="J21">
        <v>35</v>
      </c>
      <c r="K21">
        <v>186</v>
      </c>
    </row>
    <row r="22" spans="2:11" x14ac:dyDescent="0.25">
      <c r="B22">
        <v>2001</v>
      </c>
      <c r="C22">
        <v>960</v>
      </c>
      <c r="D22">
        <v>67</v>
      </c>
      <c r="E22">
        <v>39</v>
      </c>
      <c r="F22">
        <v>575</v>
      </c>
      <c r="G22">
        <v>67</v>
      </c>
      <c r="H22">
        <v>150</v>
      </c>
      <c r="I22">
        <v>321</v>
      </c>
      <c r="J22">
        <v>44</v>
      </c>
      <c r="K22">
        <v>226</v>
      </c>
    </row>
    <row r="23" spans="2:11" x14ac:dyDescent="0.25">
      <c r="B23">
        <v>2002</v>
      </c>
      <c r="C23">
        <v>1012</v>
      </c>
      <c r="D23">
        <v>81</v>
      </c>
      <c r="E23">
        <v>57</v>
      </c>
      <c r="F23">
        <v>603</v>
      </c>
      <c r="G23">
        <v>71</v>
      </c>
      <c r="H23">
        <v>145</v>
      </c>
      <c r="I23">
        <v>348</v>
      </c>
      <c r="J23">
        <v>29</v>
      </c>
      <c r="K23">
        <v>236</v>
      </c>
    </row>
    <row r="24" spans="2:11" x14ac:dyDescent="0.25">
      <c r="B24">
        <v>2003</v>
      </c>
      <c r="C24">
        <v>1017</v>
      </c>
      <c r="D24">
        <v>100</v>
      </c>
      <c r="E24">
        <v>51</v>
      </c>
      <c r="F24">
        <v>611</v>
      </c>
      <c r="G24">
        <v>74</v>
      </c>
      <c r="H24">
        <v>121</v>
      </c>
      <c r="I24">
        <v>369</v>
      </c>
      <c r="J24">
        <v>45</v>
      </c>
      <c r="K24">
        <v>239</v>
      </c>
    </row>
    <row r="25" spans="2:11" x14ac:dyDescent="0.25">
      <c r="B25">
        <v>2004</v>
      </c>
      <c r="C25">
        <v>1035</v>
      </c>
      <c r="D25">
        <v>72</v>
      </c>
      <c r="E25">
        <v>56</v>
      </c>
      <c r="F25">
        <v>722</v>
      </c>
      <c r="G25">
        <v>72</v>
      </c>
      <c r="H25">
        <v>109</v>
      </c>
      <c r="I25">
        <v>359</v>
      </c>
      <c r="J25">
        <v>55</v>
      </c>
      <c r="K25">
        <v>227</v>
      </c>
    </row>
    <row r="26" spans="2:11" x14ac:dyDescent="0.25">
      <c r="B26">
        <v>2005</v>
      </c>
      <c r="C26">
        <v>925</v>
      </c>
      <c r="D26">
        <v>85</v>
      </c>
      <c r="E26">
        <v>63</v>
      </c>
      <c r="F26">
        <v>699</v>
      </c>
      <c r="G26">
        <v>64</v>
      </c>
      <c r="H26">
        <v>141</v>
      </c>
      <c r="I26">
        <v>366</v>
      </c>
      <c r="J26">
        <v>50</v>
      </c>
      <c r="K26">
        <v>228</v>
      </c>
    </row>
    <row r="27" spans="2:11" x14ac:dyDescent="0.25">
      <c r="B27">
        <v>2006</v>
      </c>
      <c r="C27">
        <v>1020</v>
      </c>
      <c r="D27">
        <v>86</v>
      </c>
      <c r="E27">
        <v>66</v>
      </c>
      <c r="F27">
        <v>778</v>
      </c>
      <c r="G27">
        <v>66</v>
      </c>
      <c r="H27">
        <v>140</v>
      </c>
      <c r="I27">
        <v>377</v>
      </c>
      <c r="J27">
        <v>45</v>
      </c>
      <c r="K27">
        <v>208</v>
      </c>
    </row>
    <row r="28" spans="2:11" x14ac:dyDescent="0.25">
      <c r="B28">
        <v>2007</v>
      </c>
      <c r="C28">
        <v>1019</v>
      </c>
      <c r="D28">
        <v>96</v>
      </c>
      <c r="E28">
        <v>65</v>
      </c>
      <c r="F28">
        <v>765</v>
      </c>
      <c r="G28">
        <v>60</v>
      </c>
      <c r="H28">
        <v>131</v>
      </c>
      <c r="I28">
        <v>378</v>
      </c>
      <c r="J28">
        <v>46</v>
      </c>
      <c r="K28">
        <v>230</v>
      </c>
    </row>
    <row r="29" spans="2:11" x14ac:dyDescent="0.25">
      <c r="B29">
        <v>2008</v>
      </c>
      <c r="C29">
        <v>1026</v>
      </c>
      <c r="D29">
        <v>91</v>
      </c>
      <c r="E29">
        <v>49</v>
      </c>
      <c r="F29">
        <v>798</v>
      </c>
      <c r="G29">
        <v>65</v>
      </c>
      <c r="H29">
        <v>124</v>
      </c>
      <c r="I29">
        <v>379</v>
      </c>
      <c r="J29">
        <v>39</v>
      </c>
      <c r="K29">
        <v>221</v>
      </c>
    </row>
    <row r="30" spans="2:11" x14ac:dyDescent="0.25">
      <c r="B30">
        <v>2009</v>
      </c>
      <c r="C30">
        <v>1029</v>
      </c>
      <c r="D30">
        <v>86</v>
      </c>
      <c r="E30">
        <v>63</v>
      </c>
      <c r="F30">
        <v>776</v>
      </c>
      <c r="G30">
        <v>66</v>
      </c>
      <c r="H30">
        <v>108</v>
      </c>
      <c r="I30">
        <v>379</v>
      </c>
      <c r="J30">
        <v>62</v>
      </c>
      <c r="K30">
        <v>233</v>
      </c>
    </row>
    <row r="31" spans="2:11" x14ac:dyDescent="0.25">
      <c r="B31">
        <v>2010</v>
      </c>
      <c r="C31">
        <v>1024</v>
      </c>
      <c r="D31">
        <v>97</v>
      </c>
      <c r="E31">
        <v>80</v>
      </c>
      <c r="F31">
        <v>810</v>
      </c>
      <c r="G31">
        <v>62</v>
      </c>
      <c r="H31">
        <v>128</v>
      </c>
      <c r="I31">
        <v>381</v>
      </c>
      <c r="J31">
        <v>73</v>
      </c>
      <c r="K31">
        <v>229</v>
      </c>
    </row>
    <row r="32" spans="2:11" x14ac:dyDescent="0.25">
      <c r="B32">
        <v>2011</v>
      </c>
      <c r="C32">
        <v>1002</v>
      </c>
      <c r="D32">
        <v>87</v>
      </c>
      <c r="E32">
        <v>64</v>
      </c>
      <c r="F32">
        <v>778</v>
      </c>
      <c r="G32">
        <v>61</v>
      </c>
      <c r="H32">
        <v>126</v>
      </c>
      <c r="I32">
        <v>379</v>
      </c>
      <c r="J32">
        <v>71</v>
      </c>
      <c r="K32">
        <v>220</v>
      </c>
    </row>
    <row r="33" spans="2:11" x14ac:dyDescent="0.25">
      <c r="B33">
        <v>2012</v>
      </c>
      <c r="C33">
        <v>1020</v>
      </c>
      <c r="D33">
        <v>88</v>
      </c>
      <c r="E33">
        <v>60</v>
      </c>
      <c r="F33">
        <v>764</v>
      </c>
      <c r="G33">
        <v>67</v>
      </c>
      <c r="H33">
        <v>133</v>
      </c>
      <c r="I33">
        <v>379</v>
      </c>
      <c r="J33">
        <v>74</v>
      </c>
      <c r="K33">
        <v>271</v>
      </c>
    </row>
    <row r="34" spans="2:11" x14ac:dyDescent="0.25">
      <c r="B34">
        <v>2013</v>
      </c>
      <c r="C34">
        <v>1020</v>
      </c>
      <c r="D34">
        <v>81</v>
      </c>
      <c r="E34">
        <v>61</v>
      </c>
      <c r="F34">
        <v>776</v>
      </c>
      <c r="G34">
        <v>74</v>
      </c>
      <c r="H34">
        <v>123</v>
      </c>
      <c r="I34">
        <v>359</v>
      </c>
      <c r="J34">
        <v>63</v>
      </c>
      <c r="K34">
        <v>285</v>
      </c>
    </row>
    <row r="35" spans="2:11" x14ac:dyDescent="0.25">
      <c r="B35">
        <v>2014</v>
      </c>
      <c r="C35">
        <v>1036</v>
      </c>
      <c r="D35">
        <v>85</v>
      </c>
      <c r="E35">
        <v>57</v>
      </c>
      <c r="F35">
        <v>808</v>
      </c>
      <c r="G35">
        <v>76</v>
      </c>
      <c r="H35">
        <v>133</v>
      </c>
      <c r="I35">
        <v>362</v>
      </c>
      <c r="J35">
        <v>65</v>
      </c>
      <c r="K35">
        <v>262</v>
      </c>
    </row>
    <row r="36" spans="2:11" x14ac:dyDescent="0.25">
      <c r="B36">
        <v>2015</v>
      </c>
      <c r="C36">
        <v>1048</v>
      </c>
      <c r="D36">
        <v>88</v>
      </c>
      <c r="E36">
        <v>61</v>
      </c>
      <c r="F36">
        <v>817</v>
      </c>
      <c r="G36">
        <v>76</v>
      </c>
      <c r="H36">
        <v>131</v>
      </c>
      <c r="I36">
        <v>379</v>
      </c>
      <c r="J36">
        <v>73</v>
      </c>
      <c r="K36">
        <v>288</v>
      </c>
    </row>
    <row r="37" spans="2:11" x14ac:dyDescent="0.25">
      <c r="B37">
        <v>2016</v>
      </c>
      <c r="C37">
        <v>1068</v>
      </c>
      <c r="D37">
        <v>92</v>
      </c>
      <c r="E37">
        <v>58</v>
      </c>
      <c r="F37">
        <v>810</v>
      </c>
      <c r="G37">
        <v>76</v>
      </c>
      <c r="H37">
        <v>125</v>
      </c>
      <c r="I37">
        <v>382</v>
      </c>
      <c r="J37">
        <v>77</v>
      </c>
      <c r="K37">
        <v>295</v>
      </c>
    </row>
    <row r="38" spans="2:11" x14ac:dyDescent="0.25">
      <c r="B38">
        <v>2017</v>
      </c>
      <c r="C38">
        <v>1024</v>
      </c>
      <c r="D38">
        <v>96</v>
      </c>
      <c r="E38">
        <v>54</v>
      </c>
      <c r="F38">
        <v>805</v>
      </c>
      <c r="G38">
        <v>75</v>
      </c>
      <c r="H38">
        <v>133</v>
      </c>
      <c r="I38">
        <v>377</v>
      </c>
      <c r="J38">
        <v>66</v>
      </c>
      <c r="K38">
        <v>281</v>
      </c>
    </row>
    <row r="39" spans="2:11" x14ac:dyDescent="0.25">
      <c r="B39">
        <v>2018</v>
      </c>
      <c r="C39">
        <v>1042</v>
      </c>
      <c r="D39">
        <v>86</v>
      </c>
      <c r="E39">
        <v>50</v>
      </c>
      <c r="F39">
        <v>801</v>
      </c>
      <c r="G39">
        <v>72</v>
      </c>
      <c r="H39">
        <v>131</v>
      </c>
      <c r="I39">
        <v>376</v>
      </c>
      <c r="J39">
        <v>73</v>
      </c>
      <c r="K39">
        <v>284</v>
      </c>
    </row>
    <row r="40" spans="2:11" x14ac:dyDescent="0.25">
      <c r="B40">
        <v>2019</v>
      </c>
      <c r="C40">
        <v>1027</v>
      </c>
      <c r="D40">
        <v>88</v>
      </c>
      <c r="E40">
        <v>71</v>
      </c>
      <c r="F40">
        <v>810</v>
      </c>
      <c r="G40">
        <v>74</v>
      </c>
      <c r="H40">
        <v>140</v>
      </c>
      <c r="I40">
        <v>375</v>
      </c>
      <c r="J40">
        <v>64</v>
      </c>
      <c r="K40">
        <v>287</v>
      </c>
    </row>
    <row r="41" spans="2:11" x14ac:dyDescent="0.25">
      <c r="B41">
        <v>2020</v>
      </c>
      <c r="C41">
        <v>1028</v>
      </c>
      <c r="D41">
        <v>81</v>
      </c>
      <c r="E41">
        <v>62</v>
      </c>
      <c r="F41">
        <v>743</v>
      </c>
      <c r="G41">
        <v>65</v>
      </c>
      <c r="H41">
        <v>115</v>
      </c>
      <c r="I41">
        <v>372</v>
      </c>
      <c r="J41">
        <v>78</v>
      </c>
      <c r="K41">
        <v>277</v>
      </c>
    </row>
    <row r="42" spans="2:11" x14ac:dyDescent="0.25">
      <c r="B42">
        <v>2021</v>
      </c>
      <c r="C42">
        <v>948</v>
      </c>
      <c r="D42">
        <v>84</v>
      </c>
      <c r="E42">
        <v>46</v>
      </c>
      <c r="F42">
        <v>794</v>
      </c>
      <c r="G42">
        <v>57</v>
      </c>
      <c r="H42">
        <v>116</v>
      </c>
      <c r="I42">
        <v>373</v>
      </c>
      <c r="J42">
        <v>72</v>
      </c>
      <c r="K42">
        <v>272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8 m N 8 V O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D y Y 3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m N 8 V D x t n j f j A Q A A k B U A A B M A H A B G b 3 J t d W x h c y 9 T Z W N 0 a W 9 u M S 5 t I K I Y A C i g F A A A A A A A A A A A A A A A A A A A A A A A A A A A A O 2 U w Y 7 T M B C G 7 5 X 6 D p b 3 k k o h o t 3 t Q k A 5 l O 6 y y 2 U B p V z Y o M p N p q 1 V x 6 7 G T q G q 9 m 1 4 B k 7 c + m I 4 Z M U u S L k h B w n n E s / Y M 5 6 Z T 7 8 1 5 I Y r S d L m P 3 z Z 7 / V 7 e s 0 Q C o L x e E s S I s D 0 e 8 R + 7 y s Q A q x n q n f R h c q r E q Q J X n M B 0 V R J Y w 0 d 0 O m L 7 I P k 2 S u W r 0 E o f D L B B X C T X X 4 x y H I D x T w 1 r L 5 J Z 1 e o t E Z Y W Q N k B h W q L c v q O 6 N c 7 + g g v L 0 A w U t u A B M a 0 p B M l a h K q Z P T k F z K X B V c r p L h a D w K b W H K Q G r 2 A p K H Z X R j 8 3 4 a h E 3 t J / T 6 + G 0 N S F a g T b U 0 Q K 6 B F Y D U t j N j C 3 v 8 H a r S x j Z u H T T N h u T 2 3 j 8 R I s 2 Z Y K g T g 9 X j x F d w / C p t j C 2 U z P b b h 4 w z Z F I v F Z Z N 5 X Y P d N B a S H g 4 0 D 0 w u y B v p D k / i + r z d y E 5 0 H o m 8 1 x V 0 r T s s R 0 g W 8 H v u 3 e D f o / L t i I f c z 7 5 m Y U E o w F 1 h t t y N S B Y C c g 3 b L 5 h y B d 8 4 + l 3 Q B / j 2 J 3 K 2 7 D H H v s f a F u J x 3 9 N 7 6 c O 9 X 7 D 6 v b f a p v G q 7 z D N / 7 M I X O p s L i X u m f e I f O x Q + Z b Z U f 5 y / L U u 6 N + 7 p B 6 e v z u l f 4 P M H / m k n k F h d J m P t H c K 7 1 T 6 s 8 9 9 f + Q e u y Q + m f b P V v 6 5 7 1 j 5 M O n D p l / t O F o 5 + m F 7 p L 6 D 1 B L A Q I t A B Q A A g A I A P J j f F T r Y h f / o w A A A P Y A A A A S A A A A A A A A A A A A A A A A A A A A A A B D b 2 5 m a W c v U G F j a 2 F n Z S 5 4 b W x Q S w E C L Q A U A A I A C A D y Y 3 x U D 8 r p q 6 Q A A A D p A A A A E w A A A A A A A A A A A A A A A A D v A A A A W 0 N v b n R l b n R f V H l w Z X N d L n h t b F B L A Q I t A B Q A A g A I A P J j f F Q 8 b Z 4 3 4 w E A A J A V A A A T A A A A A A A A A A A A A A A A A O A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Z A A A A A A A A 2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A 6 M D M 6 M T Y u M T c 2 M z I 5 N 1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c j k 1 c F 9 j b 3 V u d C Z x d W 9 0 O y w m c X V v d D t y O T V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V w L 0 F 1 d G 9 S Z W 1 v d m V k Q 2 9 s d W 1 u c z E u e 3 l l Y X I s M H 0 m c X V v d D s s J n F 1 b 3 Q 7 U 2 V j d G l v b j E v c j k 1 c C 9 B d X R v U m V t b 3 Z l Z E N v b H V t b n M x L n t y O T V w X 2 N v d W 5 0 L D F 9 J n F 1 b 3 Q 7 L C Z x d W 9 0 O 1 N l Y 3 R p b 2 4 x L 3 I 5 N X A v Q X V 0 b 1 J l b W 9 2 Z W R D b 2 x 1 b W 5 z M S 5 7 c j k 1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N X A v Q X V 0 b 1 J l b W 9 2 Z W R D b 2 x 1 b W 5 z M S 5 7 e W V h c i w w f S Z x d W 9 0 O y w m c X V v d D t T Z W N 0 a W 9 u M S 9 y O T V w L 0 F 1 d G 9 S Z W 1 v d m V k Q 2 9 s d W 1 u c z E u e 3 I 5 N X B f Y 2 9 1 b n Q s M X 0 m c X V v d D s s J n F 1 b 3 Q 7 U 2 V j d G l v b j E v c j k 1 c C 9 B d X R v U m V t b 3 Z l Z E N v b H V t b n M x L n t y O T V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N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D o w N z o w N y 4 x M z c w M j Q z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y O T V w X 2 N v d W 5 0 J n F 1 b 3 Q 7 L C Z x d W 9 0 O 3 I 5 N X B f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5 N X A g K D I p L 0 F 1 d G 9 S Z W 1 v d m V k Q 2 9 s d W 1 u c z E u e 3 l l Y X I s M H 0 m c X V v d D s s J n F 1 b 3 Q 7 U 2 V j d G l v b j E v c j k 1 c C A o M i k v Q X V 0 b 1 J l b W 9 2 Z W R D b 2 x 1 b W 5 z M S 5 7 c j k 1 c F 9 j b 3 V u d C w x f S Z x d W 9 0 O y w m c X V v d D t T Z W N 0 a W 9 u M S 9 y O T V w I C g y K S 9 B d X R v U m V t b 3 Z l Z E N v b H V t b n M x L n t y O T V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j k 1 c C A o M i k v Q X V 0 b 1 J l b W 9 2 Z W R D b 2 x 1 b W 5 z M S 5 7 e W V h c i w w f S Z x d W 9 0 O y w m c X V v d D t T Z W N 0 a W 9 u M S 9 y O T V w I C g y K S 9 B d X R v U m V t b 3 Z l Z E N v b H V t b n M x L n t y O T V w X 2 N v d W 5 0 L D F 9 J n F 1 b 3 Q 7 L C Z x d W 9 0 O 1 N l Y 3 R p b 2 4 x L 3 I 5 N X A g K D I p L 0 F 1 d G 9 S Z W 1 v d m V k Q 2 9 s d W 1 u c z E u e 3 I 5 N X B f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k 1 c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w O j A 5 O j E 2 L j M 4 N D g 1 O T d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2 N v d W 5 0 J n F 1 b 3 Q 7 L C Z x d W 9 0 O 3 I 5 O X B f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5 O X A v Q X V 0 b 1 J l b W 9 2 Z W R D b 2 x 1 b W 5 z M S 5 7 e W V h c i w w f S Z x d W 9 0 O y w m c X V v d D t T Z W N 0 a W 9 u M S 9 y O T l w L 0 F 1 d G 9 S Z W 1 v d m V k Q 2 9 s d W 1 u c z E u e 2 N v d W 5 0 L D F 9 J n F 1 b 3 Q 7 L C Z x d W 9 0 O 1 N l Y 3 R p b 2 4 x L 3 I 5 O X A v Q X V 0 b 1 J l b W 9 2 Z W R D b 2 x 1 b W 5 z M S 5 7 c j k 5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O X A v Q X V 0 b 1 J l b W 9 2 Z W R D b 2 x 1 b W 5 z M S 5 7 e W V h c i w w f S Z x d W 9 0 O y w m c X V v d D t T Z W N 0 a W 9 u M S 9 y O T l w L 0 F 1 d G 9 S Z W 1 v d m V k Q 2 9 s d W 1 u c z E u e 2 N v d W 5 0 L D F 9 J n F 1 b 3 Q 7 L C Z x d W 9 0 O 1 N l Y 3 R p b 2 4 x L 3 I 5 O X A v Q X V 0 b 1 J l b W 9 2 Z W R D b 2 x 1 b W 5 z M S 5 7 c j k 5 c F 9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O T l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O X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5 c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A 6 M T I 6 M j Q u N j A x N D Q 3 M V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c j k 1 c F 9 j b 3 V u d C Z x d W 9 0 O y w m c X V v d D t y O T V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V w I C g z K S 9 B d X R v U m V t b 3 Z l Z E N v b H V t b n M x L n t 5 Z W F y L D B 9 J n F 1 b 3 Q 7 L C Z x d W 9 0 O 1 N l Y 3 R p b 2 4 x L 3 I 5 N X A g K D M p L 0 F 1 d G 9 S Z W 1 v d m V k Q 2 9 s d W 1 u c z E u e 3 I 5 N X B f Y 2 9 1 b n Q s M X 0 m c X V v d D s s J n F 1 b 3 Q 7 U 2 V j d G l v b j E v c j k 1 c C A o M y k v Q X V 0 b 1 J l b W 9 2 Z W R D b 2 x 1 b W 5 z M S 5 7 c j k 1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N X A g K D M p L 0 F 1 d G 9 S Z W 1 v d m V k Q 2 9 s d W 1 u c z E u e 3 l l Y X I s M H 0 m c X V v d D s s J n F 1 b 3 Q 7 U 2 V j d G l v b j E v c j k 1 c C A o M y k v Q X V 0 b 1 J l b W 9 2 Z W R D b 2 x 1 b W 5 z M S 5 7 c j k 1 c F 9 j b 3 V u d C w x f S Z x d W 9 0 O y w m c X V v d D t T Z W N 0 a W 9 u M S 9 y O T V w I C g z K S 9 B d X R v U m V t b 3 Z l Z E N v b H V t b n M x L n t y O T V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N X A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D o x N D o y N y 4 1 M T U 0 M T c y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y O T V w X 2 N v d W 5 0 J n F 1 b 3 Q 7 L C Z x d W 9 0 O 3 I 5 N X B f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5 N X A g K D Q p L 0 F 1 d G 9 S Z W 1 v d m V k Q 2 9 s d W 1 u c z E u e 3 l l Y X I s M H 0 m c X V v d D s s J n F 1 b 3 Q 7 U 2 V j d G l v b j E v c j k 1 c C A o N C k v Q X V 0 b 1 J l b W 9 2 Z W R D b 2 x 1 b W 5 z M S 5 7 c j k 1 c F 9 j b 3 V u d C w x f S Z x d W 9 0 O y w m c X V v d D t T Z W N 0 a W 9 u M S 9 y O T V w I C g 0 K S 9 B d X R v U m V t b 3 Z l Z E N v b H V t b n M x L n t y O T V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j k 1 c C A o N C k v Q X V 0 b 1 J l b W 9 2 Z W R D b 2 x 1 b W 5 z M S 5 7 e W V h c i w w f S Z x d W 9 0 O y w m c X V v d D t T Z W N 0 a W 9 u M S 9 y O T V w I C g 0 K S 9 B d X R v U m V t b 3 Z l Z E N v b H V t b n M x L n t y O T V w X 2 N v d W 5 0 L D F 9 J n F 1 b 3 Q 7 L C Z x d W 9 0 O 1 N l Y 3 R p b 2 4 x L 3 I 5 N X A g K D Q p L 0 F 1 d G 9 S Z W 1 v d m V k Q 2 9 s d W 1 u c z E u e 3 I 5 N X B f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k 1 c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w O j E 2 O j A w L j g 5 M z Q 0 M T J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3 I 5 N X B f Y 2 9 1 b n Q m c X V v d D s s J n F 1 b 3 Q 7 c j k 1 c F 9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k 1 c C A o N S k v Q X V 0 b 1 J l b W 9 2 Z W R D b 2 x 1 b W 5 z M S 5 7 e W V h c i w w f S Z x d W 9 0 O y w m c X V v d D t T Z W N 0 a W 9 u M S 9 y O T V w I C g 1 K S 9 B d X R v U m V t b 3 Z l Z E N v b H V t b n M x L n t y O T V w X 2 N v d W 5 0 L D F 9 J n F 1 b 3 Q 7 L C Z x d W 9 0 O 1 N l Y 3 R p b 2 4 x L 3 I 5 N X A g K D U p L 0 F 1 d G 9 S Z W 1 v d m V k Q 2 9 s d W 1 u c z E u e 3 I 5 N X B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O T V w I C g 1 K S 9 B d X R v U m V t b 3 Z l Z E N v b H V t b n M x L n t 5 Z W F y L D B 9 J n F 1 b 3 Q 7 L C Z x d W 9 0 O 1 N l Y 3 R p b 2 4 x L 3 I 5 N X A g K D U p L 0 F 1 d G 9 S Z W 1 v d m V k Q 2 9 s d W 1 u c z E u e 3 I 5 N X B f Y 2 9 1 b n Q s M X 0 m c X V v d D s s J n F 1 b 3 Q 7 U 2 V j d G l v b j E v c j k 1 c C A o N S k v Q X V 0 b 1 J l b W 9 2 Z W R D b 2 x 1 b W 5 z M S 5 7 c j k 1 c F 9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O T V w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A 6 M T c 6 N D M u O T Y 2 N z I x N F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c j k 1 c F 9 j b 3 V u d C Z x d W 9 0 O y w m c X V v d D t y O T V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V w I C g 2 K S 9 B d X R v U m V t b 3 Z l Z E N v b H V t b n M x L n t 5 Z W F y L D B 9 J n F 1 b 3 Q 7 L C Z x d W 9 0 O 1 N l Y 3 R p b 2 4 x L 3 I 5 N X A g K D Y p L 0 F 1 d G 9 S Z W 1 v d m V k Q 2 9 s d W 1 u c z E u e 3 I 5 N X B f Y 2 9 1 b n Q s M X 0 m c X V v d D s s J n F 1 b 3 Q 7 U 2 V j d G l v b j E v c j k 1 c C A o N i k v Q X V 0 b 1 J l b W 9 2 Z W R D b 2 x 1 b W 5 z M S 5 7 c j k 1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N X A g K D Y p L 0 F 1 d G 9 S Z W 1 v d m V k Q 2 9 s d W 1 u c z E u e 3 l l Y X I s M H 0 m c X V v d D s s J n F 1 b 3 Q 7 U 2 V j d G l v b j E v c j k 1 c C A o N i k v Q X V 0 b 1 J l b W 9 2 Z W R D b 2 x 1 b W 5 z M S 5 7 c j k 1 c F 9 j b 3 V u d C w x f S Z x d W 9 0 O y w m c X V v d D t T Z W N 0 a W 9 u M S 9 y O T V w I C g 2 K S 9 B d X R v U m V t b 3 Z l Z E N v b H V t b n M x L n t y O T V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N X A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U y M C g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D o x O T o w M y 4 2 O T E z O T Q w W i I g L z 4 8 R W 5 0 c n k g V H l w Z T 0 i R m l s b E N v b H V t b l R 5 c G V z I i B W Y W x 1 Z T 0 i c 0 F 3 T U Q i I C 8 + P E V u d H J 5 I F R 5 c G U 9 I k Z p b G x D b 2 x 1 b W 5 O Y W 1 l c y I g V m F s d W U 9 I n N b J n F 1 b 3 Q 7 e W V h c i Z x d W 9 0 O y w m c X V v d D t y O T V w X 2 N v d W 5 0 J n F 1 b 3 Q 7 L C Z x d W 9 0 O 3 I 5 N X B f Y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5 N X A g K D c p L 0 F 1 d G 9 S Z W 1 v d m V k Q 2 9 s d W 1 u c z E u e 3 l l Y X I s M H 0 m c X V v d D s s J n F 1 b 3 Q 7 U 2 V j d G l v b j E v c j k 1 c C A o N y k v Q X V 0 b 1 J l b W 9 2 Z W R D b 2 x 1 b W 5 z M S 5 7 c j k 1 c F 9 j b 3 V u d C w x f S Z x d W 9 0 O y w m c X V v d D t T Z W N 0 a W 9 u M S 9 y O T V w I C g 3 K S 9 B d X R v U m V t b 3 Z l Z E N v b H V t b n M x L n t y O T V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j k 1 c C A o N y k v Q X V 0 b 1 J l b W 9 2 Z W R D b 2 x 1 b W 5 z M S 5 7 e W V h c i w w f S Z x d W 9 0 O y w m c X V v d D t T Z W N 0 a W 9 u M S 9 y O T V w I C g 3 K S 9 B d X R v U m V t b 3 Z l Z E N v b H V t b n M x L n t y O T V w X 2 N v d W 5 0 L D F 9 J n F 1 b 3 Q 7 L C Z x d W 9 0 O 1 N l Y 3 R p b 2 4 x L 3 I 5 N X A g K D c p L 0 F 1 d G 9 S Z W 1 v d m V k Q 2 9 s d W 1 u c z E u e 3 I 5 N X B f Y X Z l c m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k 1 c C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w O j E 5 O j M x L j A 2 O D A y O T h a I i A v P j x F b n R y e S B U e X B l P S J G a W x s Q 2 9 s d W 1 u V H l w Z X M i I F Z h b H V l P S J z Q X d N R C I g L z 4 8 R W 5 0 c n k g V H l w Z T 0 i R m l s b E N v b H V t b k 5 h b W V z I i B W Y W x 1 Z T 0 i c 1 s m c X V v d D t 5 Z W F y J n F 1 b 3 Q 7 L C Z x d W 9 0 O 3 I 5 N X B f Y 2 9 1 b n Q m c X V v d D s s J n F 1 b 3 Q 7 c j k 1 c F 9 h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k 1 c C A o O C k v Q X V 0 b 1 J l b W 9 2 Z W R D b 2 x 1 b W 5 z M S 5 7 e W V h c i w w f S Z x d W 9 0 O y w m c X V v d D t T Z W N 0 a W 9 u M S 9 y O T V w I C g 4 K S 9 B d X R v U m V t b 3 Z l Z E N v b H V t b n M x L n t y O T V w X 2 N v d W 5 0 L D F 9 J n F 1 b 3 Q 7 L C Z x d W 9 0 O 1 N l Y 3 R p b 2 4 x L 3 I 5 N X A g K D g p L 0 F 1 d G 9 S Z W 1 v d m V k Q 2 9 s d W 1 u c z E u e 3 I 5 N X B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O T V w I C g 4 K S 9 B d X R v U m V t b 3 Z l Z E N v b H V t b n M x L n t 5 Z W F y L D B 9 J n F 1 b 3 Q 7 L C Z x d W 9 0 O 1 N l Y 3 R p b 2 4 x L 3 I 5 N X A g K D g p L 0 F 1 d G 9 S Z W 1 v d m V k Q 2 9 s d W 1 u c z E u e 3 I 5 N X B f Y 2 9 1 b n Q s M X 0 m c X V v d D s s J n F 1 b 3 Q 7 U 2 V j d G l v b j E v c j k 1 c C A o O C k v Q X V 0 b 1 J l b W 9 2 Z W R D b 2 x 1 b W 5 z M S 5 7 c j k 1 c F 9 h d m V y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O T V w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U y M C g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A 6 M j A 6 N T Y u M j E y N j A y O V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c j k 1 c F 9 j b 3 V u d C Z x d W 9 0 O y w m c X V v d D t y O T V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V w I C g 5 K S 9 B d X R v U m V t b 3 Z l Z E N v b H V t b n M x L n t 5 Z W F y L D B 9 J n F 1 b 3 Q 7 L C Z x d W 9 0 O 1 N l Y 3 R p b 2 4 x L 3 I 5 N X A g K D k p L 0 F 1 d G 9 S Z W 1 v d m V k Q 2 9 s d W 1 u c z E u e 3 I 5 N X B f Y 2 9 1 b n Q s M X 0 m c X V v d D s s J n F 1 b 3 Q 7 U 2 V j d G l v b j E v c j k 1 c C A o O S k v Q X V 0 b 1 J l b W 9 2 Z W R D b 2 x 1 b W 5 z M S 5 7 c j k 1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N X A g K D k p L 0 F 1 d G 9 S Z W 1 v d m V k Q 2 9 s d W 1 u c z E u e 3 l l Y X I s M H 0 m c X V v d D s s J n F 1 b 3 Q 7 U 2 V j d G l v b j E v c j k 1 c C A o O S k v Q X V 0 b 1 J l b W 9 2 Z W R D b 2 x 1 b W 5 z M S 5 7 c j k 1 c F 9 j b 3 V u d C w x f S Z x d W 9 0 O y w m c X V v d D t T Z W N 0 a W 9 u M S 9 y O T V w I C g 5 K S 9 B d X R v U m V t b 3 Z l Z E N v b H V t b n M x L n t y O T V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N X A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k 1 c C U y M C g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O T V w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A 6 M j I 6 M T M u O D I 5 N j A 1 M 1 o i I C 8 + P E V u d H J 5 I F R 5 c G U 9 I k Z p b G x D b 2 x 1 b W 5 U e X B l c y I g V m F s d W U 9 I n N B d 0 1 E I i A v P j x F b n R y e S B U e X B l P S J G a W x s Q 2 9 s d W 1 u T m F t Z X M i I F Z h b H V l P S J z W y Z x d W 9 0 O 3 l l Y X I m c X V v d D s s J n F 1 b 3 Q 7 c j k 1 c F 9 j b 3 V u d C Z x d W 9 0 O y w m c X V v d D t y O T V w X 2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O T V w I C g x M C k v Q X V 0 b 1 J l b W 9 2 Z W R D b 2 x 1 b W 5 z M S 5 7 e W V h c i w w f S Z x d W 9 0 O y w m c X V v d D t T Z W N 0 a W 9 u M S 9 y O T V w I C g x M C k v Q X V 0 b 1 J l b W 9 2 Z W R D b 2 x 1 b W 5 z M S 5 7 c j k 1 c F 9 j b 3 V u d C w x f S Z x d W 9 0 O y w m c X V v d D t T Z W N 0 a W 9 u M S 9 y O T V w I C g x M C k v Q X V 0 b 1 J l b W 9 2 Z W R D b 2 x 1 b W 5 z M S 5 7 c j k 1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5 N X A g K D E w K S 9 B d X R v U m V t b 3 Z l Z E N v b H V t b n M x L n t 5 Z W F y L D B 9 J n F 1 b 3 Q 7 L C Z x d W 9 0 O 1 N l Y 3 R p b 2 4 x L 3 I 5 N X A g K D E w K S 9 B d X R v U m V t b 3 Z l Z E N v b H V t b n M x L n t y O T V w X 2 N v d W 5 0 L D F 9 J n F 1 b 3 Q 7 L C Z x d W 9 0 O 1 N l Y 3 R p b 2 4 x L 3 I 5 N X A g K D E w K S 9 B d X R v U m V t b 3 Z l Z E N v b H V t b n M x L n t y O T V w X 2 F 2 Z X J h Z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5 N X A l M j A o M T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5 N X A l M j A o M T A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3 k T n h Z E p Q L + x h b 5 m z C 1 D A A A A A A I A A A A A A B B m A A A A A Q A A I A A A A P R E C F w d p y u F 1 l l b 6 X i / 3 g U y D Z X m 9 Q x k i 7 H R g i n d g 5 1 e A A A A A A 6 A A A A A A g A A I A A A A E s U q 9 t M r a u / 1 h 8 C J h W / + H 5 g X 8 r 4 w Z u c Y q L H 9 g B W o z h D U A A A A F N 8 u h N a 0 w f c 0 y h t g t v X Y 7 a H z q g O P x a t y m l Y t e I M A F f z j l W M n Z b G 8 D l S P 8 9 x j z V R j S W S e 4 k C n 3 s 0 Q r c X R P y C 1 j 7 Z U / k / b a n m F c Z 5 t D M 3 z U 5 m Q A A A A N r j U 6 q L k m e J D x r b f N + R 8 b Q S k U k h b G h Z W 2 Q a 3 3 4 E C K q p E Q c P V y 5 a S F R E P A 4 C c O 4 N W H j O z Y 5 U E 3 6 T W d 3 c Y P Q 6 p W o = < / D a t a M a s h u p > 
</file>

<file path=customXml/itemProps1.xml><?xml version="1.0" encoding="utf-8"?>
<ds:datastoreItem xmlns:ds="http://schemas.openxmlformats.org/officeDocument/2006/customXml" ds:itemID="{D8D8F852-E205-4428-8D0B-ED014D9CF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Werte</vt:lpstr>
      <vt:lpstr>Trend-Berechnungen</vt:lpstr>
      <vt:lpstr>Anzahl Stationen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Kraft</dc:creator>
  <cp:lastModifiedBy>Manuel Kraft</cp:lastModifiedBy>
  <dcterms:created xsi:type="dcterms:W3CDTF">2015-06-05T18:19:34Z</dcterms:created>
  <dcterms:modified xsi:type="dcterms:W3CDTF">2022-04-16T17:40:34Z</dcterms:modified>
</cp:coreProperties>
</file>