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726"/>
  <workbookPr codeName="ThisWorkbook" defaultThemeVersion="124226"/>
  <mc:AlternateContent xmlns:mc="http://schemas.openxmlformats.org/markup-compatibility/2006">
    <mc:Choice Requires="x15">
      <x15ac:absPath xmlns:x15ac="http://schemas.microsoft.com/office/spreadsheetml/2010/11/ac" url="https://bancodebogota-my.sharepoint.com/personal/mleon1_bancodebogota_com_co/Documents/Escritorio/Novedades Sitaofi/"/>
    </mc:Choice>
  </mc:AlternateContent>
  <xr:revisionPtr revIDLastSave="5" documentId="8_{5749289E-7C22-4717-863C-8EB509EFE5D8}" xr6:coauthVersionLast="47" xr6:coauthVersionMax="47" xr10:uidLastSave="{C2C715C6-D222-48FF-BD7A-043EEF9E4C48}"/>
  <bookViews>
    <workbookView xWindow="-120" yWindow="-120" windowWidth="29040" windowHeight="17640" firstSheet="2" activeTab="5" xr2:uid="{00000000-000D-0000-FFFF-FFFF00000000}"/>
  </bookViews>
  <sheets>
    <sheet name="Estructura" sheetId="1" r:id="rId1"/>
    <sheet name="TABLAS RED" sheetId="4" r:id="rId2"/>
    <sheet name="NO_IDENTIFICADAS" sheetId="2" r:id="rId3"/>
    <sheet name="POR-ELIMINAR" sheetId="3" r:id="rId4"/>
    <sheet name="Ejecuciòn de jobs" sheetId="5" r:id="rId5"/>
    <sheet name="CHECK HOST" sheetId="6" r:id="rId6"/>
    <sheet name="CKECK  RED" sheetId="12" r:id="rId7"/>
    <sheet name="CENTRO" sheetId="11" r:id="rId8"/>
    <sheet name="Directorio Sala" sheetId="10"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4" i="6" l="1"/>
  <c r="D15" i="6"/>
  <c r="D16" i="6"/>
  <c r="D17" i="6"/>
  <c r="D20" i="6"/>
  <c r="D21" i="6"/>
  <c r="D22" i="6"/>
  <c r="D36" i="6"/>
  <c r="D37" i="6"/>
  <c r="D42" i="6"/>
  <c r="D43" i="6"/>
  <c r="D59" i="6" s="1"/>
  <c r="D68" i="6" s="1"/>
  <c r="D44" i="6"/>
  <c r="D45" i="6"/>
  <c r="D46" i="6"/>
  <c r="D47" i="6"/>
  <c r="D48" i="6"/>
  <c r="D55" i="6"/>
  <c r="D60" i="6"/>
  <c r="D61" i="6"/>
  <c r="D69" i="6"/>
  <c r="D70" i="6"/>
  <c r="D71" i="6"/>
  <c r="E14" i="6"/>
  <c r="F14" i="6"/>
  <c r="G14" i="6"/>
  <c r="H14" i="6"/>
  <c r="E15" i="6"/>
  <c r="F15" i="6"/>
  <c r="G15" i="6"/>
  <c r="H15" i="6"/>
  <c r="E16" i="6"/>
  <c r="F16" i="6"/>
  <c r="G16" i="6"/>
  <c r="H16" i="6"/>
  <c r="E17" i="6"/>
  <c r="F17" i="6"/>
  <c r="G17" i="6"/>
  <c r="H17" i="6"/>
  <c r="E20" i="6"/>
  <c r="F20" i="6"/>
  <c r="G20" i="6"/>
  <c r="H20" i="6"/>
  <c r="E21" i="6"/>
  <c r="F21" i="6"/>
  <c r="G21" i="6"/>
  <c r="H21" i="6"/>
  <c r="E22" i="6"/>
  <c r="F22" i="6"/>
  <c r="G22" i="6"/>
  <c r="H22" i="6"/>
  <c r="E36" i="6"/>
  <c r="F36" i="6"/>
  <c r="G36" i="6"/>
  <c r="H36" i="6"/>
  <c r="E37" i="6"/>
  <c r="F37" i="6"/>
  <c r="G37" i="6"/>
  <c r="H37" i="6"/>
  <c r="E42" i="6"/>
  <c r="F42" i="6"/>
  <c r="G42" i="6"/>
  <c r="H42" i="6"/>
  <c r="E43" i="6"/>
  <c r="E59" i="6" s="1"/>
  <c r="E68" i="6" s="1"/>
  <c r="F43" i="6"/>
  <c r="G43" i="6"/>
  <c r="G59" i="6" s="1"/>
  <c r="G68" i="6" s="1"/>
  <c r="H43" i="6"/>
  <c r="H59" i="6" s="1"/>
  <c r="H68" i="6" s="1"/>
  <c r="E44" i="6"/>
  <c r="F44" i="6"/>
  <c r="G44" i="6"/>
  <c r="H44" i="6"/>
  <c r="E45" i="6"/>
  <c r="F45" i="6"/>
  <c r="G45" i="6"/>
  <c r="H45" i="6"/>
  <c r="E46" i="6"/>
  <c r="F46" i="6"/>
  <c r="G46" i="6"/>
  <c r="H46" i="6"/>
  <c r="E47" i="6"/>
  <c r="F47" i="6"/>
  <c r="G47" i="6"/>
  <c r="H47" i="6"/>
  <c r="E48" i="6"/>
  <c r="F48" i="6"/>
  <c r="G48" i="6"/>
  <c r="H48" i="6"/>
  <c r="E55" i="6"/>
  <c r="F55" i="6"/>
  <c r="G55" i="6"/>
  <c r="H55" i="6"/>
  <c r="F59" i="6"/>
  <c r="F68" i="6" s="1"/>
  <c r="E60" i="6"/>
  <c r="F60" i="6"/>
  <c r="G60" i="6"/>
  <c r="H60" i="6"/>
  <c r="E61" i="6"/>
  <c r="F61" i="6"/>
  <c r="G61" i="6"/>
  <c r="H61" i="6"/>
  <c r="E69" i="6"/>
  <c r="F69" i="6"/>
  <c r="G69" i="6"/>
  <c r="H69" i="6"/>
  <c r="E70" i="6"/>
  <c r="F70" i="6"/>
  <c r="G70" i="6"/>
  <c r="H70" i="6"/>
  <c r="E71" i="6"/>
  <c r="F71" i="6"/>
  <c r="G71" i="6"/>
  <c r="H71" i="6"/>
  <c r="C1" i="12"/>
  <c r="C2" i="12"/>
  <c r="C45" i="12" s="1"/>
  <c r="C5" i="12"/>
  <c r="C33" i="12" s="1"/>
  <c r="C6" i="12"/>
  <c r="C20" i="12" s="1"/>
  <c r="C8" i="12"/>
  <c r="C49" i="12" s="1"/>
  <c r="C9" i="12"/>
  <c r="C37" i="12" s="1"/>
  <c r="C10" i="12"/>
  <c r="C38" i="12" s="1"/>
  <c r="C11" i="12"/>
  <c r="C25" i="12" s="1"/>
  <c r="C12" i="12"/>
  <c r="C40" i="12" s="1"/>
  <c r="C14" i="12"/>
  <c r="C42" i="12" s="1"/>
  <c r="C22" i="12" l="1"/>
  <c r="C36" i="12"/>
  <c r="C48" i="12"/>
  <c r="C34" i="12"/>
  <c r="C39" i="12"/>
  <c r="C47" i="12"/>
  <c r="C28" i="12"/>
  <c r="C23" i="12"/>
  <c r="C17" i="12"/>
  <c r="C26" i="12" s="1"/>
  <c r="C31" i="12"/>
  <c r="C24" i="12"/>
  <c r="C19" i="12"/>
  <c r="E1" i="12" l="1"/>
  <c r="E2" i="12"/>
  <c r="E31" i="12" s="1"/>
  <c r="E5" i="12"/>
  <c r="E19" i="12" s="1"/>
  <c r="E6" i="12"/>
  <c r="E48" i="12" s="1"/>
  <c r="E8" i="12"/>
  <c r="E49" i="12" s="1"/>
  <c r="E9" i="12"/>
  <c r="E37" i="12" s="1"/>
  <c r="E50" i="12" s="1"/>
  <c r="E10" i="12"/>
  <c r="E24" i="12" s="1"/>
  <c r="E11" i="12"/>
  <c r="E25" i="12" s="1"/>
  <c r="E12" i="12"/>
  <c r="E40" i="12" s="1"/>
  <c r="E14" i="12"/>
  <c r="E42" i="12" s="1"/>
  <c r="E22" i="12" l="1"/>
  <c r="E20" i="12"/>
  <c r="E34" i="12"/>
  <c r="E45" i="12"/>
  <c r="E47" i="12"/>
  <c r="E33" i="12"/>
  <c r="E39" i="12"/>
  <c r="E38" i="12"/>
  <c r="E36" i="12"/>
  <c r="E28" i="12"/>
  <c r="E23" i="12"/>
  <c r="E17" i="12"/>
  <c r="E26" i="12" s="1"/>
  <c r="F14" i="12" l="1"/>
  <c r="F42" i="12" s="1"/>
  <c r="F12" i="12"/>
  <c r="F40" i="12" s="1"/>
  <c r="F11" i="12"/>
  <c r="F25" i="12" s="1"/>
  <c r="F10" i="12"/>
  <c r="F38" i="12" s="1"/>
  <c r="F9" i="12"/>
  <c r="F23" i="12" s="1"/>
  <c r="F8" i="12"/>
  <c r="F22" i="12" s="1"/>
  <c r="F6" i="12"/>
  <c r="F20" i="12" s="1"/>
  <c r="F5" i="12"/>
  <c r="F33" i="12" s="1"/>
  <c r="F2" i="12"/>
  <c r="F45" i="12" s="1"/>
  <c r="F1" i="12"/>
  <c r="D14" i="12"/>
  <c r="D28" i="12" s="1"/>
  <c r="D12" i="12"/>
  <c r="D40" i="12" s="1"/>
  <c r="D11" i="12"/>
  <c r="D25" i="12" s="1"/>
  <c r="D10" i="12"/>
  <c r="D38" i="12" s="1"/>
  <c r="D9" i="12"/>
  <c r="D37" i="12" s="1"/>
  <c r="D50" i="12" s="1"/>
  <c r="D8" i="12"/>
  <c r="D22" i="12" s="1"/>
  <c r="D6" i="12"/>
  <c r="D48" i="12" s="1"/>
  <c r="D5" i="12"/>
  <c r="D33" i="12" s="1"/>
  <c r="D2" i="12"/>
  <c r="D45" i="12" s="1"/>
  <c r="D1" i="12"/>
  <c r="D36" i="12" l="1"/>
  <c r="F17" i="12"/>
  <c r="F26" i="12" s="1"/>
  <c r="F37" i="12"/>
  <c r="F50" i="12" s="1"/>
  <c r="F28" i="12"/>
  <c r="F19" i="12"/>
  <c r="D49" i="12"/>
  <c r="D19" i="12"/>
  <c r="F36" i="12"/>
  <c r="F49" i="12"/>
  <c r="D23" i="12"/>
  <c r="D31" i="12"/>
  <c r="D42" i="12"/>
  <c r="F24" i="12"/>
  <c r="D17" i="12"/>
  <c r="D26" i="12" s="1"/>
  <c r="D24" i="12"/>
  <c r="F31" i="12"/>
  <c r="F48" i="12"/>
  <c r="F34" i="12"/>
  <c r="F39" i="12"/>
  <c r="F47" i="12"/>
  <c r="D34" i="12"/>
  <c r="D39" i="12"/>
  <c r="D47" i="12"/>
  <c r="D20" i="12"/>
  <c r="G1" i="12"/>
  <c r="G2" i="12"/>
  <c r="G17" i="12" s="1"/>
  <c r="G26" i="12" s="1"/>
  <c r="G5" i="12"/>
  <c r="G19" i="12" s="1"/>
  <c r="G6" i="12"/>
  <c r="G48" i="12" s="1"/>
  <c r="G8" i="12"/>
  <c r="G36" i="12" s="1"/>
  <c r="G9" i="12"/>
  <c r="G23" i="12" s="1"/>
  <c r="G10" i="12"/>
  <c r="G38" i="12" s="1"/>
  <c r="G11" i="12"/>
  <c r="G39" i="12" s="1"/>
  <c r="G12" i="12"/>
  <c r="G40" i="12" s="1"/>
  <c r="G14" i="12"/>
  <c r="G28" i="12" s="1"/>
  <c r="G25" i="12" l="1"/>
  <c r="G20" i="12"/>
  <c r="G31" i="12"/>
  <c r="G49" i="12"/>
  <c r="G24" i="12"/>
  <c r="G33" i="12"/>
  <c r="G37" i="12"/>
  <c r="G50" i="12" s="1"/>
  <c r="G47" i="12"/>
  <c r="G34" i="12"/>
  <c r="G45" i="12"/>
  <c r="G42" i="12"/>
  <c r="G22" i="1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Malegri</author>
  </authors>
  <commentList>
    <comment ref="C3" authorId="0" shapeId="0" xr:uid="{00000000-0006-0000-0500-000001000000}">
      <text>
        <r>
          <rPr>
            <sz val="9"/>
            <color indexed="81"/>
            <rFont val="Tahoma"/>
            <family val="2"/>
          </rPr>
          <t>Bógota siempre tiene código 03</t>
        </r>
      </text>
    </comment>
    <comment ref="C4" authorId="0" shapeId="0" xr:uid="{00000000-0006-0000-0500-000002000000}">
      <text>
        <r>
          <rPr>
            <b/>
            <sz val="9"/>
            <color indexed="81"/>
            <rFont val="Tahoma"/>
            <family val="2"/>
          </rPr>
          <t>Cargos aprobados que requieren equipo</t>
        </r>
        <r>
          <rPr>
            <sz val="9"/>
            <color indexed="81"/>
            <rFont val="Tahoma"/>
            <family val="2"/>
          </rPr>
          <t>, se suman los que digan cajeros</t>
        </r>
      </text>
    </comment>
    <comment ref="C8" authorId="0" shapeId="0" xr:uid="{00000000-0006-0000-0500-000003000000}">
      <text>
        <r>
          <rPr>
            <sz val="9"/>
            <color indexed="81"/>
            <rFont val="Tahoma"/>
            <family val="2"/>
          </rPr>
          <t>Còdigo TP Canje (Plaza donde hace  Canje) - Parte Azúl</t>
        </r>
      </text>
    </comment>
    <comment ref="C9" authorId="0" shapeId="0" xr:uid="{00000000-0006-0000-0500-000004000000}">
      <text>
        <r>
          <rPr>
            <sz val="9"/>
            <color indexed="81"/>
            <rFont val="Tahoma"/>
            <family val="2"/>
          </rPr>
          <t>Buscar con el COD.PLAZA en pestaña CENTRO , si no está se deja el nombre de la ciudad</t>
        </r>
      </text>
    </comment>
    <comment ref="C12" authorId="0" shapeId="0" xr:uid="{00000000-0006-0000-0500-000005000000}">
      <text>
        <r>
          <rPr>
            <sz val="9"/>
            <color indexed="81"/>
            <rFont val="Tahoma"/>
            <family val="2"/>
          </rPr>
          <t>Código de C.Contable sino no la dan es el mismo Cod. Oficina</t>
        </r>
        <r>
          <rPr>
            <sz val="9"/>
            <color indexed="81"/>
            <rFont val="Tahoma"/>
            <family val="2"/>
          </rPr>
          <t xml:space="preserve">
</t>
        </r>
      </text>
    </comment>
    <comment ref="C16" authorId="0" shapeId="0" xr:uid="{00000000-0006-0000-0500-000006000000}">
      <text>
        <r>
          <rPr>
            <b/>
            <sz val="9"/>
            <color indexed="81"/>
            <rFont val="Tahoma"/>
            <family val="2"/>
          </rPr>
          <t>=Código de la Zona Comercial</t>
        </r>
        <r>
          <rPr>
            <sz val="9"/>
            <color indexed="81"/>
            <rFont val="Tahoma"/>
            <family val="2"/>
          </rPr>
          <t xml:space="preserve">
</t>
        </r>
      </text>
    </comment>
    <comment ref="C26" authorId="0" shapeId="0" xr:uid="{00000000-0006-0000-0500-000007000000}">
      <text>
        <r>
          <rPr>
            <b/>
            <sz val="9"/>
            <color indexed="81"/>
            <rFont val="Tahoma"/>
            <family val="2"/>
          </rPr>
          <t>Código de Dependencia sino no la dan es el mismo Cod. Oficina</t>
        </r>
      </text>
    </comment>
    <comment ref="C31" authorId="0" shapeId="0" xr:uid="{00000000-0006-0000-0500-000008000000}">
      <text>
        <r>
          <rPr>
            <b/>
            <sz val="9"/>
            <color indexed="81"/>
            <rFont val="Tahoma"/>
            <family val="2"/>
          </rPr>
          <t xml:space="preserve">Tipo de Centro de Responsabilidad
</t>
        </r>
        <r>
          <rPr>
            <sz val="9"/>
            <color indexed="81"/>
            <rFont val="Tahoma"/>
            <family val="2"/>
          </rPr>
          <t>Cod.6 = CEO, 22 en Red</t>
        </r>
      </text>
    </comment>
  </commentList>
</comments>
</file>

<file path=xl/sharedStrings.xml><?xml version="1.0" encoding="utf-8"?>
<sst xmlns="http://schemas.openxmlformats.org/spreadsheetml/2006/main" count="2132" uniqueCount="1330">
  <si>
    <t>86-87</t>
  </si>
  <si>
    <t>88-88</t>
  </si>
  <si>
    <t>90-96</t>
  </si>
  <si>
    <t>97-97</t>
  </si>
  <si>
    <t>99-102</t>
  </si>
  <si>
    <t xml:space="preserve">Es referenciada únicamente por el procedimiento  SFTNALRC </t>
  </si>
  <si>
    <t>No existe un procedimiento claramente definido para su actualización</t>
  </si>
  <si>
    <t>Los procedimientos que la utilizan son: AFTNAIAC, OFTNAARG,OFTNAARQ,OFTNAFOL , OFTNAIAU,OFTNAIED,OFTNAINF,OFTNALGC,OFTNALIC,OFTNAPYG,OFTNARES,SFTNAACT,SFTNALRC</t>
  </si>
  <si>
    <t>Los procedimientos que la utilizan son: DCDNACEO, DIMNACEO</t>
  </si>
  <si>
    <t>El procedimiento para la actualización de esta tabla es el LIMNACEO, sin embargo el parámetro de este ho ha sido actualizado desde julio.</t>
  </si>
  <si>
    <t xml:space="preserve">Esta tabla se actualiza con base en el archivo SPD.IM.NA.BA.MOV.TAB.PUB.S, el cual presenta como fecha de última actualización el 30-ene-98. Los procedimientos que utilizan esta tabla son: MCENAGCC
MIMNAC92,OIMNAEPB, OIMNATEP
</t>
  </si>
  <si>
    <t>Tabla de entidades Públicas</t>
  </si>
  <si>
    <t>258-258</t>
  </si>
  <si>
    <t>Tipo de Comprobante</t>
  </si>
  <si>
    <t>259-259</t>
  </si>
  <si>
    <t>Tipo de Formato</t>
  </si>
  <si>
    <t>260-267</t>
  </si>
  <si>
    <t>Fecha de ingreso</t>
  </si>
  <si>
    <t>269-269</t>
  </si>
  <si>
    <t>cargo en cuenta (s/n)</t>
  </si>
  <si>
    <t>270-271</t>
  </si>
  <si>
    <t>Mensaje</t>
  </si>
  <si>
    <t>272-272</t>
  </si>
  <si>
    <t>SPD.RD.NA.TB.EMP.PATH.V</t>
  </si>
  <si>
    <t xml:space="preserve">SPD.RN.NA.TB.AGRARIA.V                                                  </t>
  </si>
  <si>
    <t>Código de Plaza de Remesas</t>
  </si>
  <si>
    <t>Código de Corresponsal (40) banagrario</t>
  </si>
  <si>
    <t>6-20</t>
  </si>
  <si>
    <t>21-40</t>
  </si>
  <si>
    <t xml:space="preserve">Departamento </t>
  </si>
  <si>
    <t>275-274</t>
  </si>
  <si>
    <t xml:space="preserve">SPD.RN.NA.TB.CTA.LIQN.V                                                 </t>
  </si>
  <si>
    <t>Cuenta especial</t>
  </si>
  <si>
    <t>10-38</t>
  </si>
  <si>
    <t>39-39</t>
  </si>
  <si>
    <t>40-50</t>
  </si>
  <si>
    <t>Identificación</t>
  </si>
  <si>
    <t>51-58</t>
  </si>
  <si>
    <t>Fecha</t>
  </si>
  <si>
    <t>59-63</t>
  </si>
  <si>
    <t xml:space="preserve"> TASA-BB1</t>
  </si>
  <si>
    <t>64-68</t>
  </si>
  <si>
    <t xml:space="preserve">NRORM-BB1 </t>
  </si>
  <si>
    <t>69-82</t>
  </si>
  <si>
    <t>VRRM-BB1</t>
  </si>
  <si>
    <t>83-92</t>
  </si>
  <si>
    <t>VRCOM-BB1</t>
  </si>
  <si>
    <t xml:space="preserve">TASA-BB2 </t>
  </si>
  <si>
    <t xml:space="preserve">NRORM-BB2  </t>
  </si>
  <si>
    <t xml:space="preserve">VRRM-BB2   </t>
  </si>
  <si>
    <t xml:space="preserve"> VRCOM-BB2</t>
  </si>
  <si>
    <t xml:space="preserve">TASA-OT3    </t>
  </si>
  <si>
    <t>NRORM-OT3</t>
  </si>
  <si>
    <t>VRRM-OT3</t>
  </si>
  <si>
    <t xml:space="preserve">VRCOM-OT3 </t>
  </si>
  <si>
    <t xml:space="preserve">TASA-OT4 </t>
  </si>
  <si>
    <t>NRORM-OT4</t>
  </si>
  <si>
    <t>VRRM-OT4</t>
  </si>
  <si>
    <t xml:space="preserve"> VRCOM-OT4   </t>
  </si>
  <si>
    <t xml:space="preserve">TASA-CA5  </t>
  </si>
  <si>
    <t>NRORM-CA5</t>
  </si>
  <si>
    <t xml:space="preserve">VRRM-CA5 </t>
  </si>
  <si>
    <t>VRCOM-CA5</t>
  </si>
  <si>
    <t>GERENTE</t>
  </si>
  <si>
    <t>GRUPO</t>
  </si>
  <si>
    <t>SECTOR</t>
  </si>
  <si>
    <t xml:space="preserve">SPD.RN.NA.TB.OFICINAS.V                                                 </t>
  </si>
  <si>
    <t>5-20</t>
  </si>
  <si>
    <t xml:space="preserve">SPD.RN.NA.TB.PLAZAS.V                                                   </t>
  </si>
  <si>
    <t xml:space="preserve">Código de Corresponsal </t>
  </si>
  <si>
    <t xml:space="preserve">SPD.RN.NA.TB.TP.V                                                       </t>
  </si>
  <si>
    <t xml:space="preserve">SPD.CB.NA.TB.BINB.V                                                     </t>
  </si>
  <si>
    <t xml:space="preserve">SPD.CB.NA.TB.BINBB.V                                                    </t>
  </si>
  <si>
    <t xml:space="preserve">SPD.CB.NA.TB.BINNAL.V                                                   </t>
  </si>
  <si>
    <t xml:space="preserve">SPD.CB.NA.TB.BINVISA.V                                                  </t>
  </si>
  <si>
    <t xml:space="preserve">SPD.CB.NA.TB.CTACOM.V                                                   </t>
  </si>
  <si>
    <t xml:space="preserve">SPD.CB.NA.TB.RUTINA.V                                                   </t>
  </si>
  <si>
    <t xml:space="preserve">SPD.CB.NA.TB.SEGURI.KEYS.V                                              </t>
  </si>
  <si>
    <t xml:space="preserve">SPD.SN.NA.TB.BANCOS.V                                                   </t>
  </si>
  <si>
    <t>Código de Centro de Responsabilidad (Banco)</t>
  </si>
  <si>
    <t>Tipo de Contrato (cenit/ach)</t>
  </si>
  <si>
    <t>8-32</t>
  </si>
  <si>
    <t>33-79</t>
  </si>
  <si>
    <t>Indicador ACH Colombia</t>
  </si>
  <si>
    <t xml:space="preserve">SPD.SN.NA.TB.CIUDAD.CEDEC.V                                             </t>
  </si>
  <si>
    <t>Código de la Ciudad</t>
  </si>
  <si>
    <t>5-24</t>
  </si>
  <si>
    <t>Nombre de la Ciudad</t>
  </si>
  <si>
    <t>Nombre del departamento</t>
  </si>
  <si>
    <t>Ind. Existencia Banco de Bogotá</t>
  </si>
  <si>
    <t>46-46</t>
  </si>
  <si>
    <t>Ind. Existencia Banco de la República</t>
  </si>
  <si>
    <t>47-80</t>
  </si>
  <si>
    <t>Tabla de Bancos de SETIN</t>
  </si>
  <si>
    <t>Tabla de Ciudades de SETIN</t>
  </si>
  <si>
    <t xml:space="preserve">SPD.SN.NA.TB.COMISION.V                                                 </t>
  </si>
  <si>
    <t>Tabla de Clientes de SETIN</t>
  </si>
  <si>
    <t xml:space="preserve">SPD.ST.NA.TB.CENT.CONTABLE.V                                            </t>
  </si>
  <si>
    <t xml:space="preserve">SPD.ST.NA.TB.CTA.INACTIVA.V                                             </t>
  </si>
  <si>
    <t>SPD.AC.NA.TB.COMIS.DF.S</t>
  </si>
  <si>
    <t>XACNATAB</t>
  </si>
  <si>
    <t>SPD.AT.NA.TB.TERMI.V</t>
  </si>
  <si>
    <t>Tabla de terminales de Cajeros</t>
  </si>
  <si>
    <t>1-3</t>
  </si>
  <si>
    <t>Código de la Oficina</t>
  </si>
  <si>
    <t>4-7</t>
  </si>
  <si>
    <t>Código FC del cajero</t>
  </si>
  <si>
    <t>SPD.AO.NA.TB.OFICINAS.V</t>
  </si>
  <si>
    <t>DCNNACOR</t>
  </si>
  <si>
    <t>SPD.AI.NA.TB.CTRL.CLADHESI.S</t>
  </si>
  <si>
    <t>1-2</t>
  </si>
  <si>
    <t>Iniciales del Tipo de impuesto.</t>
  </si>
  <si>
    <t>3</t>
  </si>
  <si>
    <t>Espacio en Blanco</t>
  </si>
  <si>
    <t>4</t>
  </si>
  <si>
    <t>5</t>
  </si>
  <si>
    <t>Tamaño del código de oficina</t>
  </si>
  <si>
    <t>Nombre del Impuesto</t>
  </si>
  <si>
    <t>6-72</t>
  </si>
  <si>
    <t>73-80</t>
  </si>
  <si>
    <t>FILLER</t>
  </si>
  <si>
    <t>SPD.CB.NA.TB.BCO.V</t>
  </si>
  <si>
    <t>OCBCRBCO</t>
  </si>
  <si>
    <t>Transmite la tabla de NOVEDAD a la red y la deja con el nombre TABCLIDF.SEC. Utiliza esta tabla en forma temporal</t>
  </si>
  <si>
    <t>LCBNABCO</t>
  </si>
  <si>
    <t xml:space="preserve">Crea archivos de bancos. El procedimiento llama dos parámetros de la parmlib1 que actualmente no se encuentran definidos (CBBCO000
y CBBCO010). </t>
  </si>
  <si>
    <t>El parámetro a modificar para actualizar esta tabla, tiene como fecha de última modificación 06 de Enero de 1998.</t>
  </si>
  <si>
    <t>SPD.CC.NA.TB.BANCOS.V</t>
  </si>
  <si>
    <t>Tabla de códigos de Stikers de Impuestos</t>
  </si>
  <si>
    <t>Tabla de Bancos</t>
  </si>
  <si>
    <t>Código del Banco</t>
  </si>
  <si>
    <t>35-43</t>
  </si>
  <si>
    <t>Nombre del Banco</t>
  </si>
  <si>
    <t>44-47</t>
  </si>
  <si>
    <t>Paquete Inicial</t>
  </si>
  <si>
    <t>Paquete Final</t>
  </si>
  <si>
    <t>49-52</t>
  </si>
  <si>
    <t>5-34</t>
  </si>
  <si>
    <t>54-57</t>
  </si>
  <si>
    <t>Tasa - Com</t>
  </si>
  <si>
    <t>red-com- tasa</t>
  </si>
  <si>
    <t>64-67</t>
  </si>
  <si>
    <t>69-72</t>
  </si>
  <si>
    <t>74-77</t>
  </si>
  <si>
    <t>Gastos de devolución</t>
  </si>
  <si>
    <t>59-62</t>
  </si>
  <si>
    <t>Comisión Mínima</t>
  </si>
  <si>
    <t>Porcentaje Traslado Electrónico</t>
  </si>
  <si>
    <t>78-79</t>
  </si>
  <si>
    <t>Indicador de pertenencia a CENIT/ACH</t>
  </si>
  <si>
    <t>SPD.CE.NA.TB.CIUDAD.V</t>
  </si>
  <si>
    <t>Tabla de Oficinas para Control de Efectivo</t>
  </si>
  <si>
    <t>4-23</t>
  </si>
  <si>
    <t>Nombre de la Oficina</t>
  </si>
  <si>
    <t>24-43</t>
  </si>
  <si>
    <t>Ciudad</t>
  </si>
  <si>
    <t>44-58</t>
  </si>
  <si>
    <t>Departamento</t>
  </si>
  <si>
    <t>64-93</t>
  </si>
  <si>
    <t>Dirección</t>
  </si>
  <si>
    <t>94-106</t>
  </si>
  <si>
    <t>Teléfono</t>
  </si>
  <si>
    <t>107-150</t>
  </si>
  <si>
    <t>Estado (1 - Oficina cerrada)</t>
  </si>
  <si>
    <t>Código de Agrupamiento  59-60(capital), 61-62(depto)</t>
  </si>
  <si>
    <t>SPD.CN.NA.TB.NAL.OFICINAS.V</t>
  </si>
  <si>
    <t>Tabla Nacional de Oficinas</t>
  </si>
  <si>
    <t>1-1</t>
  </si>
  <si>
    <t>Código de archivo Ctas. Ctes</t>
  </si>
  <si>
    <t>Código de Oficina</t>
  </si>
  <si>
    <t>5-6</t>
  </si>
  <si>
    <t>Código admon de impuestos</t>
  </si>
  <si>
    <t>7-8</t>
  </si>
  <si>
    <t>9-11</t>
  </si>
  <si>
    <t>Oficina Centralizadora</t>
  </si>
  <si>
    <t>12-12</t>
  </si>
  <si>
    <t>identificador de CEOS</t>
  </si>
  <si>
    <t>15-41</t>
  </si>
  <si>
    <t>Nombre de la oficina</t>
  </si>
  <si>
    <t>43-43</t>
  </si>
  <si>
    <t>Código archivo de ahorros</t>
  </si>
  <si>
    <t>44-44</t>
  </si>
  <si>
    <t>Identificador de colisión</t>
  </si>
  <si>
    <t>48-48</t>
  </si>
  <si>
    <t>Indicador de Banco</t>
  </si>
  <si>
    <t>Filler</t>
  </si>
  <si>
    <t>54-56</t>
  </si>
  <si>
    <t>Código de Plaza</t>
  </si>
  <si>
    <t>57-76</t>
  </si>
  <si>
    <t>Nombre de Plaza</t>
  </si>
  <si>
    <t>77-78</t>
  </si>
  <si>
    <t>79-80</t>
  </si>
  <si>
    <t>81-83</t>
  </si>
  <si>
    <t>85-94</t>
  </si>
  <si>
    <t>Nombre de la ciudad</t>
  </si>
  <si>
    <t>95-95</t>
  </si>
  <si>
    <t>Indicador de Ctas Ctes</t>
  </si>
  <si>
    <t>96-96</t>
  </si>
  <si>
    <t>13-13</t>
  </si>
  <si>
    <t>Indicador Pertenencia a CENIT/ACH</t>
  </si>
  <si>
    <t>14-14</t>
  </si>
  <si>
    <t>Ubicación del Seguro Social (P-Pueblo C-Ciudad, N-No aplica)</t>
  </si>
  <si>
    <t>SPD.CR.NA.TB.DIAS.NOHABILE.V</t>
  </si>
  <si>
    <t>Tabla de Días No Hábiles para Recaudos</t>
  </si>
  <si>
    <t>3-6</t>
  </si>
  <si>
    <t>12-15</t>
  </si>
  <si>
    <t>16-17</t>
  </si>
  <si>
    <t>18-19</t>
  </si>
  <si>
    <t>Indicador si día es un sábado (6)</t>
  </si>
  <si>
    <t>2-2</t>
  </si>
  <si>
    <t>Año de día No Habil</t>
  </si>
  <si>
    <t>Mes de día No Habil</t>
  </si>
  <si>
    <t>Año del siguiente día hábil</t>
  </si>
  <si>
    <t>Mes del siguiente día hábil</t>
  </si>
  <si>
    <t>Siguiente día hábil</t>
  </si>
  <si>
    <t>Día No Habil</t>
  </si>
  <si>
    <t>4-33</t>
  </si>
  <si>
    <t>34-35</t>
  </si>
  <si>
    <t>Región</t>
  </si>
  <si>
    <t>36-50</t>
  </si>
  <si>
    <t>Tabla de Oficinas en Formato de Interface para Sorteos</t>
  </si>
  <si>
    <t>SPD.CC.NA.TB.SORTEO.S</t>
  </si>
  <si>
    <t>*</t>
  </si>
  <si>
    <t>SPD.CB.NA.TB.TABININT.V</t>
  </si>
  <si>
    <t>DCBNACU1</t>
  </si>
  <si>
    <t>DCBNAFT1</t>
  </si>
  <si>
    <t>DCBNARCN</t>
  </si>
  <si>
    <t>Pertenecientes a Cuenta Nacional</t>
  </si>
  <si>
    <t>Credibanco</t>
  </si>
  <si>
    <t>SPD.CB.NA.TB.TRN.V</t>
  </si>
  <si>
    <t>DCBNASAL</t>
  </si>
  <si>
    <t>LCBNATRN</t>
  </si>
  <si>
    <t>OCBCRTRN</t>
  </si>
  <si>
    <t>SPD.CC.NA.TB.TABERR.V</t>
  </si>
  <si>
    <t>1-4</t>
  </si>
  <si>
    <t>Código de Error</t>
  </si>
  <si>
    <t>5-5</t>
  </si>
  <si>
    <t>6-65</t>
  </si>
  <si>
    <t>Mensaje de Error</t>
  </si>
  <si>
    <t>Tabla de errores de Formato NACHAM</t>
  </si>
  <si>
    <t>SPD.CC.NA.TB.TRANS.S</t>
  </si>
  <si>
    <t>Identificación de la Transacción (1-transacción 2- Título)</t>
  </si>
  <si>
    <t>2-3</t>
  </si>
  <si>
    <t>Código de la transacción</t>
  </si>
  <si>
    <t>4-4</t>
  </si>
  <si>
    <t>Transac. Débito, Crédito</t>
  </si>
  <si>
    <t>Renglón</t>
  </si>
  <si>
    <t>Total</t>
  </si>
  <si>
    <t>9-10</t>
  </si>
  <si>
    <t>Transac. Extracto</t>
  </si>
  <si>
    <t>11-30</t>
  </si>
  <si>
    <t>31-80</t>
  </si>
  <si>
    <t>Nombre de la transacción</t>
  </si>
  <si>
    <t>Tabla de transacciones</t>
  </si>
  <si>
    <t>SPD.CB.NA.TB.RCB.COM.V</t>
  </si>
  <si>
    <t>DCBNAEX1</t>
  </si>
  <si>
    <t>DCBNATC1</t>
  </si>
  <si>
    <t>SCBNAACT</t>
  </si>
  <si>
    <t>SPD.CB.NA.TB.RCB.CTADBT.V</t>
  </si>
  <si>
    <t>DCBNAEXT</t>
  </si>
  <si>
    <t>DCBNAREC</t>
  </si>
  <si>
    <t>DCBNATDB</t>
  </si>
  <si>
    <t>SCBNAREC</t>
  </si>
  <si>
    <t>SPD.CD.NA.TB.CENT.CONTABLE.V</t>
  </si>
  <si>
    <t>DCDNAACT</t>
  </si>
  <si>
    <t>OCDNAS42</t>
  </si>
  <si>
    <t>La fecha de la última actualización de esta tabla es del 17 de Enero de 1998.</t>
  </si>
  <si>
    <t>SPD.CD.NA.TB.DTF.V</t>
  </si>
  <si>
    <t>1-6</t>
  </si>
  <si>
    <t>DTF</t>
  </si>
  <si>
    <t>7-10</t>
  </si>
  <si>
    <t>11-20</t>
  </si>
  <si>
    <t>SPD.CL.NA.TB.CODIGOS.CIIU.V</t>
  </si>
  <si>
    <t>Tabla de Códigos de Actividad Económica</t>
  </si>
  <si>
    <t>Código</t>
  </si>
  <si>
    <t>5-7</t>
  </si>
  <si>
    <t>Código Anterior</t>
  </si>
  <si>
    <t>8-14</t>
  </si>
  <si>
    <t>15-80</t>
  </si>
  <si>
    <t>Nombre</t>
  </si>
  <si>
    <t>Al parecer en esta tabla se encuentran relacionados los códigos de las oficinas con su respectivo Centro TP. Si esto es así,  falta incluir en esta tabla los códigos de las nuevas oficinas.  No existe un JCL para actualizarla.</t>
  </si>
  <si>
    <t>SPD.CN.NA.TB.CLIENTES.EXCEP.V</t>
  </si>
  <si>
    <t>Tipo de Cuenta (0-Corriente 1- Ahorros)</t>
  </si>
  <si>
    <t>Cuenta</t>
  </si>
  <si>
    <t>SPD.CO.NA.TB.OFI.CONV.V</t>
  </si>
  <si>
    <t>1-5</t>
  </si>
  <si>
    <t>6-8</t>
  </si>
  <si>
    <t>9-19</t>
  </si>
  <si>
    <t>20-40</t>
  </si>
  <si>
    <t>41-80</t>
  </si>
  <si>
    <t>Código de Banco</t>
  </si>
  <si>
    <t>Código de Plaza de Convenios</t>
  </si>
  <si>
    <t>11-40</t>
  </si>
  <si>
    <t>Nombre de la Plaza</t>
  </si>
  <si>
    <t>41-70</t>
  </si>
  <si>
    <t>71-80</t>
  </si>
  <si>
    <t>SPD.CO.NA.TB.OFI.V</t>
  </si>
  <si>
    <t>SPD.CR.NA.TB.MODALIDA.V</t>
  </si>
  <si>
    <t>Tipo de Modalida</t>
  </si>
  <si>
    <t>Tabla de Modalidad de Cartera</t>
  </si>
  <si>
    <t>4-40</t>
  </si>
  <si>
    <t>Nombre de la Modalidad</t>
  </si>
  <si>
    <t>NOMBRE DE LA TABLA EN EL HOST</t>
  </si>
  <si>
    <t>POS.</t>
  </si>
  <si>
    <t>DESCRIPCION</t>
  </si>
  <si>
    <t>No.</t>
  </si>
  <si>
    <t>SPD.DF.NA.TB.COMIS.V</t>
  </si>
  <si>
    <t>Indicador de Tipo de Cuenta</t>
  </si>
  <si>
    <t>2-10</t>
  </si>
  <si>
    <t>Número de la cuenta</t>
  </si>
  <si>
    <t>Nombre del Cliente</t>
  </si>
  <si>
    <t>Valor de la Transacción</t>
  </si>
  <si>
    <t>Valor Fijo</t>
  </si>
  <si>
    <t>Tasa</t>
  </si>
  <si>
    <t>Valor mínimo</t>
  </si>
  <si>
    <t>Fecha de Inclusión</t>
  </si>
  <si>
    <t>Pagos-Mes</t>
  </si>
  <si>
    <t>Valor acumulado del mes</t>
  </si>
  <si>
    <t>Valor Comisión en el mes</t>
  </si>
  <si>
    <t>Zona</t>
  </si>
  <si>
    <t>Tipo de tarifa Plena</t>
  </si>
  <si>
    <t>Tipo de Categoría</t>
  </si>
  <si>
    <t>Promedio Real</t>
  </si>
  <si>
    <t>Número del Cliente</t>
  </si>
  <si>
    <t>Cobro Tarjeta Débito</t>
  </si>
  <si>
    <t>Cobro de Transacciones ATM</t>
  </si>
  <si>
    <t xml:space="preserve">SPD.EO.NA.TB.NEGOCIOS.V                                                 </t>
  </si>
  <si>
    <t>Código de la Aplicación</t>
  </si>
  <si>
    <t>3-20</t>
  </si>
  <si>
    <t>Cuenta / Negocio</t>
  </si>
  <si>
    <t>21-23</t>
  </si>
  <si>
    <t>Código CEO</t>
  </si>
  <si>
    <t>24-63</t>
  </si>
  <si>
    <t>Tabla de Cuentas CEO</t>
  </si>
  <si>
    <t xml:space="preserve">SPD.FI.NA.TB.NOACTM.V                                                   </t>
  </si>
  <si>
    <t>DSTEOINF</t>
  </si>
  <si>
    <t>DSTUNINF</t>
  </si>
  <si>
    <t>OSTUNS42</t>
  </si>
  <si>
    <t>TSTEOINF</t>
  </si>
  <si>
    <t>TSTUNINF</t>
  </si>
  <si>
    <t>Saving</t>
  </si>
  <si>
    <t xml:space="preserve">SPD.FM.NA.TB.CUENTAS.TES.S                                              </t>
  </si>
  <si>
    <t xml:space="preserve">SPD.FM.NA.TB.FMCLAV.V                                                   </t>
  </si>
  <si>
    <t xml:space="preserve">SPD.FM.NA.TB.FMCTAFAC.V                                                 </t>
  </si>
  <si>
    <t xml:space="preserve">SPD.FM.NA.TB.FMCTAS.V                                                   </t>
  </si>
  <si>
    <t xml:space="preserve">SPD.FM.NA.TB.FMCTATES.S                                                 </t>
  </si>
  <si>
    <t xml:space="preserve">SPD.FM.NA.TB.FMRCRTAB.V                                                 </t>
  </si>
  <si>
    <t xml:space="preserve">SPD.FM.NA.TB.FMTRIBU.V                                                  </t>
  </si>
  <si>
    <t xml:space="preserve">SPD.FM.NA.TB.MUNI.IYC.V                                                 </t>
  </si>
  <si>
    <t>TSTGCACT</t>
  </si>
  <si>
    <t xml:space="preserve">SPD.FT.NA.TB.DE.RETENCIO.V                                              </t>
  </si>
  <si>
    <t>Descripción</t>
  </si>
  <si>
    <t>5-46</t>
  </si>
  <si>
    <t>53-59</t>
  </si>
  <si>
    <t>80-80</t>
  </si>
  <si>
    <t xml:space="preserve">SPD.FT.NA.TB.ESPECIES.V                                                 </t>
  </si>
  <si>
    <t xml:space="preserve">Código </t>
  </si>
  <si>
    <t>47-52</t>
  </si>
  <si>
    <t>Valor</t>
  </si>
  <si>
    <t>60-80</t>
  </si>
  <si>
    <t xml:space="preserve">SPD.FT.NA.TB.RETENCIO.V                                                 </t>
  </si>
  <si>
    <t xml:space="preserve">SPD.IM.NA.TB.CLIENTES.CEO.V                                             </t>
  </si>
  <si>
    <t>Tabla de Nits de Clientes CEO</t>
  </si>
  <si>
    <t>Nit del Cliente</t>
  </si>
  <si>
    <t>1-13</t>
  </si>
  <si>
    <t>13-80</t>
  </si>
  <si>
    <t xml:space="preserve"> SPD.IM.NA.TB.ENT.OFI.V                                                  </t>
  </si>
  <si>
    <t>Tabla de Entidades Oficiales</t>
  </si>
  <si>
    <t>3-24</t>
  </si>
  <si>
    <t>Descripción del Banco</t>
  </si>
  <si>
    <t>25-44</t>
  </si>
  <si>
    <t>25-64</t>
  </si>
  <si>
    <t>Nombre de la Entidad</t>
  </si>
  <si>
    <t>65-94</t>
  </si>
  <si>
    <t>Municipio</t>
  </si>
  <si>
    <t>95-114</t>
  </si>
  <si>
    <t>Denominación</t>
  </si>
  <si>
    <t>115-124</t>
  </si>
  <si>
    <t>125-134</t>
  </si>
  <si>
    <t>135-154</t>
  </si>
  <si>
    <t>Sucursal</t>
  </si>
  <si>
    <t>155-162</t>
  </si>
  <si>
    <t>163-170</t>
  </si>
  <si>
    <t>Fecha de Autorización</t>
  </si>
  <si>
    <t>No. de autorización</t>
  </si>
  <si>
    <t xml:space="preserve">SPD.IM.NA.TB.ENTIDAD.PUBLICA.V                                          </t>
  </si>
  <si>
    <t>Nit - Unidad captura tab</t>
  </si>
  <si>
    <t>3-3</t>
  </si>
  <si>
    <t>Nit -  Renglón</t>
  </si>
  <si>
    <t>Número de Nit</t>
  </si>
  <si>
    <t>12-80</t>
  </si>
  <si>
    <t>4-6</t>
  </si>
  <si>
    <t>7-7</t>
  </si>
  <si>
    <t>8-18</t>
  </si>
  <si>
    <t>19-80</t>
  </si>
  <si>
    <t xml:space="preserve">SPD.IM.NA.TB.NOMB.CTAS.FMS.V                                            </t>
  </si>
  <si>
    <t>1-10</t>
  </si>
  <si>
    <t>Código FMS</t>
  </si>
  <si>
    <t>11-12</t>
  </si>
  <si>
    <t>13-72</t>
  </si>
  <si>
    <t>Tabla de Nombres de Cuentas de FMS</t>
  </si>
  <si>
    <t xml:space="preserve">SPD.IM.NA.TB.OFI.ZON.REG.LIB.V                                          </t>
  </si>
  <si>
    <t>Código de la Región</t>
  </si>
  <si>
    <t>3-5</t>
  </si>
  <si>
    <t>Código de la Zona</t>
  </si>
  <si>
    <t>9-28</t>
  </si>
  <si>
    <t>Nombre de la Región</t>
  </si>
  <si>
    <t>29-48</t>
  </si>
  <si>
    <t>Nombre de la Zona</t>
  </si>
  <si>
    <t>49-68</t>
  </si>
  <si>
    <t>69-69</t>
  </si>
  <si>
    <t xml:space="preserve">O-CAT-OFI      </t>
  </si>
  <si>
    <t>70-73</t>
  </si>
  <si>
    <t xml:space="preserve">O-RAN-OFI      </t>
  </si>
  <si>
    <t xml:space="preserve">03 O-VAR-OFI      </t>
  </si>
  <si>
    <t>78-78</t>
  </si>
  <si>
    <t>Archivo ST (control 1)</t>
  </si>
  <si>
    <t>Subarchivo ST (control 2)</t>
  </si>
  <si>
    <t>81-81</t>
  </si>
  <si>
    <t>Indicativo de Ahorrito</t>
  </si>
  <si>
    <t>82-84</t>
  </si>
  <si>
    <t>Nemónico de la Ciudad</t>
  </si>
  <si>
    <t>85-87</t>
  </si>
  <si>
    <t>Remoto enrutamiento Región</t>
  </si>
  <si>
    <t>88-90</t>
  </si>
  <si>
    <t>Remoto enrutamiento Zona</t>
  </si>
  <si>
    <t>91-91</t>
  </si>
  <si>
    <t>Indicador de STA2</t>
  </si>
  <si>
    <t>98-103</t>
  </si>
  <si>
    <t>Fecha de último envio saldos Savings</t>
  </si>
  <si>
    <t>104-106</t>
  </si>
  <si>
    <t>Remoto enrutamiento por contraloría</t>
  </si>
  <si>
    <t>107-107</t>
  </si>
  <si>
    <t>Indicativo de Chequeras</t>
  </si>
  <si>
    <t>108-110</t>
  </si>
  <si>
    <t xml:space="preserve">03 O-CTP-CR-INTER         </t>
  </si>
  <si>
    <t>111-118</t>
  </si>
  <si>
    <t>Fecha de última actualización Firmas</t>
  </si>
  <si>
    <t>119-119</t>
  </si>
  <si>
    <t>Indicador Proveedor de Talonarios</t>
  </si>
  <si>
    <t>123-125</t>
  </si>
  <si>
    <t>FNO</t>
  </si>
  <si>
    <t>126-133</t>
  </si>
  <si>
    <t>134-135</t>
  </si>
  <si>
    <t>Código departamento DANE</t>
  </si>
  <si>
    <t>136-138</t>
  </si>
  <si>
    <t>Código Ciudad según DANE</t>
  </si>
  <si>
    <t>139-139</t>
  </si>
  <si>
    <t>Centro TP</t>
  </si>
  <si>
    <t>140-142</t>
  </si>
  <si>
    <t>Plaza</t>
  </si>
  <si>
    <t>143-143</t>
  </si>
  <si>
    <t xml:space="preserve">O-STMT-PULL    </t>
  </si>
  <si>
    <t>144-144</t>
  </si>
  <si>
    <t xml:space="preserve">O-STMT-SUPP    </t>
  </si>
  <si>
    <t>145-146</t>
  </si>
  <si>
    <t>Campo 1 extractos</t>
  </si>
  <si>
    <t>147-148</t>
  </si>
  <si>
    <t>Campo 2 extractos</t>
  </si>
  <si>
    <t>149-149</t>
  </si>
  <si>
    <t>Tipo correo Impacs</t>
  </si>
  <si>
    <t>150-150</t>
  </si>
  <si>
    <t>Centro TP Impacs</t>
  </si>
  <si>
    <t>151-152</t>
  </si>
  <si>
    <t>Archivo IM (Control 1)</t>
  </si>
  <si>
    <t>153-154</t>
  </si>
  <si>
    <t>Subarchivo IM (control 2)</t>
  </si>
  <si>
    <t>155-157</t>
  </si>
  <si>
    <t>Código Oficina receptora Cerradas</t>
  </si>
  <si>
    <t>158-160</t>
  </si>
  <si>
    <t>Tabla de Oficinas (SITABOFI)</t>
  </si>
  <si>
    <t xml:space="preserve">SPD.IM.NA.TB.TRIBUT.V                                                   </t>
  </si>
  <si>
    <t>Código DIAN</t>
  </si>
  <si>
    <t>Oficina Tribut</t>
  </si>
  <si>
    <t>9-80</t>
  </si>
  <si>
    <t>Tabla Tributaria</t>
  </si>
  <si>
    <t xml:space="preserve">SPD.IM.NA.TB.ZONAS.V                                                    </t>
  </si>
  <si>
    <t>4-5</t>
  </si>
  <si>
    <t>Código de archivo de Ahorros</t>
  </si>
  <si>
    <t>Mnemónico de la ciudad</t>
  </si>
  <si>
    <t>Programación de Extractos</t>
  </si>
  <si>
    <t>Campo 1 de Extractos</t>
  </si>
  <si>
    <t>Campo 2 de Extractos</t>
  </si>
  <si>
    <t>Tipo de Correo IMPACS</t>
  </si>
  <si>
    <t>Código Centro TP</t>
  </si>
  <si>
    <t>Código de Archivo IMPACS</t>
  </si>
  <si>
    <t>Remoto para envío de informes a Dir de Región</t>
  </si>
  <si>
    <t>Remoto para envío de informes a Ger de Zona</t>
  </si>
  <si>
    <t>17-17</t>
  </si>
  <si>
    <t>Indicador de STA2-TS (0-si, 1-no, 3-ver sta)</t>
  </si>
  <si>
    <t>Fecha de ultima recepción saldos IMPACS</t>
  </si>
  <si>
    <t>Remoto para contraloría</t>
  </si>
  <si>
    <t>45-45</t>
  </si>
  <si>
    <t>Indicador de Proveedor Chequeras</t>
  </si>
  <si>
    <t>Indicador de Proveedor Talonarios de Ahorros</t>
  </si>
  <si>
    <t>Destino transmisión listados XCOM</t>
  </si>
  <si>
    <t>60-61</t>
  </si>
  <si>
    <t xml:space="preserve">SPD.IN.NA.TB.BANCOS.V                                                   </t>
  </si>
  <si>
    <t>Código del País</t>
  </si>
  <si>
    <t>7-11</t>
  </si>
  <si>
    <t>12-14</t>
  </si>
  <si>
    <t>Código de Moneda</t>
  </si>
  <si>
    <t>15-44</t>
  </si>
  <si>
    <t>Ciudad del Banco</t>
  </si>
  <si>
    <t>45-59</t>
  </si>
  <si>
    <t>Saldo del mes anterior</t>
  </si>
  <si>
    <t>86-86</t>
  </si>
  <si>
    <t>62-63</t>
  </si>
  <si>
    <t>64-65</t>
  </si>
  <si>
    <t>66-71</t>
  </si>
  <si>
    <t>Día actualización</t>
  </si>
  <si>
    <t>Mes de Actualización</t>
  </si>
  <si>
    <t>Año de Actualización</t>
  </si>
  <si>
    <t xml:space="preserve">SPD.IN.NA.TB.PARNOMIN.V                                                 </t>
  </si>
  <si>
    <t xml:space="preserve">SPD.IN.NA.TB.TRANSA.V                                                   </t>
  </si>
  <si>
    <t>Código de la Transacción</t>
  </si>
  <si>
    <t>34-40</t>
  </si>
  <si>
    <t xml:space="preserve">SPD.IV.NA.TB.CUENTAS.V                                                  </t>
  </si>
  <si>
    <t>Tipo de Cuenta</t>
  </si>
  <si>
    <t>Novedad</t>
  </si>
  <si>
    <t>Cunenta LA</t>
  </si>
  <si>
    <t>19-19</t>
  </si>
  <si>
    <t>Blanco</t>
  </si>
  <si>
    <t>Cuenta FMS</t>
  </si>
  <si>
    <t>Dígito de Chequeo</t>
  </si>
  <si>
    <t>20-29</t>
  </si>
  <si>
    <t>30-30</t>
  </si>
  <si>
    <t>31-31</t>
  </si>
  <si>
    <t>32-71</t>
  </si>
  <si>
    <t>72-80</t>
  </si>
  <si>
    <t xml:space="preserve">SPD.IV.NA.TB.MUEBLES.ENSERES.V                                          </t>
  </si>
  <si>
    <t>1-9</t>
  </si>
  <si>
    <t>10-24</t>
  </si>
  <si>
    <t xml:space="preserve">Clase </t>
  </si>
  <si>
    <t>25-33</t>
  </si>
  <si>
    <t>Marca</t>
  </si>
  <si>
    <t>Característica</t>
  </si>
  <si>
    <t>36-45</t>
  </si>
  <si>
    <t>Modelo</t>
  </si>
  <si>
    <t>46-80</t>
  </si>
  <si>
    <t xml:space="preserve">SPD.ME.NA.TB.PRODUCT.V                                                  </t>
  </si>
  <si>
    <t>Código del producto</t>
  </si>
  <si>
    <t>6-23</t>
  </si>
  <si>
    <t>24-80</t>
  </si>
  <si>
    <t xml:space="preserve">SPD.ME.NA.TB.REFINFO.V                                                  </t>
  </si>
  <si>
    <t>Código Referencia Información</t>
  </si>
  <si>
    <t>6-42</t>
  </si>
  <si>
    <t>Descripción de la Transacción</t>
  </si>
  <si>
    <t>43-80</t>
  </si>
  <si>
    <t xml:space="preserve">SPD.ME.NA.TB.ZONAS2.V                                                   </t>
  </si>
  <si>
    <t>Nombre de la región</t>
  </si>
  <si>
    <t>Oficina que asume los negocios</t>
  </si>
  <si>
    <t xml:space="preserve">Tabla de Zonas y Regiones </t>
  </si>
  <si>
    <t xml:space="preserve">SPD.MX.NA.TB.CLFMCT.V                                                   </t>
  </si>
  <si>
    <t>5-8</t>
  </si>
  <si>
    <t>Número de cuenta</t>
  </si>
  <si>
    <t>9-30</t>
  </si>
  <si>
    <t xml:space="preserve">SPD.RA.NA.TB.CTRL.OFI.V                                                 </t>
  </si>
  <si>
    <t xml:space="preserve">SPD.RA.NA.TB.NAL.V                                                      </t>
  </si>
  <si>
    <t>NA-BCO</t>
  </si>
  <si>
    <t>95-96</t>
  </si>
  <si>
    <t>43-53</t>
  </si>
  <si>
    <t>Tabla Nacional de Oficina de RA</t>
  </si>
  <si>
    <t xml:space="preserve">SPD.RD.NA.TB.CLI.EXT.DETAL.V                                            </t>
  </si>
  <si>
    <t>3-11</t>
  </si>
  <si>
    <t>Clientes de Recaudos Detallados en el Extracto</t>
  </si>
  <si>
    <t xml:space="preserve">SPD.RD.NA.TB.EMP.V                                                 </t>
  </si>
  <si>
    <t>Código de Empresa</t>
  </si>
  <si>
    <t>16-55</t>
  </si>
  <si>
    <t>Nombre de la Empresa</t>
  </si>
  <si>
    <t>56-85</t>
  </si>
  <si>
    <t>Tipo de Documento</t>
  </si>
  <si>
    <t>87-97</t>
  </si>
  <si>
    <t>Nit</t>
  </si>
  <si>
    <t>98-98</t>
  </si>
  <si>
    <t>Forma de Pago</t>
  </si>
  <si>
    <t>99-99</t>
  </si>
  <si>
    <t>Tipo de Cobro</t>
  </si>
  <si>
    <t>100-109</t>
  </si>
  <si>
    <t>Tarifa</t>
  </si>
  <si>
    <t>110-114</t>
  </si>
  <si>
    <t>Porcentaje</t>
  </si>
  <si>
    <t>Valor Mínimo</t>
  </si>
  <si>
    <t>125-142</t>
  </si>
  <si>
    <t>Acumulado anual</t>
  </si>
  <si>
    <t>143-148</t>
  </si>
  <si>
    <t>CAN-REC-XFAC</t>
  </si>
  <si>
    <t>149-159</t>
  </si>
  <si>
    <t>VR-REC-XFAC</t>
  </si>
  <si>
    <t>160-168</t>
  </si>
  <si>
    <t xml:space="preserve">VR-COM-XFAC  </t>
  </si>
  <si>
    <t>169-176</t>
  </si>
  <si>
    <t>Fecha del último mes</t>
  </si>
  <si>
    <t>177-182</t>
  </si>
  <si>
    <t xml:space="preserve">TABEM-COMP-DIA </t>
  </si>
  <si>
    <t>183-199</t>
  </si>
  <si>
    <t>TABEM-VR-COMP-DIA</t>
  </si>
  <si>
    <t>200-205</t>
  </si>
  <si>
    <t xml:space="preserve">TABEM-CECTA-DIA </t>
  </si>
  <si>
    <t>206-222</t>
  </si>
  <si>
    <t xml:space="preserve">TABEM-VR-CECTA-DIA </t>
  </si>
  <si>
    <t>223-231</t>
  </si>
  <si>
    <t>Valor comisión por día</t>
  </si>
  <si>
    <t>232-232</t>
  </si>
  <si>
    <t>Generación de Informes</t>
  </si>
  <si>
    <t>233-233</t>
  </si>
  <si>
    <t>Número de archivo</t>
  </si>
  <si>
    <t>234-234</t>
  </si>
  <si>
    <t>235-235</t>
  </si>
  <si>
    <t>Indicador</t>
  </si>
  <si>
    <t>236-236</t>
  </si>
  <si>
    <t>Ind de banco (1-bogotá 2-bancomercio)</t>
  </si>
  <si>
    <t>237-237</t>
  </si>
  <si>
    <t>Tipo de Recaudo (1-empresa 2-pensiones)</t>
  </si>
  <si>
    <t>238-257</t>
  </si>
  <si>
    <t>10-10</t>
  </si>
  <si>
    <t>11-16</t>
  </si>
  <si>
    <t>Fecha del registro</t>
  </si>
  <si>
    <t>17-80</t>
  </si>
  <si>
    <t>filler</t>
  </si>
  <si>
    <t xml:space="preserve">SPD.ST.NA.TB.CTAS.V                                                     </t>
  </si>
  <si>
    <t xml:space="preserve">SPD.S2.NA.TB.CICSTA.CTRL.TRM.V                                          </t>
  </si>
  <si>
    <t xml:space="preserve">SPD.TA.NA.TB.OFI.V                                                      </t>
  </si>
  <si>
    <t xml:space="preserve">SPD.TL.NA.TB.COMI.V                                                     </t>
  </si>
  <si>
    <t>Registro  Com</t>
  </si>
  <si>
    <t>Archivo de Movimiento Com.</t>
  </si>
  <si>
    <t>12-13</t>
  </si>
  <si>
    <t>Transacción</t>
  </si>
  <si>
    <t>14-17</t>
  </si>
  <si>
    <t>Fecha de Movimiento</t>
  </si>
  <si>
    <t>18-21</t>
  </si>
  <si>
    <t>Documento</t>
  </si>
  <si>
    <t>22-38</t>
  </si>
  <si>
    <t>Valor del movimiento</t>
  </si>
  <si>
    <t>39-52</t>
  </si>
  <si>
    <t>Efectivo</t>
  </si>
  <si>
    <t>53-55</t>
  </si>
  <si>
    <t>Compensa.</t>
  </si>
  <si>
    <t>56-56</t>
  </si>
  <si>
    <t>Centro TP movimiento</t>
  </si>
  <si>
    <t>57-57</t>
  </si>
  <si>
    <t>Indicador Urbano</t>
  </si>
  <si>
    <t>58-60</t>
  </si>
  <si>
    <t>Día Juliano</t>
  </si>
  <si>
    <t xml:space="preserve">SPD.TL.NA.TB.CONSUB.A.PPAL.V                                            </t>
  </si>
  <si>
    <t>Código TP</t>
  </si>
  <si>
    <t>Archivo Contr.</t>
  </si>
  <si>
    <t>Fecha de Contrato</t>
  </si>
  <si>
    <t>7-13</t>
  </si>
  <si>
    <t>Cantidad de débitos Originados</t>
  </si>
  <si>
    <t>14-28</t>
  </si>
  <si>
    <t>Valor débitos originados</t>
  </si>
  <si>
    <t>29-35</t>
  </si>
  <si>
    <t>Cantidad de créditos originados</t>
  </si>
  <si>
    <t>Valor de créditos originados</t>
  </si>
  <si>
    <t>51-57</t>
  </si>
  <si>
    <t>Cantidad débitos recibidos</t>
  </si>
  <si>
    <t>58-72</t>
  </si>
  <si>
    <t>Valor débitos recibidos</t>
  </si>
  <si>
    <t>73-79</t>
  </si>
  <si>
    <t>Cantidad de Créditos recibidos</t>
  </si>
  <si>
    <t>80-94</t>
  </si>
  <si>
    <t>Valor créditos recibidos</t>
  </si>
  <si>
    <t>Estado</t>
  </si>
  <si>
    <t>96-100</t>
  </si>
  <si>
    <t xml:space="preserve">SPD.TL.NA.TB.CTA.OTRA.V                                                 </t>
  </si>
  <si>
    <t>10-39</t>
  </si>
  <si>
    <t>40-69</t>
  </si>
  <si>
    <t>70-79</t>
  </si>
  <si>
    <t>Archivo</t>
  </si>
  <si>
    <t>81-82</t>
  </si>
  <si>
    <t>83-86</t>
  </si>
  <si>
    <t>87-90</t>
  </si>
  <si>
    <t>Fijo</t>
  </si>
  <si>
    <t xml:space="preserve">SPD.TL.NA.TB.CTA.PATH.V                                                 </t>
  </si>
  <si>
    <t xml:space="preserve">SPD.TL.NA.TB.CTA.V                                                      </t>
  </si>
  <si>
    <t>10-18</t>
  </si>
  <si>
    <t>19-48</t>
  </si>
  <si>
    <t>Nombre de la Principal</t>
  </si>
  <si>
    <t>49-78</t>
  </si>
  <si>
    <t>Dirección de la principal</t>
  </si>
  <si>
    <t>79-88</t>
  </si>
  <si>
    <t>Ciudad de la Principal</t>
  </si>
  <si>
    <t>Cuenta Subsidiaria</t>
  </si>
  <si>
    <t>Cuenta Principal</t>
  </si>
  <si>
    <t>89-89</t>
  </si>
  <si>
    <t>90-90</t>
  </si>
  <si>
    <t>Centro TP de la subsidiaria</t>
  </si>
  <si>
    <t>Centro TP de la principal</t>
  </si>
  <si>
    <t>92-92</t>
  </si>
  <si>
    <t>Indicador Urb.</t>
  </si>
  <si>
    <t>93-96</t>
  </si>
  <si>
    <t>Tasa de la cta principal</t>
  </si>
  <si>
    <t>97-100</t>
  </si>
  <si>
    <t>Fijo de la principal</t>
  </si>
  <si>
    <t xml:space="preserve">SPD.TS.NA.TB.CODIGOS.DANE.V                                             </t>
  </si>
  <si>
    <t>Código de Departamento del DANE</t>
  </si>
  <si>
    <t>Código de Ciudad del DANE</t>
  </si>
  <si>
    <t>Nombre del Departamento</t>
  </si>
  <si>
    <t>6-35</t>
  </si>
  <si>
    <t>36-55</t>
  </si>
  <si>
    <t>56-58</t>
  </si>
  <si>
    <t>59-80</t>
  </si>
  <si>
    <t xml:space="preserve">SPD.TS.NA.TB.CTAS.AI.V                                                  </t>
  </si>
  <si>
    <t>1-11</t>
  </si>
  <si>
    <t>Número de Cuenta Aux.</t>
  </si>
  <si>
    <t>13-57</t>
  </si>
  <si>
    <t>Nombre de cuenta Aux.</t>
  </si>
  <si>
    <t>58-58</t>
  </si>
  <si>
    <t>59-60</t>
  </si>
  <si>
    <t>Grupo</t>
  </si>
  <si>
    <t>61-61</t>
  </si>
  <si>
    <t xml:space="preserve">Tipo </t>
  </si>
  <si>
    <t>62-62</t>
  </si>
  <si>
    <t>63-63</t>
  </si>
  <si>
    <t>Tipo Cont</t>
  </si>
  <si>
    <t>64-64</t>
  </si>
  <si>
    <t>65-80</t>
  </si>
  <si>
    <t xml:space="preserve">SPD.WH.NA.TB.RANGO.S                                                    </t>
  </si>
  <si>
    <t xml:space="preserve">REG-R </t>
  </si>
  <si>
    <t>REG-LI</t>
  </si>
  <si>
    <t>REG-LS</t>
  </si>
  <si>
    <t>21-21</t>
  </si>
  <si>
    <t>22-36</t>
  </si>
  <si>
    <t>37-80</t>
  </si>
  <si>
    <t xml:space="preserve">SPD.AO.NA.TB.CICSFI.FTES.ALTER.V                                        </t>
  </si>
  <si>
    <t xml:space="preserve">SPD.AO.NA.TB.CICSFI.FTES.INDALT.V                                       </t>
  </si>
  <si>
    <t xml:space="preserve">SPD.AO.NA.TB.CICSFI.FTES.V                                              </t>
  </si>
  <si>
    <t xml:space="preserve">SPD.AO.NA.TB.CICSFI.OFIC.V                                              </t>
  </si>
  <si>
    <t xml:space="preserve">SPD.AT.NA.TB.OFIOARS.V                                                  </t>
  </si>
  <si>
    <t>OATNAPIO</t>
  </si>
  <si>
    <t>Esta tabla es nombrada únicamente por el job OATNAPIO. Este job lo que hace es tomar una copia de la tabla nacional de oficinas y lo deja con el nombre SPD.AT.NA.TB.OFIOARS.V, es decir, este job es el que actualiza la tabla.</t>
  </si>
  <si>
    <t>Tipo de Producto</t>
  </si>
  <si>
    <t>14-43</t>
  </si>
  <si>
    <t>Número de Documento</t>
  </si>
  <si>
    <t>Dirección del Cliente (datos no capturados)</t>
  </si>
  <si>
    <t>135-135</t>
  </si>
  <si>
    <t>Indicador cliente ach</t>
  </si>
  <si>
    <t>136-136</t>
  </si>
  <si>
    <t>Info a entregar en disquete</t>
  </si>
  <si>
    <t>137-137</t>
  </si>
  <si>
    <t>Info a entregar en listado</t>
  </si>
  <si>
    <t xml:space="preserve">Indicador de tarifa </t>
  </si>
  <si>
    <t xml:space="preserve">VLR-BBMP     </t>
  </si>
  <si>
    <t xml:space="preserve">VLR-BBOP     </t>
  </si>
  <si>
    <t xml:space="preserve">VLR-OBBBBR   </t>
  </si>
  <si>
    <t xml:space="preserve">VLR-OBNBBR   </t>
  </si>
  <si>
    <t xml:space="preserve">OBNBBR-PORCE </t>
  </si>
  <si>
    <t>OBNBBR-MAXIMO</t>
  </si>
  <si>
    <t>OBNBBR-MINIMO</t>
  </si>
  <si>
    <t xml:space="preserve">OBNR-VALOR   </t>
  </si>
  <si>
    <t xml:space="preserve">OBNR-PORCE   </t>
  </si>
  <si>
    <t xml:space="preserve">OBNR-MAXIMO  </t>
  </si>
  <si>
    <t xml:space="preserve">OBNR-MINIMO  </t>
  </si>
  <si>
    <t xml:space="preserve">Usuario </t>
  </si>
  <si>
    <t>Número del cliente</t>
  </si>
  <si>
    <t>338-338</t>
  </si>
  <si>
    <t>Cliente especial</t>
  </si>
  <si>
    <t>339-339</t>
  </si>
  <si>
    <t>ind. Cuota de Manejo</t>
  </si>
  <si>
    <t>340-340</t>
  </si>
  <si>
    <t>Indicador Uso de Cajeros</t>
  </si>
  <si>
    <t>Extracto detallado</t>
  </si>
  <si>
    <t>337-337</t>
  </si>
  <si>
    <t>332-336</t>
  </si>
  <si>
    <t>322-331</t>
  </si>
  <si>
    <t>314-321</t>
  </si>
  <si>
    <t>341-400</t>
  </si>
  <si>
    <t>45-55</t>
  </si>
  <si>
    <t>86-100</t>
  </si>
  <si>
    <t>101-115</t>
  </si>
  <si>
    <t>116-125</t>
  </si>
  <si>
    <t>134-134</t>
  </si>
  <si>
    <t>138-155</t>
  </si>
  <si>
    <t>156-173</t>
  </si>
  <si>
    <t>174-191</t>
  </si>
  <si>
    <t>192-209</t>
  </si>
  <si>
    <t>210-216</t>
  </si>
  <si>
    <t>217-234</t>
  </si>
  <si>
    <t>235-252</t>
  </si>
  <si>
    <t>253-270</t>
  </si>
  <si>
    <t>271-277</t>
  </si>
  <si>
    <t>278-295</t>
  </si>
  <si>
    <t>296-313</t>
  </si>
  <si>
    <t>Valor loc fijo</t>
  </si>
  <si>
    <t>valor loc porcentaje</t>
  </si>
  <si>
    <t>valor loc minimo</t>
  </si>
  <si>
    <t>Valor nacional fijo</t>
  </si>
  <si>
    <t>Valor nacional porcentaje</t>
  </si>
  <si>
    <t>53-53</t>
  </si>
  <si>
    <t>68-68</t>
  </si>
  <si>
    <t>73-73</t>
  </si>
  <si>
    <t>11-14</t>
  </si>
  <si>
    <t>15-15</t>
  </si>
  <si>
    <t>16-25</t>
  </si>
  <si>
    <t>26-26</t>
  </si>
  <si>
    <t>27-31</t>
  </si>
  <si>
    <t>32-32</t>
  </si>
  <si>
    <t>34-42</t>
  </si>
  <si>
    <t>44-53</t>
  </si>
  <si>
    <t>54-54</t>
  </si>
  <si>
    <t>55-59</t>
  </si>
  <si>
    <t>60-60</t>
  </si>
  <si>
    <t>61-70</t>
  </si>
  <si>
    <t>Valor nacional Mínimo</t>
  </si>
  <si>
    <t>No existe procedimiento para su actualización.</t>
  </si>
  <si>
    <t>OBSERVACIONES</t>
  </si>
  <si>
    <t>(fecha de Ultima Actualización)</t>
  </si>
  <si>
    <t>Esta tabla es referenciada unicamente por el procedimiento DCNNACTA</t>
  </si>
  <si>
    <t>Es referenciada únicamente por el procedimiento MMENAD02</t>
  </si>
  <si>
    <t>Procedimientos que la llaman:</t>
  </si>
  <si>
    <t>OCRNACAS</t>
  </si>
  <si>
    <t>MCRNA052,</t>
  </si>
  <si>
    <t>Se actualiza con la corrida del job DCNNAPRA</t>
  </si>
  <si>
    <t>Es referenciada únicamente por el procedimiento OCRNACAS</t>
  </si>
  <si>
    <t>41-43</t>
  </si>
  <si>
    <t>44-46</t>
  </si>
  <si>
    <t>47-49</t>
  </si>
  <si>
    <t>53-60</t>
  </si>
  <si>
    <t>61-66</t>
  </si>
  <si>
    <t>67-74</t>
  </si>
  <si>
    <t>75-82</t>
  </si>
  <si>
    <t>83-85</t>
  </si>
  <si>
    <t>50-52</t>
  </si>
  <si>
    <t>Tabla deZonas y Regiones</t>
  </si>
  <si>
    <t>No se identifica cual es el procedimiento que actualiza esta tabla. Es utilizada referenciada por los siguientes procedimientos:  DINNAAUX,  DINNAACT.</t>
  </si>
  <si>
    <t>Tabla de Inventarios</t>
  </si>
  <si>
    <t>Tabla de especies VSAM</t>
  </si>
  <si>
    <t>Tabla de Transacciones para mercadeo</t>
  </si>
  <si>
    <t>Tabla de cuentas y Puc para clasificar Cartera</t>
  </si>
  <si>
    <t>Tabla de Oficinas</t>
  </si>
  <si>
    <t>Ofic. de otros bancos que hacen Convenios con el B. De Bogotá</t>
  </si>
  <si>
    <t>Tabla de Empresas y Comisiones de Dispersión de Fondos</t>
  </si>
  <si>
    <t>Tabla de Códigos de Inventario</t>
  </si>
  <si>
    <t>Es llamada por el procedimiento que la actualiza (LMENAPRO) y por MMENAV08</t>
  </si>
  <si>
    <t>Es llamada por el procedimiento que la actualiza (LMENATRA) y por MMENAV08</t>
  </si>
  <si>
    <t>Tabla de Oficinas de Remesas</t>
  </si>
  <si>
    <t>Tabla de Plazas de Remesas</t>
  </si>
  <si>
    <t>No existe un procedimiento definido para su actualización.  El único procedimiento que referencia esta tabla es el OSTUNFIX</t>
  </si>
  <si>
    <t>Tabla de Oficinas (aplic. RN, AV,CR)</t>
  </si>
  <si>
    <t>Tabla de Comisiones de traslado de Saldos</t>
  </si>
  <si>
    <t>DCBNABI1</t>
  </si>
  <si>
    <t>OCBCRBIB</t>
  </si>
  <si>
    <t>LCBNABIB</t>
  </si>
  <si>
    <t>LCBNABIN</t>
  </si>
  <si>
    <t>OCBCRBIN</t>
  </si>
  <si>
    <t>LCBNABIV</t>
  </si>
  <si>
    <t>OCBCRBIV</t>
  </si>
  <si>
    <t>AFMNAF39</t>
  </si>
  <si>
    <t>DCBNANOV</t>
  </si>
  <si>
    <t>DCBNAINT</t>
  </si>
  <si>
    <t>DCBNAIN1</t>
  </si>
  <si>
    <t>DATNAPIQ</t>
  </si>
  <si>
    <t>DATNAPIS</t>
  </si>
  <si>
    <t>DCBNAREA</t>
  </si>
  <si>
    <t>DSWNABEA</t>
  </si>
  <si>
    <t>DSWNABEL</t>
  </si>
  <si>
    <t>DSWNABEO</t>
  </si>
  <si>
    <t>DSWNABEQ</t>
  </si>
  <si>
    <t>DSWNABVS</t>
  </si>
  <si>
    <t>OCBNAVIS</t>
  </si>
  <si>
    <t>Tabla de Retención en la Fuente</t>
  </si>
  <si>
    <t>Valor 1</t>
  </si>
  <si>
    <t>7-12</t>
  </si>
  <si>
    <t>Valor de la Retención</t>
  </si>
  <si>
    <t>Es referenciada por:LFTNABRE,OFTNACTR,OFTNAINF</t>
  </si>
  <si>
    <t>DINNAACT</t>
  </si>
  <si>
    <t>DINNAAUX</t>
  </si>
  <si>
    <t>DRANAACT</t>
  </si>
  <si>
    <t>DRANAINP</t>
  </si>
  <si>
    <t>DRANAIN1</t>
  </si>
  <si>
    <t>DRANAMVO</t>
  </si>
  <si>
    <t>MRANAINP</t>
  </si>
  <si>
    <t>MRANAITE</t>
  </si>
  <si>
    <t>ORANAINP</t>
  </si>
  <si>
    <t xml:space="preserve">DRCBOACT </t>
  </si>
  <si>
    <t>DRNBOMV1</t>
  </si>
  <si>
    <t>DRNNAFA2</t>
  </si>
  <si>
    <t>DRNNAFA3</t>
  </si>
  <si>
    <t>DRNNAMVT</t>
  </si>
  <si>
    <t>LRNNATP</t>
  </si>
  <si>
    <t>OSTNACOF</t>
  </si>
  <si>
    <t>OSTUNCOF</t>
  </si>
  <si>
    <t>OSTUNCO1</t>
  </si>
  <si>
    <t xml:space="preserve">LS2NADFT </t>
  </si>
  <si>
    <t>OS2NARES</t>
  </si>
  <si>
    <t>OS2NAVER</t>
  </si>
  <si>
    <t>LS2NATER</t>
  </si>
  <si>
    <t>DAONADAP</t>
  </si>
  <si>
    <t xml:space="preserve">DAONADCC </t>
  </si>
  <si>
    <t>DAONADRN</t>
  </si>
  <si>
    <t>DAONADSC</t>
  </si>
  <si>
    <t>DAONAINF</t>
  </si>
  <si>
    <t>DAONATCJ</t>
  </si>
  <si>
    <t>DTSNAAIC</t>
  </si>
  <si>
    <t>OAONADCH</t>
  </si>
  <si>
    <t>LAONADEF</t>
  </si>
  <si>
    <t>DAONADCC</t>
  </si>
  <si>
    <t xml:space="preserve">LAONADEF </t>
  </si>
  <si>
    <t>Cuentas FMS</t>
  </si>
  <si>
    <t>11-80</t>
  </si>
  <si>
    <t>Palabra Clave</t>
  </si>
  <si>
    <t>Es referenciada por los procedimientos:LFMNAT03,OFMNAPRE,OFMNASUP</t>
  </si>
  <si>
    <t>Cuentas para el proceso de posición de equilibrio</t>
  </si>
  <si>
    <t>01-10</t>
  </si>
  <si>
    <t>11-11</t>
  </si>
  <si>
    <t>16-16</t>
  </si>
  <si>
    <t>18-18</t>
  </si>
  <si>
    <t>20-20</t>
  </si>
  <si>
    <t>21-80</t>
  </si>
  <si>
    <t xml:space="preserve">CUENTA FMS                   </t>
  </si>
  <si>
    <t xml:space="preserve">BLANCO                       </t>
  </si>
  <si>
    <t>FACTOR    (1,2,3,4,5,6,7,8,9)</t>
  </si>
  <si>
    <t xml:space="preserve">NUMERAL-1 (1,2)              </t>
  </si>
  <si>
    <t xml:space="preserve">SIGNO-1   (+,-)              </t>
  </si>
  <si>
    <t xml:space="preserve">NUMERAL-2 (0,1)              </t>
  </si>
  <si>
    <t xml:space="preserve">NUMERAL-3 (0,1)              </t>
  </si>
  <si>
    <t xml:space="preserve">BLANCOS                      </t>
  </si>
  <si>
    <t>12-17</t>
  </si>
  <si>
    <t xml:space="preserve">CUENTA FMS             </t>
  </si>
  <si>
    <t xml:space="preserve">BLANCO                 </t>
  </si>
  <si>
    <t xml:space="preserve">CUENTA SUPERBANCARIA   </t>
  </si>
  <si>
    <t xml:space="preserve">BLANCOS                </t>
  </si>
  <si>
    <t xml:space="preserve">NIVEL                  </t>
  </si>
  <si>
    <t>Cuentas especiales para informe de Encaje para Tesorería</t>
  </si>
  <si>
    <t>Tabla de Oficinas Cerradas</t>
  </si>
  <si>
    <t>01-03</t>
  </si>
  <si>
    <t>04-04</t>
  </si>
  <si>
    <t>05-07</t>
  </si>
  <si>
    <t>08-39</t>
  </si>
  <si>
    <t>40-40</t>
  </si>
  <si>
    <t xml:space="preserve">CODIGO OFICINA CERRADA     </t>
  </si>
  <si>
    <t xml:space="preserve">BLANCO                     </t>
  </si>
  <si>
    <t>CODIGO OFICINA ASUMIO OPER.</t>
  </si>
  <si>
    <t xml:space="preserve">0 OFICINA CERRADA , 1 OFICINA DE CAJA      </t>
  </si>
  <si>
    <t>05-05</t>
  </si>
  <si>
    <t>06-80</t>
  </si>
  <si>
    <t xml:space="preserve">CODIGO OFICINA </t>
  </si>
  <si>
    <t xml:space="preserve">BLANCO         </t>
  </si>
  <si>
    <t xml:space="preserve">TIPO           </t>
  </si>
  <si>
    <t xml:space="preserve">BLANCOS        </t>
  </si>
  <si>
    <t>04-05</t>
  </si>
  <si>
    <t>06-28</t>
  </si>
  <si>
    <t>30-31</t>
  </si>
  <si>
    <t>32-34</t>
  </si>
  <si>
    <t>35-54</t>
  </si>
  <si>
    <t>54-73</t>
  </si>
  <si>
    <t>74-80</t>
  </si>
  <si>
    <t xml:space="preserve">CODIGO OFICINA      </t>
  </si>
  <si>
    <t xml:space="preserve">BLANCOS             </t>
  </si>
  <si>
    <t xml:space="preserve">NOMBRE OFICINA      </t>
  </si>
  <si>
    <t xml:space="preserve">CODIGO DEPARTAMENTO </t>
  </si>
  <si>
    <t xml:space="preserve">CODIGO MUNICIPIO    </t>
  </si>
  <si>
    <t xml:space="preserve">NOMBRE DEPARTAMENTO </t>
  </si>
  <si>
    <t xml:space="preserve">NOMBRE MINUCIPIO    </t>
  </si>
  <si>
    <t>Internacional</t>
  </si>
  <si>
    <t>Reconciliación Automática</t>
  </si>
  <si>
    <t>Remesas Negociadas</t>
  </si>
  <si>
    <t>Automatización de Oficinas</t>
  </si>
  <si>
    <t>Nombre del archivo</t>
  </si>
  <si>
    <t>Procedimiento que la utiliza</t>
  </si>
  <si>
    <t>Aplicación a la que pertenece</t>
  </si>
  <si>
    <t>Observaciones</t>
  </si>
  <si>
    <t>93-97</t>
  </si>
  <si>
    <t>98-102</t>
  </si>
  <si>
    <t>103-116</t>
  </si>
  <si>
    <t>118-126</t>
  </si>
  <si>
    <t>128-131</t>
  </si>
  <si>
    <t>132-136</t>
  </si>
  <si>
    <t>137-150</t>
  </si>
  <si>
    <t>151-160</t>
  </si>
  <si>
    <t>161-165</t>
  </si>
  <si>
    <t>166-170</t>
  </si>
  <si>
    <t>171-184</t>
  </si>
  <si>
    <t>185-194</t>
  </si>
  <si>
    <t>195-199</t>
  </si>
  <si>
    <t>200-204</t>
  </si>
  <si>
    <t>205-218</t>
  </si>
  <si>
    <t>219-228</t>
  </si>
  <si>
    <t>229-230</t>
  </si>
  <si>
    <t>231-233</t>
  </si>
  <si>
    <t>234-235</t>
  </si>
  <si>
    <t>SPD.TC.NA.TB.UNICA.TRANS.V</t>
  </si>
  <si>
    <t>6-1205</t>
  </si>
  <si>
    <t>Tabla de Transacciones Traductor Contable</t>
  </si>
  <si>
    <t>Indicador tranporte A-aereo T-terrestre U-urbano</t>
  </si>
  <si>
    <t>122-122</t>
  </si>
  <si>
    <t>TABNAL</t>
  </si>
  <si>
    <t>Codigo oficina</t>
  </si>
  <si>
    <t>Administración de impuestos</t>
  </si>
  <si>
    <t>Codigo de la region</t>
  </si>
  <si>
    <t>Código del centro de proceso</t>
  </si>
  <si>
    <t>NO SE</t>
  </si>
  <si>
    <t>42</t>
  </si>
  <si>
    <t>Tipo</t>
  </si>
  <si>
    <t>Codigo centro de proceso</t>
  </si>
  <si>
    <t>Nombre centro de proceso</t>
  </si>
  <si>
    <t>Codigo de la zona</t>
  </si>
  <si>
    <t>Codigo centro de proceso o caje???</t>
  </si>
  <si>
    <t>84</t>
  </si>
  <si>
    <t>Nombre ciudad</t>
  </si>
  <si>
    <t>Otro código (22 usualmente)</t>
  </si>
  <si>
    <t>TABOFI</t>
  </si>
  <si>
    <t>El mismo anterior</t>
  </si>
  <si>
    <t>TABCNJ</t>
  </si>
  <si>
    <t>Codigo Oficina</t>
  </si>
  <si>
    <t>Administracion de impuestos</t>
  </si>
  <si>
    <t>Codigo centro de procesos</t>
  </si>
  <si>
    <t>tipo</t>
  </si>
  <si>
    <t>LIMTCC20</t>
  </si>
  <si>
    <t>47-47</t>
  </si>
  <si>
    <t>LSNBAN30</t>
  </si>
  <si>
    <t>LCECIU20</t>
  </si>
  <si>
    <t>LCNOFI20</t>
  </si>
  <si>
    <t>SITABOFI</t>
  </si>
  <si>
    <t>LIMNATRI</t>
  </si>
  <si>
    <t>LIMTRI20</t>
  </si>
  <si>
    <t>LMEZON20</t>
  </si>
  <si>
    <t>LRANAL20</t>
  </si>
  <si>
    <t>LTAOFI20</t>
  </si>
  <si>
    <t>0-5</t>
  </si>
  <si>
    <t>SPO.AA.NA.OL.OFICINAS.MEGABANC.V.</t>
  </si>
  <si>
    <t>Tabla de Homologación Megabanco - Banco de Bogotá</t>
  </si>
  <si>
    <t>Código oficina Banco de Bogotá</t>
  </si>
  <si>
    <t>Código oficina Megabanco a Homologar</t>
  </si>
  <si>
    <t xml:space="preserve">librería PARMLIB2  </t>
  </si>
  <si>
    <t>Indicador Proveedor chequeras para cobro comisiones</t>
  </si>
  <si>
    <t>25-25</t>
  </si>
  <si>
    <t>Nivel de Atribución para Visación por defecto colocar uno (1)</t>
  </si>
  <si>
    <t>6-10</t>
  </si>
  <si>
    <t>11-18</t>
  </si>
  <si>
    <t>Formato de la Fecha en que la oficina fue Migrada (AAAAMMDD)</t>
  </si>
  <si>
    <t>Fecha de ultima recepción saldos SAVING</t>
  </si>
  <si>
    <t>Indicador oficina migrada - Megabanco</t>
  </si>
  <si>
    <t>Costo de Chequera</t>
  </si>
  <si>
    <t>Nivel de atribución para Visación de gerentes de oficinas. Por defeco colocar 1.</t>
  </si>
  <si>
    <t>Grandes Ciudades       01</t>
  </si>
  <si>
    <t>Pueblos                       02</t>
  </si>
  <si>
    <t>Bogotá                        04</t>
  </si>
  <si>
    <t>CEOS                          05</t>
  </si>
  <si>
    <t>Remoto - Enrutamiento de Listados Canje</t>
  </si>
  <si>
    <t>Remoto - Enrutamiento de Listados FMS</t>
  </si>
  <si>
    <t>p(4)</t>
  </si>
  <si>
    <t>= TABOFI.SEC</t>
  </si>
  <si>
    <t>P (5)</t>
  </si>
  <si>
    <t>TABNAL.SEC</t>
  </si>
  <si>
    <t>Código del Centro de Proceso - Centro de Canje =</t>
  </si>
  <si>
    <t>LIMTCC20 + LMEZON20</t>
  </si>
  <si>
    <t>P (4)</t>
  </si>
  <si>
    <t>19-Final</t>
  </si>
  <si>
    <t>Tabla : LAAOMB10</t>
  </si>
  <si>
    <t>JCL: LAANAOMB</t>
  </si>
  <si>
    <t>Indicador oficina migrada - Megabanco 1 Si esta migrada. Nada si no esta migrada. Cuando es una oficina Nueva de Megabanco se debe realizar la marcación 1</t>
  </si>
  <si>
    <t>LRASAL10</t>
  </si>
  <si>
    <t>Para Actualizar archivo de saldos</t>
  </si>
  <si>
    <t>1</t>
  </si>
  <si>
    <t>Código BB va siempre</t>
  </si>
  <si>
    <t>2</t>
  </si>
  <si>
    <t>1 Para Crear código, 2 Para eliminar código, 3 Para actualizar C TP</t>
  </si>
  <si>
    <t>Código de la oficina</t>
  </si>
  <si>
    <t>Indicador de CEO  0: Oficina, 1: CEO, 2: CSC, 3: CEO Y CSC, 4: Gerencia PYME, 5: Oficina de Asesoria al Ampresario, 6: Gcia PYME y Oficina de Asesoria al Empresario.</t>
  </si>
  <si>
    <t>92-95</t>
  </si>
  <si>
    <t>96-97</t>
  </si>
  <si>
    <t>CSC Al q esta inscrito el CEO  -  ó  Centro de atención al cual está adscrito cada PYME  (0000)(0COD)</t>
  </si>
  <si>
    <t>15-17</t>
  </si>
  <si>
    <t>27-27</t>
  </si>
  <si>
    <t>28-30</t>
  </si>
  <si>
    <t>31-33</t>
  </si>
  <si>
    <t>34-34</t>
  </si>
  <si>
    <t>35-45</t>
  </si>
  <si>
    <t>49-49</t>
  </si>
  <si>
    <t>61-62</t>
  </si>
  <si>
    <t>63-65</t>
  </si>
  <si>
    <t>66-66</t>
  </si>
  <si>
    <t>67-70</t>
  </si>
  <si>
    <t>71-72</t>
  </si>
  <si>
    <t>73-74</t>
  </si>
  <si>
    <t>75-76</t>
  </si>
  <si>
    <t>19-22</t>
  </si>
  <si>
    <t>23-24</t>
  </si>
  <si>
    <t>16-42</t>
  </si>
  <si>
    <t>46-48</t>
  </si>
  <si>
    <t>Nuevo código de ofic BANCOMERCIO</t>
  </si>
  <si>
    <t>Indicador de Canje</t>
  </si>
  <si>
    <t>87-96</t>
  </si>
  <si>
    <t>Indicador de Ahorros</t>
  </si>
  <si>
    <t>50-53</t>
  </si>
  <si>
    <t>58-77</t>
  </si>
  <si>
    <t>80-81</t>
  </si>
  <si>
    <t>82-85</t>
  </si>
  <si>
    <t>44-54</t>
  </si>
  <si>
    <t>84-86</t>
  </si>
  <si>
    <t>1 Megabanco -  0 Banco de Bogotá</t>
  </si>
  <si>
    <t>91-95</t>
  </si>
  <si>
    <t>97-98</t>
  </si>
  <si>
    <t>58-83</t>
  </si>
  <si>
    <t>86-89</t>
  </si>
  <si>
    <t>30-49</t>
  </si>
  <si>
    <t>50-69</t>
  </si>
  <si>
    <t>70-78</t>
  </si>
  <si>
    <t>79-81</t>
  </si>
  <si>
    <t>10-29</t>
  </si>
  <si>
    <t>Cuando se modifica centro TP en la Sitabofi, antes de modificar centro TP en LRASAL10, se debe modificar en LRANAL20.</t>
  </si>
  <si>
    <t>PARMLIB 4</t>
  </si>
  <si>
    <t>Parámetro  LTSAIC10</t>
  </si>
  <si>
    <t>JCL: LTSNAAIC</t>
  </si>
  <si>
    <t>JCL : LCCNABCO</t>
  </si>
  <si>
    <t>LCCBC020 - Parmlib4</t>
  </si>
  <si>
    <t>42-42</t>
  </si>
  <si>
    <t>Código de Centro de Proceso Centro - TP</t>
  </si>
  <si>
    <t>Código de Plaza 4 Dígitos</t>
  </si>
  <si>
    <t xml:space="preserve">Campos que después de que ingresa movimiento a la oficina no se pueden cambiar </t>
  </si>
  <si>
    <t>Campo 5 SAVINGS</t>
  </si>
  <si>
    <t>1=Bogota</t>
  </si>
  <si>
    <t>2=Grandes Ciudades</t>
  </si>
  <si>
    <t>3=Pueblos</t>
  </si>
  <si>
    <t>5=CEOS</t>
  </si>
  <si>
    <t>Indicador transporte A-aereo T-terrestre U-urbano</t>
  </si>
  <si>
    <t>Para CEO, Cod del CSC al que está Adscrito, Para Gcia PYME la oficina de Aseso Empr a la que está adscrita, cuando es oficina no aplica, para Gerencia Premium cod oficina Premium al que esta adscrito</t>
  </si>
  <si>
    <t>Campo 79-80 IMPACS</t>
  </si>
  <si>
    <t>Campo 81-82</t>
  </si>
  <si>
    <t>Campo 6-7</t>
  </si>
  <si>
    <t>TABLAS IBM</t>
  </si>
  <si>
    <t>JCL</t>
  </si>
  <si>
    <t>PARMLIB</t>
  </si>
  <si>
    <t>PARAMETRO</t>
  </si>
  <si>
    <t>LCCNAOFI</t>
  </si>
  <si>
    <t>A</t>
  </si>
  <si>
    <t>MLEMNAZON</t>
  </si>
  <si>
    <t>LIMNATCC</t>
  </si>
  <si>
    <t xml:space="preserve">Cuando se modifica alguna tabla de la SITABOFI se hace necesario  que el operador lider ejecute la malla LSITABOFI en la madrugada inmediatamente después de correr el TSINIC </t>
  </si>
  <si>
    <t>LRANANAL</t>
  </si>
  <si>
    <t>Antes de modificar el paramtero LRANAL20 se debe ejcutar el JCL LRANANA1</t>
  </si>
  <si>
    <t>Primero se debe correo el JCL LRANANAL antes de del LRANASAL de lo contrario cancela en la noche los procesos del Operador Lider de RA, siempre que se actualice la Tabla SITABOFI, se debe indexar la SITABOFI de la Red depues de que el operador Lider haya ejecutado los procesos.</t>
  </si>
  <si>
    <t>LRANASAL</t>
  </si>
  <si>
    <t>LCENACIU</t>
  </si>
  <si>
    <t>LIMNACIU</t>
  </si>
  <si>
    <t>IMCIU020</t>
  </si>
  <si>
    <t>En general los JCL se ejecutan una vez actualizadas las tablas en el orden en que se actualizaron</t>
  </si>
  <si>
    <t>Teniendo en cuenta:</t>
  </si>
  <si>
    <t>Este JCL LRANASAL se debe ejecutar por cada centro de costos creado</t>
  </si>
  <si>
    <t>Código del centro de canje (Plaza)</t>
  </si>
  <si>
    <t>Indicador de CEO 0:Oficina, 1: CEO, 2: CSC, 3:CEO y CSC, 4: Gerencí PYME, 5: Of de Asesoria al Ampresario, 6:Gcia PYME y Ofi de Asesoría al Empresario, 7 Gerencia Premium, 8 Oficina Premium</t>
  </si>
  <si>
    <t>Código de Zona- Para DG es codigo de la division</t>
  </si>
  <si>
    <t>Código de Región- Para DG Clasificacion de la region</t>
  </si>
  <si>
    <t>Código de Centro Contable-mismo codigo de Centro de costos a menos que indiquen otro</t>
  </si>
  <si>
    <t>Código de la Zona para DG es igual a division</t>
  </si>
  <si>
    <t>Nombre de la Zona para DG = división</t>
  </si>
  <si>
    <t>Número de cajeros (personas)</t>
  </si>
  <si>
    <t>Código de la Región Comercial</t>
  </si>
  <si>
    <t>Código Subarchivo de Ahorros (enrutamiento listado ahorros)</t>
  </si>
  <si>
    <t>Centro TP (revisar en planilla azul)</t>
  </si>
  <si>
    <t>Código de Plaza (plaza donde hace canje azul)</t>
  </si>
  <si>
    <t>Código de Subarchivo IMPACS- REMOTO(enrutamiento list corrientes)</t>
  </si>
  <si>
    <t>Nombre de la Plaza( En codigo tp canje se encuentra el codigo y el nombre azul-observac)</t>
  </si>
  <si>
    <t>Centro  Contable (codigo de la oficina)</t>
  </si>
  <si>
    <t>Dirección Nacional de Tarjetas</t>
  </si>
  <si>
    <t>Gerencia Operativa de Tarjeta de Crédito</t>
  </si>
  <si>
    <t>Vicepresidencia Ejecutiva</t>
  </si>
  <si>
    <t>Vicepresidencia de Sistemas y Operaciones</t>
  </si>
  <si>
    <t>09</t>
  </si>
  <si>
    <t>07</t>
  </si>
  <si>
    <t>610*</t>
  </si>
  <si>
    <t>0*</t>
  </si>
  <si>
    <t>JCL LRANANA1</t>
  </si>
  <si>
    <t>JCL LRANANAL</t>
  </si>
  <si>
    <t>JCL LRANASAL</t>
  </si>
  <si>
    <t>JCL LMENAZON</t>
  </si>
  <si>
    <t>JCL LIMNATCC</t>
  </si>
  <si>
    <t>JCL LCENACIU</t>
  </si>
  <si>
    <t>Tabnal4.SEC</t>
  </si>
  <si>
    <t xml:space="preserve"> 1: 0</t>
  </si>
  <si>
    <t xml:space="preserve"> 2-5: código oficina</t>
  </si>
  <si>
    <t xml:space="preserve"> 16-42: Nombre de la oficina</t>
  </si>
  <si>
    <t xml:space="preserve"> 43: Centro TP</t>
  </si>
  <si>
    <t xml:space="preserve"> 44-54: Filler</t>
  </si>
  <si>
    <t xml:space="preserve"> 55-58: Código Plaza (4 dígitos)</t>
  </si>
  <si>
    <t xml:space="preserve"> 59-78: Nombre Plaza</t>
  </si>
  <si>
    <t xml:space="preserve"> 79-80: código región</t>
  </si>
  <si>
    <t xml:space="preserve"> 81-82: código zona</t>
  </si>
  <si>
    <t xml:space="preserve"> 86: indicador de canje (siempre es 1)</t>
  </si>
  <si>
    <t xml:space="preserve"> 87-96: Nombre ciudad</t>
  </si>
  <si>
    <t xml:space="preserve"> 97-98: 00 oficina, 22 CEO</t>
  </si>
  <si>
    <t xml:space="preserve"> 5-14: filler</t>
  </si>
  <si>
    <t xml:space="preserve"> 43-52: Filler</t>
  </si>
  <si>
    <t xml:space="preserve"> 1-4: código oficina</t>
  </si>
  <si>
    <t>Cuando es un CEO en el  CAMPO13 lleva un 5.</t>
  </si>
  <si>
    <t xml:space="preserve"> CAMPO15: (Ciudad C, Pueblo P, No Aplica)***</t>
  </si>
  <si>
    <t>PARMLIBA</t>
  </si>
  <si>
    <t>PARMLIB4</t>
  </si>
  <si>
    <t>JCLLIB</t>
  </si>
  <si>
    <t>PARMLIB5</t>
  </si>
  <si>
    <t>5-41</t>
  </si>
  <si>
    <t>42-61</t>
  </si>
  <si>
    <t>62-69</t>
  </si>
  <si>
    <t>JCL LIMNACIU</t>
  </si>
  <si>
    <t>PARMLIB9</t>
  </si>
  <si>
    <t xml:space="preserve"> 6-15: filler</t>
  </si>
  <si>
    <t>16-42: Nombre de la oficina</t>
  </si>
  <si>
    <t xml:space="preserve"> 55-58:Código Plaza (4 dígitos)</t>
  </si>
  <si>
    <t xml:space="preserve"> 83-85: código centro contable que siempre es el mismo</t>
  </si>
  <si>
    <t xml:space="preserve"> 86: indicador de canje (siempre es 1 o 0 si es CEO)</t>
  </si>
  <si>
    <t>TABOFI4.SEC</t>
  </si>
  <si>
    <t>TABLOFI4.SEC</t>
  </si>
  <si>
    <t>TABCNJ4.SEC</t>
  </si>
  <si>
    <t xml:space="preserve"> 86 : Siempre 1.</t>
  </si>
  <si>
    <t>Código Subarchivo IMPACS- REMOTO(enrutamiento list corrientes)</t>
  </si>
  <si>
    <t>.</t>
  </si>
  <si>
    <t>-------</t>
  </si>
  <si>
    <t>00</t>
  </si>
  <si>
    <t xml:space="preserve">Dirección </t>
  </si>
  <si>
    <t xml:space="preserve">Teléfono </t>
  </si>
  <si>
    <r>
      <t>Cuando se modifica algun parametro de la tabala SITABOFI (</t>
    </r>
    <r>
      <rPr>
        <b/>
        <i/>
        <u/>
        <sz val="10"/>
        <rFont val="Arial"/>
        <family val="2"/>
      </rPr>
      <t>LMEZON20, LIMTCC20</t>
    </r>
    <r>
      <rPr>
        <sz val="10"/>
        <color rgb="FFFF0000"/>
        <rFont val="Arial"/>
        <family val="2"/>
      </rPr>
      <t xml:space="preserve">) se hace necesario  que el operador lider ejecute la malla LSITABOFI en la madrugada inmediatamente después de correr el TSINIC </t>
    </r>
  </si>
  <si>
    <t>1 Para Crear código, 2  eliminar código, 3  actualizar C Contable  4 C. TP</t>
  </si>
  <si>
    <t>CENT.OPER.REG.OCCIDE</t>
  </si>
  <si>
    <t>CTRO.OPE.REG.COSTA</t>
  </si>
  <si>
    <t>CENT.OPRA.REG.ANTIOQ</t>
  </si>
  <si>
    <t>QUIBDO</t>
  </si>
  <si>
    <t>ARMENIA</t>
  </si>
  <si>
    <t xml:space="preserve">MANIZALES </t>
  </si>
  <si>
    <t>CUCUTA</t>
  </si>
  <si>
    <t>SINCELEJO</t>
  </si>
  <si>
    <t>IBAGUE</t>
  </si>
  <si>
    <t>YOPAL</t>
  </si>
  <si>
    <t>PASTO</t>
  </si>
  <si>
    <t>NEIVA</t>
  </si>
  <si>
    <t>BUENAVENTURA</t>
  </si>
  <si>
    <t>OPERA/NES CENT/ZADAS</t>
  </si>
  <si>
    <t>CTRO.OPER.PEREIRA</t>
  </si>
  <si>
    <t>BARRANCABERMEJA</t>
  </si>
  <si>
    <t>CABUYARO</t>
  </si>
  <si>
    <t>IPIALES</t>
  </si>
  <si>
    <t>SANTA MARTA</t>
  </si>
  <si>
    <t>TUNJA</t>
  </si>
  <si>
    <t>RIOACHA</t>
  </si>
  <si>
    <t>VALLEDUPAR</t>
  </si>
  <si>
    <t>CARTAGENA</t>
  </si>
  <si>
    <t>GRANADA</t>
  </si>
  <si>
    <t>CTR.V/CENCIO</t>
  </si>
  <si>
    <t>ABEJORRAL</t>
  </si>
  <si>
    <t>BUGA</t>
  </si>
  <si>
    <t>AGUACHICA</t>
  </si>
  <si>
    <t>CTRO.OPE.REG.ORIENTE</t>
  </si>
  <si>
    <t>AGUAZUL</t>
  </si>
  <si>
    <t>APARTADO</t>
  </si>
  <si>
    <t>ARAUCA</t>
  </si>
  <si>
    <t>LERIDA</t>
  </si>
  <si>
    <t>MONTELIBANO</t>
  </si>
  <si>
    <t>Nemónico de la ciudad</t>
  </si>
  <si>
    <t>Primero se debe correr el JCL LRANANAL antes de del LRANASAL de lo contrario cancela en la noche los procesos del Operador Lider, siempre que se actualice la Tabla SITABOFI, se debe indexar la SITABOFI de la Red depues de que el operador Lider haya ejecutado los procesos.</t>
  </si>
  <si>
    <t>Cargo</t>
  </si>
  <si>
    <t xml:space="preserve">NIÑO BENAVIDES DUVAN ORLANDO </t>
  </si>
  <si>
    <t>OFICIAL DE OPERACIONES IV</t>
  </si>
  <si>
    <t>GARZON TAMAYO CRISTIAN CAMILO</t>
  </si>
  <si>
    <t xml:space="preserve">OPERADOR II </t>
  </si>
  <si>
    <t>GUZMAN GERMAN</t>
  </si>
  <si>
    <t>CRUZ BUSTOS RICARDO</t>
  </si>
  <si>
    <t>BARRERA PEREZ HECTOR DANIEL</t>
  </si>
  <si>
    <t>SUPERNUMERARIO I</t>
  </si>
  <si>
    <t>ZAMORA QUIMBAYO HORACIO RENE</t>
  </si>
  <si>
    <t xml:space="preserve">ROZO MORENO NESTOR RAUL  </t>
  </si>
  <si>
    <t>CAMACHO MORA LUIS JOAQUIN</t>
  </si>
  <si>
    <t>RAMIREZ MORENO SIGIFREDO</t>
  </si>
  <si>
    <t xml:space="preserve">ANGEL  JOHN </t>
  </si>
  <si>
    <t>GONZALEZ PARDO JORGE ENRIQUE</t>
  </si>
  <si>
    <t>CUERVO RODRIGUEZ JOSE ROBERTO</t>
  </si>
  <si>
    <t>LOPEZ FERNANDEZ ANA PATRICIA</t>
  </si>
  <si>
    <t>PIZA ALDANA JAIRO ANSELMO</t>
  </si>
  <si>
    <t>NIETO ARIAS JAIME</t>
  </si>
  <si>
    <t>BOLANOS ROBAYO CARLOS EPIMACO</t>
  </si>
  <si>
    <t xml:space="preserve">SAAVEDRA JIMENEZ MARIBETH </t>
  </si>
  <si>
    <t xml:space="preserve">ARIZA GOMEZ VICENTE </t>
  </si>
  <si>
    <t>JUNCA CHAVEZ NESTOR HERNANDO</t>
  </si>
  <si>
    <t>NIÑO ACEVEDO GUSTAVO ADOLFO</t>
  </si>
  <si>
    <t>DIAZ CEPEDA EDUARD FABIO</t>
  </si>
  <si>
    <t>ALEGRIA ZAMORA MARITZA JHOJANNA</t>
  </si>
  <si>
    <t>POLINDARA TOBAR PAOLA ROCIO</t>
  </si>
  <si>
    <t>PAVA ZAMBRANO ANGELA ADRIANA</t>
  </si>
  <si>
    <t>MORENO CORREAL JULIO DAVID</t>
  </si>
  <si>
    <t>ANALISTA COORDINADOR II</t>
  </si>
  <si>
    <t>BARRERA BARBOSA CARLOS AUGUSTO</t>
  </si>
  <si>
    <t>Ext. Telefónica</t>
  </si>
  <si>
    <t>3291-3293</t>
  </si>
  <si>
    <t>TELEFONO DIRECTO</t>
  </si>
  <si>
    <t>OP</t>
  </si>
  <si>
    <t>OFICIAL DE RED</t>
  </si>
  <si>
    <t>OPERADOR CONSOLA</t>
  </si>
  <si>
    <t>OPERADOR SIT. ABIERTOS</t>
  </si>
  <si>
    <t>OPERADOR MEGABANCO</t>
  </si>
  <si>
    <t>OPERADOR LIDER</t>
  </si>
  <si>
    <t>AUTOMATIZACIÓN DE PROCESOS</t>
  </si>
  <si>
    <t>OP. TECNOLOGICA CON TERCEROS</t>
  </si>
  <si>
    <t>ADMINISTRADOR DE RECURSOS</t>
  </si>
  <si>
    <t>JEFE SALA DE CÓMPUTO</t>
  </si>
  <si>
    <t>Código BB va siempre 1</t>
  </si>
  <si>
    <t>Cod.Plaza</t>
  </si>
  <si>
    <t>Nombre Plaza</t>
  </si>
  <si>
    <t>Código de Centro de Proceso Centro - TP (revisar en planilla azul)</t>
  </si>
  <si>
    <t>25-43</t>
  </si>
  <si>
    <t xml:space="preserve">Código de Plaza (4 Dígitos con el 0) </t>
  </si>
  <si>
    <t>BASE MIL.SAN JOSE GU</t>
  </si>
  <si>
    <t>FLORENCIA</t>
  </si>
  <si>
    <t>GIRARDOT</t>
  </si>
  <si>
    <t>MONTERIA</t>
  </si>
  <si>
    <t>65-93</t>
  </si>
  <si>
    <r>
      <rPr>
        <b/>
        <sz val="8"/>
        <rFont val="Arial"/>
        <family val="2"/>
      </rPr>
      <t>NOTA:</t>
    </r>
    <r>
      <rPr>
        <sz val="8"/>
        <rFont val="Arial"/>
        <family val="2"/>
      </rPr>
      <t xml:space="preserve">ANTES DE EJECUTAR VALIDAR AL OPERADOR LIDER  </t>
    </r>
    <r>
      <rPr>
        <b/>
        <sz val="10"/>
        <rFont val="Arial"/>
        <family val="2"/>
      </rPr>
      <t>JCL LCNNAOFI</t>
    </r>
  </si>
  <si>
    <t xml:space="preserve"> 83-85: cód.ctro.contable/cod.ofi.</t>
  </si>
  <si>
    <t>MARIQUITA</t>
  </si>
  <si>
    <t>ARMERO GUAYABAL</t>
  </si>
  <si>
    <t xml:space="preserve"> 83-85: cód.centro contable que siempre es el mismo-cod ofic</t>
  </si>
  <si>
    <t>9937</t>
  </si>
  <si>
    <t>DIRECCIÓN DE DESARROLLO TECNOLÓGICO</t>
  </si>
  <si>
    <t>001</t>
  </si>
  <si>
    <t>03</t>
  </si>
  <si>
    <t>0</t>
  </si>
  <si>
    <t>9</t>
  </si>
  <si>
    <t>11</t>
  </si>
  <si>
    <t>BTA</t>
  </si>
  <si>
    <t>009</t>
  </si>
  <si>
    <t>01</t>
  </si>
  <si>
    <t>04</t>
  </si>
  <si>
    <t>98</t>
  </si>
  <si>
    <t>BOGOTA</t>
  </si>
  <si>
    <t>CUNDINAMARCA</t>
  </si>
  <si>
    <t>GERENCIA DE DESARROLLO CORE BANCARIO</t>
  </si>
  <si>
    <t>Carrera 30 No.19-50 Torre Empresarial CALIMA</t>
  </si>
  <si>
    <t>DG</t>
  </si>
  <si>
    <t>0100</t>
  </si>
  <si>
    <t>6</t>
  </si>
  <si>
    <t>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</si>
</sst>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
  </numFmts>
  <fonts count="31" x14ac:knownFonts="1">
    <font>
      <sz val="10"/>
      <name val="Arial"/>
    </font>
    <font>
      <sz val="11"/>
      <color theme="1"/>
      <name val="Calibri"/>
      <family val="2"/>
      <scheme val="minor"/>
    </font>
    <font>
      <b/>
      <sz val="10"/>
      <name val="Arial"/>
      <family val="2"/>
    </font>
    <font>
      <sz val="10"/>
      <name val="Arial"/>
      <family val="2"/>
    </font>
    <font>
      <b/>
      <sz val="10"/>
      <color indexed="12"/>
      <name val="Arial"/>
      <family val="2"/>
    </font>
    <font>
      <b/>
      <sz val="10"/>
      <color indexed="10"/>
      <name val="Arial"/>
      <family val="2"/>
    </font>
    <font>
      <sz val="7"/>
      <name val="Arial"/>
      <family val="2"/>
    </font>
    <font>
      <b/>
      <sz val="10"/>
      <color indexed="8"/>
      <name val="Arial"/>
      <family val="2"/>
    </font>
    <font>
      <b/>
      <sz val="12"/>
      <name val="Times New Roman"/>
      <family val="1"/>
    </font>
    <font>
      <sz val="12"/>
      <name val="Times New Roman"/>
      <family val="1"/>
    </font>
    <font>
      <sz val="8"/>
      <name val="Arial"/>
      <family val="2"/>
    </font>
    <font>
      <sz val="10"/>
      <color rgb="FFFF0000"/>
      <name val="Arial"/>
      <family val="2"/>
    </font>
    <font>
      <sz val="10"/>
      <color rgb="FF0000FF"/>
      <name val="Arial"/>
      <family val="2"/>
    </font>
    <font>
      <b/>
      <sz val="10"/>
      <color theme="3" tint="0.39997558519241921"/>
      <name val="Arial"/>
      <family val="2"/>
    </font>
    <font>
      <sz val="10"/>
      <color rgb="FF0070C0"/>
      <name val="Arial"/>
      <family val="2"/>
    </font>
    <font>
      <b/>
      <sz val="8"/>
      <name val="Arial"/>
      <family val="2"/>
    </font>
    <font>
      <b/>
      <sz val="7"/>
      <name val="Arial"/>
      <family val="2"/>
    </font>
    <font>
      <b/>
      <i/>
      <u/>
      <sz val="10"/>
      <name val="Arial"/>
      <family val="2"/>
    </font>
    <font>
      <b/>
      <sz val="9"/>
      <color rgb="FF000000"/>
      <name val="Arial Narrow"/>
      <family val="2"/>
    </font>
    <font>
      <sz val="9"/>
      <name val="Arial Narrow"/>
      <family val="2"/>
    </font>
    <font>
      <sz val="9"/>
      <color rgb="FF000000"/>
      <name val="Arial Narrow"/>
      <family val="2"/>
    </font>
    <font>
      <b/>
      <sz val="9"/>
      <name val="Arial Narrow"/>
      <family val="2"/>
    </font>
    <font>
      <sz val="9"/>
      <color indexed="81"/>
      <name val="Tahoma"/>
      <family val="2"/>
    </font>
    <font>
      <b/>
      <sz val="9"/>
      <color indexed="81"/>
      <name val="Tahoma"/>
      <family val="2"/>
    </font>
    <font>
      <b/>
      <sz val="9"/>
      <name val="Arial"/>
      <family val="2"/>
    </font>
    <font>
      <sz val="9"/>
      <name val="Arial"/>
      <family val="2"/>
    </font>
    <font>
      <b/>
      <i/>
      <u val="double"/>
      <sz val="9"/>
      <color rgb="FFFF0000"/>
      <name val="Arial"/>
      <family val="2"/>
    </font>
    <font>
      <b/>
      <i/>
      <u val="double"/>
      <sz val="8"/>
      <color rgb="FFFF0000"/>
      <name val="Arial"/>
      <family val="2"/>
    </font>
    <font>
      <sz val="9"/>
      <color theme="1"/>
      <name val="Arial"/>
      <family val="2"/>
    </font>
    <font>
      <sz val="9"/>
      <color rgb="FFFF0000"/>
      <name val="Arial"/>
      <family val="2"/>
    </font>
    <font>
      <sz val="6"/>
      <name val="Arial"/>
      <family val="2"/>
    </font>
  </fonts>
  <fills count="18">
    <fill>
      <patternFill patternType="none"/>
    </fill>
    <fill>
      <patternFill patternType="gray125"/>
    </fill>
    <fill>
      <patternFill patternType="solid">
        <fgColor indexed="22"/>
        <bgColor indexed="64"/>
      </patternFill>
    </fill>
    <fill>
      <patternFill patternType="solid">
        <fgColor indexed="43"/>
        <bgColor indexed="64"/>
      </patternFill>
    </fill>
    <fill>
      <patternFill patternType="solid">
        <fgColor indexed="13"/>
        <bgColor indexed="64"/>
      </patternFill>
    </fill>
    <fill>
      <patternFill patternType="solid">
        <fgColor indexed="10"/>
        <bgColor indexed="64"/>
      </patternFill>
    </fill>
    <fill>
      <patternFill patternType="solid">
        <fgColor rgb="FFFF0000"/>
        <bgColor indexed="64"/>
      </patternFill>
    </fill>
    <fill>
      <patternFill patternType="solid">
        <fgColor rgb="FFFFFF00"/>
        <bgColor indexed="64"/>
      </patternFill>
    </fill>
    <fill>
      <patternFill patternType="solid">
        <fgColor theme="0"/>
        <bgColor indexed="64"/>
      </patternFill>
    </fill>
    <fill>
      <patternFill patternType="solid">
        <fgColor theme="0" tint="-0.14999847407452621"/>
        <bgColor indexed="64"/>
      </patternFill>
    </fill>
    <fill>
      <patternFill patternType="solid">
        <fgColor theme="5" tint="0.39997558519241921"/>
        <bgColor indexed="64"/>
      </patternFill>
    </fill>
    <fill>
      <patternFill patternType="solid">
        <fgColor theme="2" tint="-0.249977111117893"/>
        <bgColor indexed="64"/>
      </patternFill>
    </fill>
    <fill>
      <patternFill patternType="solid">
        <fgColor theme="0" tint="-0.34998626667073579"/>
        <bgColor indexed="64"/>
      </patternFill>
    </fill>
    <fill>
      <patternFill patternType="solid">
        <fgColor theme="6" tint="0.79998168889431442"/>
        <bgColor indexed="64"/>
      </patternFill>
    </fill>
    <fill>
      <patternFill patternType="solid">
        <fgColor theme="7" tint="0.59999389629810485"/>
        <bgColor indexed="64"/>
      </patternFill>
    </fill>
    <fill>
      <patternFill patternType="solid">
        <fgColor theme="8" tint="0.39997558519241921"/>
        <bgColor indexed="64"/>
      </patternFill>
    </fill>
    <fill>
      <patternFill patternType="solid">
        <fgColor theme="9" tint="0.59999389629810485"/>
        <bgColor indexed="64"/>
      </patternFill>
    </fill>
    <fill>
      <patternFill patternType="solid">
        <fgColor rgb="FF92D050"/>
        <bgColor indexed="64"/>
      </patternFill>
    </fill>
  </fills>
  <borders count="57">
    <border>
      <left/>
      <right/>
      <top/>
      <bottom/>
      <diagonal/>
    </border>
    <border>
      <left/>
      <right style="medium">
        <color indexed="64"/>
      </right>
      <top style="medium">
        <color indexed="64"/>
      </top>
      <bottom style="medium">
        <color indexed="64"/>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bottom style="medium">
        <color indexed="64"/>
      </bottom>
      <diagonal/>
    </border>
    <border>
      <left/>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bottom style="medium">
        <color indexed="64"/>
      </bottom>
      <diagonal/>
    </border>
    <border>
      <left style="medium">
        <color indexed="64"/>
      </left>
      <right/>
      <top style="medium">
        <color indexed="64"/>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medium">
        <color indexed="64"/>
      </right>
      <top/>
      <bottom style="thin">
        <color indexed="64"/>
      </bottom>
      <diagonal/>
    </border>
    <border>
      <left/>
      <right style="medium">
        <color indexed="64"/>
      </right>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top/>
      <bottom style="thin">
        <color indexed="64"/>
      </bottom>
      <diagonal/>
    </border>
    <border>
      <left style="medium">
        <color indexed="64"/>
      </left>
      <right style="medium">
        <color indexed="64"/>
      </right>
      <top style="thin">
        <color indexed="64"/>
      </top>
      <bottom/>
      <diagonal/>
    </border>
    <border>
      <left style="thick">
        <color rgb="FFC00000"/>
      </left>
      <right style="thick">
        <color rgb="FFC00000"/>
      </right>
      <top style="thick">
        <color rgb="FFC00000"/>
      </top>
      <bottom style="thick">
        <color rgb="FFC00000"/>
      </bottom>
      <diagonal/>
    </border>
    <border>
      <left/>
      <right style="thick">
        <color rgb="FFC00000"/>
      </right>
      <top/>
      <bottom/>
      <diagonal/>
    </border>
    <border>
      <left/>
      <right/>
      <top/>
      <bottom style="thick">
        <color rgb="FFC00000"/>
      </bottom>
      <diagonal/>
    </border>
    <border>
      <left/>
      <right style="thick">
        <color rgb="FFC00000"/>
      </right>
      <top/>
      <bottom style="thick">
        <color rgb="FFC00000"/>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diagonal/>
    </border>
    <border>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thin">
        <color indexed="64"/>
      </left>
      <right/>
      <top style="thin">
        <color indexed="64"/>
      </top>
      <bottom style="medium">
        <color indexed="64"/>
      </bottom>
      <diagonal/>
    </border>
    <border>
      <left style="thin">
        <color indexed="64"/>
      </left>
      <right/>
      <top style="medium">
        <color indexed="64"/>
      </top>
      <bottom style="thin">
        <color indexed="64"/>
      </bottom>
      <diagonal/>
    </border>
  </borders>
  <cellStyleXfs count="3">
    <xf numFmtId="0" fontId="0" fillId="0" borderId="0"/>
    <xf numFmtId="0" fontId="3" fillId="0" borderId="0"/>
    <xf numFmtId="0" fontId="1" fillId="0" borderId="0"/>
  </cellStyleXfs>
  <cellXfs count="436">
    <xf numFmtId="0" fontId="0" fillId="0" borderId="0" xfId="0"/>
    <xf numFmtId="0" fontId="0" fillId="0" borderId="0" xfId="0" applyAlignment="1">
      <alignment vertical="center" wrapText="1"/>
    </xf>
    <xf numFmtId="49" fontId="0" fillId="0" borderId="0" xfId="0" applyNumberFormat="1" applyAlignment="1">
      <alignment vertical="center" wrapText="1"/>
    </xf>
    <xf numFmtId="49" fontId="0" fillId="0" borderId="0" xfId="0" applyNumberFormat="1" applyAlignment="1">
      <alignment horizontal="center" vertical="center" wrapText="1"/>
    </xf>
    <xf numFmtId="0" fontId="4" fillId="0" borderId="0" xfId="0" applyFont="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1" xfId="0" applyBorder="1" applyAlignment="1">
      <alignment vertical="center" wrapText="1"/>
    </xf>
    <xf numFmtId="0" fontId="0" fillId="0" borderId="2" xfId="0" applyBorder="1" applyAlignment="1">
      <alignment vertical="center" wrapText="1"/>
    </xf>
    <xf numFmtId="0" fontId="0" fillId="0" borderId="5" xfId="0" applyBorder="1" applyAlignment="1">
      <alignment vertical="center" wrapText="1"/>
    </xf>
    <xf numFmtId="0" fontId="4" fillId="2" borderId="6" xfId="0" applyFont="1" applyFill="1" applyBorder="1"/>
    <xf numFmtId="0" fontId="2" fillId="2" borderId="1" xfId="0" applyFont="1" applyFill="1" applyBorder="1" applyAlignment="1">
      <alignment horizontal="center" vertical="center" wrapText="1"/>
    </xf>
    <xf numFmtId="49" fontId="2" fillId="2" borderId="7" xfId="0" applyNumberFormat="1" applyFont="1" applyFill="1" applyBorder="1" applyAlignment="1">
      <alignment horizontal="center" vertical="center" wrapText="1"/>
    </xf>
    <xf numFmtId="0" fontId="0" fillId="0" borderId="0" xfId="0" applyAlignment="1">
      <alignment horizontal="center"/>
    </xf>
    <xf numFmtId="0" fontId="5" fillId="0" borderId="0" xfId="0" applyFont="1" applyAlignment="1">
      <alignment horizontal="center"/>
    </xf>
    <xf numFmtId="0" fontId="2" fillId="2" borderId="7" xfId="0" applyFont="1" applyFill="1" applyBorder="1" applyAlignment="1">
      <alignment vertical="center" wrapText="1"/>
    </xf>
    <xf numFmtId="0" fontId="4" fillId="0" borderId="8" xfId="0" applyFont="1" applyBorder="1"/>
    <xf numFmtId="0" fontId="4" fillId="2" borderId="9" xfId="0" applyFont="1" applyFill="1" applyBorder="1"/>
    <xf numFmtId="0" fontId="2" fillId="0" borderId="0" xfId="0" applyFont="1"/>
    <xf numFmtId="0" fontId="2" fillId="2" borderId="10" xfId="0" applyFont="1" applyFill="1" applyBorder="1"/>
    <xf numFmtId="0" fontId="2" fillId="0" borderId="11" xfId="0" applyFont="1" applyBorder="1"/>
    <xf numFmtId="0" fontId="2" fillId="0" borderId="12" xfId="0" applyFont="1" applyBorder="1"/>
    <xf numFmtId="0" fontId="4" fillId="2" borderId="0" xfId="0" applyFont="1" applyFill="1"/>
    <xf numFmtId="0" fontId="0" fillId="0" borderId="0" xfId="0" applyAlignment="1">
      <alignment vertical="center"/>
    </xf>
    <xf numFmtId="0" fontId="0" fillId="0" borderId="4" xfId="0" applyBorder="1" applyAlignment="1">
      <alignment vertical="center"/>
    </xf>
    <xf numFmtId="0" fontId="5" fillId="0" borderId="3" xfId="0" applyFont="1" applyBorder="1" applyAlignment="1">
      <alignment horizontal="center"/>
    </xf>
    <xf numFmtId="0" fontId="0" fillId="0" borderId="3" xfId="0" applyBorder="1" applyAlignment="1">
      <alignment horizontal="center"/>
    </xf>
    <xf numFmtId="0" fontId="5" fillId="0" borderId="13" xfId="0" applyFont="1" applyBorder="1" applyAlignment="1">
      <alignment horizontal="center"/>
    </xf>
    <xf numFmtId="0" fontId="0" fillId="0" borderId="5" xfId="0" applyBorder="1" applyAlignment="1">
      <alignment vertical="center"/>
    </xf>
    <xf numFmtId="0" fontId="0" fillId="0" borderId="2" xfId="0" applyBorder="1" applyAlignment="1">
      <alignment vertical="center"/>
    </xf>
    <xf numFmtId="0" fontId="5" fillId="0" borderId="14" xfId="0" applyFont="1" applyBorder="1" applyAlignment="1">
      <alignment horizontal="center"/>
    </xf>
    <xf numFmtId="15" fontId="5" fillId="0" borderId="14" xfId="0" applyNumberFormat="1" applyFont="1" applyBorder="1" applyAlignment="1">
      <alignment horizontal="center"/>
    </xf>
    <xf numFmtId="0" fontId="5" fillId="0" borderId="2" xfId="0" applyFont="1" applyBorder="1" applyAlignment="1">
      <alignment vertical="center"/>
    </xf>
    <xf numFmtId="0" fontId="2" fillId="0" borderId="3" xfId="0" applyFont="1" applyBorder="1" applyAlignment="1">
      <alignment horizontal="center"/>
    </xf>
    <xf numFmtId="0" fontId="3" fillId="0" borderId="4" xfId="0" applyFont="1" applyBorder="1" applyAlignment="1">
      <alignment vertical="center"/>
    </xf>
    <xf numFmtId="0" fontId="2" fillId="0" borderId="14" xfId="0" applyFont="1" applyBorder="1" applyAlignment="1">
      <alignment horizontal="center"/>
    </xf>
    <xf numFmtId="0" fontId="3" fillId="0" borderId="2" xfId="0" applyFont="1" applyBorder="1" applyAlignment="1">
      <alignment vertical="center"/>
    </xf>
    <xf numFmtId="0" fontId="2" fillId="2" borderId="11" xfId="0" applyFont="1" applyFill="1" applyBorder="1"/>
    <xf numFmtId="0" fontId="3" fillId="0" borderId="3" xfId="0" applyFont="1" applyBorder="1" applyAlignment="1">
      <alignment horizontal="left" vertical="top" wrapText="1"/>
    </xf>
    <xf numFmtId="0" fontId="3" fillId="0" borderId="4" xfId="0" applyFont="1" applyBorder="1" applyAlignment="1">
      <alignment horizontal="left" vertical="top" wrapText="1"/>
    </xf>
    <xf numFmtId="49" fontId="0" fillId="2" borderId="2" xfId="0" applyNumberFormat="1" applyFill="1" applyBorder="1" applyAlignment="1">
      <alignment vertical="center" wrapText="1"/>
    </xf>
    <xf numFmtId="49" fontId="0" fillId="0" borderId="4" xfId="0" applyNumberFormat="1" applyBorder="1" applyAlignment="1">
      <alignment vertical="center" wrapText="1"/>
    </xf>
    <xf numFmtId="49" fontId="0" fillId="0" borderId="5" xfId="0" applyNumberFormat="1" applyBorder="1" applyAlignment="1">
      <alignment vertical="center" wrapText="1"/>
    </xf>
    <xf numFmtId="0" fontId="3" fillId="0" borderId="13" xfId="0" applyFont="1" applyBorder="1" applyAlignment="1">
      <alignment horizontal="left" vertical="top" wrapText="1"/>
    </xf>
    <xf numFmtId="0" fontId="3" fillId="0" borderId="5" xfId="0" applyFont="1" applyBorder="1" applyAlignment="1">
      <alignment horizontal="left" vertical="top" wrapText="1"/>
    </xf>
    <xf numFmtId="0" fontId="0" fillId="0" borderId="13" xfId="0" applyBorder="1" applyAlignment="1">
      <alignment horizontal="center"/>
    </xf>
    <xf numFmtId="0" fontId="0" fillId="0" borderId="14" xfId="0" applyBorder="1" applyAlignment="1">
      <alignment horizontal="center"/>
    </xf>
    <xf numFmtId="0" fontId="5" fillId="0" borderId="9" xfId="0" applyFont="1" applyBorder="1" applyAlignment="1">
      <alignment horizontal="center"/>
    </xf>
    <xf numFmtId="0" fontId="5" fillId="0" borderId="8" xfId="0" applyFont="1" applyBorder="1" applyAlignment="1">
      <alignment horizontal="center"/>
    </xf>
    <xf numFmtId="15" fontId="5" fillId="0" borderId="3" xfId="0" applyNumberFormat="1" applyFont="1" applyBorder="1" applyAlignment="1">
      <alignment horizontal="center"/>
    </xf>
    <xf numFmtId="0" fontId="3" fillId="0" borderId="14" xfId="0" applyFont="1" applyBorder="1" applyAlignment="1">
      <alignment horizontal="left" vertical="top" wrapText="1"/>
    </xf>
    <xf numFmtId="0" fontId="3" fillId="0" borderId="2" xfId="0" applyFont="1" applyBorder="1" applyAlignment="1">
      <alignment horizontal="left" vertical="top" wrapText="1"/>
    </xf>
    <xf numFmtId="0" fontId="3" fillId="0" borderId="0" xfId="0" applyFont="1"/>
    <xf numFmtId="0" fontId="2" fillId="2" borderId="1" xfId="0" applyFont="1" applyFill="1" applyBorder="1" applyAlignment="1">
      <alignment vertical="center"/>
    </xf>
    <xf numFmtId="0" fontId="2" fillId="2" borderId="7" xfId="0" applyFont="1" applyFill="1" applyBorder="1" applyAlignment="1">
      <alignment vertical="center"/>
    </xf>
    <xf numFmtId="0" fontId="2" fillId="0" borderId="7" xfId="0" applyFont="1" applyBorder="1"/>
    <xf numFmtId="0" fontId="2" fillId="0" borderId="10" xfId="0" applyFont="1" applyBorder="1" applyAlignment="1">
      <alignment vertical="center" wrapText="1"/>
    </xf>
    <xf numFmtId="0" fontId="2" fillId="0" borderId="10" xfId="0" applyFont="1" applyBorder="1"/>
    <xf numFmtId="0" fontId="0" fillId="0" borderId="11" xfId="0" applyBorder="1"/>
    <xf numFmtId="0" fontId="0" fillId="0" borderId="12" xfId="0" applyBorder="1"/>
    <xf numFmtId="0" fontId="2" fillId="0" borderId="7" xfId="0" applyFont="1" applyBorder="1" applyAlignment="1">
      <alignment vertical="center" wrapText="1"/>
    </xf>
    <xf numFmtId="0" fontId="0" fillId="0" borderId="11" xfId="0" applyBorder="1" applyAlignment="1">
      <alignment vertical="center" wrapText="1"/>
    </xf>
    <xf numFmtId="0" fontId="0" fillId="0" borderId="12" xfId="0" applyBorder="1" applyAlignment="1">
      <alignment vertical="center" wrapText="1"/>
    </xf>
    <xf numFmtId="0" fontId="0" fillId="0" borderId="7" xfId="0" applyBorder="1"/>
    <xf numFmtId="0" fontId="0" fillId="0" borderId="10" xfId="0" applyBorder="1"/>
    <xf numFmtId="0" fontId="0" fillId="0" borderId="10" xfId="0" applyBorder="1" applyAlignment="1">
      <alignment vertical="center"/>
    </xf>
    <xf numFmtId="0" fontId="0" fillId="0" borderId="7" xfId="0" applyBorder="1" applyAlignment="1">
      <alignment vertical="center" wrapText="1"/>
    </xf>
    <xf numFmtId="0" fontId="0" fillId="0" borderId="10" xfId="0" applyBorder="1" applyAlignment="1">
      <alignment vertical="center" wrapText="1"/>
    </xf>
    <xf numFmtId="0" fontId="2" fillId="2" borderId="7" xfId="0" applyFont="1" applyFill="1" applyBorder="1" applyAlignment="1">
      <alignment horizontal="center" vertical="center"/>
    </xf>
    <xf numFmtId="0" fontId="2" fillId="2" borderId="7" xfId="0" applyFont="1" applyFill="1" applyBorder="1" applyAlignment="1">
      <alignment horizontal="center" vertical="center" wrapText="1"/>
    </xf>
    <xf numFmtId="0" fontId="2" fillId="2" borderId="1" xfId="0" applyFont="1" applyFill="1" applyBorder="1" applyAlignment="1">
      <alignment horizontal="center" vertical="center"/>
    </xf>
    <xf numFmtId="0" fontId="2" fillId="2" borderId="10" xfId="0" applyFont="1" applyFill="1" applyBorder="1" applyAlignment="1">
      <alignment vertical="center" wrapText="1"/>
    </xf>
    <xf numFmtId="0" fontId="2" fillId="2" borderId="11" xfId="0" applyFont="1" applyFill="1" applyBorder="1" applyAlignment="1">
      <alignment vertical="center" wrapText="1"/>
    </xf>
    <xf numFmtId="0" fontId="6" fillId="0" borderId="11" xfId="0" applyFont="1" applyBorder="1" applyAlignment="1">
      <alignment vertical="center" wrapText="1"/>
    </xf>
    <xf numFmtId="0" fontId="6" fillId="0" borderId="12" xfId="0" applyFont="1" applyBorder="1" applyAlignment="1">
      <alignment vertical="center" wrapText="1"/>
    </xf>
    <xf numFmtId="0" fontId="2" fillId="0" borderId="11" xfId="0" applyFont="1" applyBorder="1" applyAlignment="1">
      <alignment vertical="center" wrapText="1"/>
    </xf>
    <xf numFmtId="0" fontId="2" fillId="0" borderId="12" xfId="0" applyFont="1" applyBorder="1" applyAlignment="1">
      <alignment vertical="center" wrapText="1"/>
    </xf>
    <xf numFmtId="0" fontId="3" fillId="0" borderId="11" xfId="0" applyFont="1" applyBorder="1" applyAlignment="1">
      <alignment vertical="center" wrapText="1"/>
    </xf>
    <xf numFmtId="49" fontId="0" fillId="0" borderId="11" xfId="0" applyNumberFormat="1" applyBorder="1" applyAlignment="1">
      <alignment vertical="center" wrapText="1"/>
    </xf>
    <xf numFmtId="49" fontId="0" fillId="0" borderId="12" xfId="0" applyNumberFormat="1" applyBorder="1" applyAlignment="1">
      <alignment vertical="center" wrapText="1"/>
    </xf>
    <xf numFmtId="0" fontId="4" fillId="0" borderId="11" xfId="0" applyFont="1" applyBorder="1"/>
    <xf numFmtId="0" fontId="4" fillId="0" borderId="12" xfId="0" applyFont="1" applyBorder="1"/>
    <xf numFmtId="0" fontId="4" fillId="2" borderId="10" xfId="0" applyFont="1" applyFill="1" applyBorder="1"/>
    <xf numFmtId="49" fontId="0" fillId="0" borderId="3" xfId="0" applyNumberFormat="1" applyBorder="1" applyAlignment="1">
      <alignment horizontal="center" vertical="center" wrapText="1"/>
    </xf>
    <xf numFmtId="49" fontId="0" fillId="0" borderId="13" xfId="0" applyNumberFormat="1" applyBorder="1" applyAlignment="1">
      <alignment horizontal="center" vertical="center" wrapText="1"/>
    </xf>
    <xf numFmtId="49" fontId="0" fillId="0" borderId="0" xfId="0" applyNumberFormat="1" applyAlignment="1">
      <alignment horizontal="center"/>
    </xf>
    <xf numFmtId="0" fontId="2" fillId="3" borderId="0" xfId="0" applyFont="1" applyFill="1"/>
    <xf numFmtId="49" fontId="0" fillId="3" borderId="0" xfId="0" applyNumberFormat="1" applyFill="1" applyAlignment="1">
      <alignment horizontal="center"/>
    </xf>
    <xf numFmtId="0" fontId="0" fillId="3" borderId="0" xfId="0" applyFill="1"/>
    <xf numFmtId="49" fontId="2" fillId="3" borderId="0" xfId="0" applyNumberFormat="1" applyFont="1" applyFill="1" applyAlignment="1">
      <alignment horizontal="center"/>
    </xf>
    <xf numFmtId="0" fontId="2" fillId="2" borderId="14" xfId="0" applyFont="1" applyFill="1" applyBorder="1" applyAlignment="1">
      <alignment horizontal="center" vertical="center" wrapText="1"/>
    </xf>
    <xf numFmtId="0" fontId="2" fillId="4" borderId="10" xfId="0" applyFont="1" applyFill="1" applyBorder="1" applyAlignment="1">
      <alignment vertical="center" wrapText="1"/>
    </xf>
    <xf numFmtId="0" fontId="2" fillId="2" borderId="2" xfId="0" applyFont="1" applyFill="1" applyBorder="1" applyAlignment="1">
      <alignment horizontal="center" vertical="center" wrapText="1"/>
    </xf>
    <xf numFmtId="0" fontId="2" fillId="0" borderId="11" xfId="0" applyFont="1" applyBorder="1" applyAlignment="1">
      <alignment horizontal="center" vertical="center" wrapText="1"/>
    </xf>
    <xf numFmtId="0" fontId="2" fillId="0" borderId="11" xfId="0" applyFont="1" applyBorder="1" applyAlignment="1">
      <alignment horizontal="center"/>
    </xf>
    <xf numFmtId="49" fontId="2" fillId="0" borderId="11" xfId="0" applyNumberFormat="1" applyFont="1" applyBorder="1" applyAlignment="1">
      <alignment horizontal="center" vertical="center" wrapText="1"/>
    </xf>
    <xf numFmtId="0" fontId="7" fillId="2" borderId="0" xfId="0" applyFont="1" applyFill="1"/>
    <xf numFmtId="0" fontId="8" fillId="0" borderId="0" xfId="0" applyFont="1" applyAlignment="1">
      <alignment horizontal="center"/>
    </xf>
    <xf numFmtId="0" fontId="3" fillId="0" borderId="1" xfId="0" applyFont="1" applyBorder="1" applyAlignment="1">
      <alignment vertical="top" wrapText="1"/>
    </xf>
    <xf numFmtId="0" fontId="3" fillId="0" borderId="5" xfId="0" applyFont="1" applyBorder="1" applyAlignment="1">
      <alignment vertical="top" wrapText="1"/>
    </xf>
    <xf numFmtId="0" fontId="3" fillId="0" borderId="1" xfId="0" applyFont="1" applyBorder="1" applyAlignment="1">
      <alignment wrapText="1"/>
    </xf>
    <xf numFmtId="0" fontId="3" fillId="0" borderId="5" xfId="0" applyFont="1" applyBorder="1" applyAlignment="1">
      <alignment wrapText="1"/>
    </xf>
    <xf numFmtId="0" fontId="3" fillId="0" borderId="12" xfId="0" applyFont="1" applyBorder="1" applyAlignment="1">
      <alignment horizontal="center" wrapText="1"/>
    </xf>
    <xf numFmtId="49" fontId="3" fillId="0" borderId="7" xfId="0" applyNumberFormat="1" applyFont="1" applyBorder="1" applyAlignment="1">
      <alignment horizontal="center" wrapText="1"/>
    </xf>
    <xf numFmtId="49" fontId="3" fillId="0" borderId="12" xfId="0" applyNumberFormat="1" applyFont="1" applyBorder="1" applyAlignment="1">
      <alignment horizontal="center" wrapText="1"/>
    </xf>
    <xf numFmtId="49" fontId="0" fillId="2" borderId="14" xfId="0" applyNumberFormat="1" applyFill="1" applyBorder="1" applyAlignment="1">
      <alignment horizontal="center" vertical="center" wrapText="1"/>
    </xf>
    <xf numFmtId="49" fontId="0" fillId="0" borderId="5" xfId="0" applyNumberFormat="1" applyBorder="1" applyAlignment="1">
      <alignment horizontal="left" vertical="center" wrapText="1"/>
    </xf>
    <xf numFmtId="0" fontId="2" fillId="0" borderId="11" xfId="0" applyFont="1" applyBorder="1" applyAlignment="1">
      <alignment vertical="top" wrapText="1"/>
    </xf>
    <xf numFmtId="0" fontId="2" fillId="0" borderId="11" xfId="0" applyFont="1" applyBorder="1" applyAlignment="1">
      <alignment horizontal="center" vertical="top" wrapText="1"/>
    </xf>
    <xf numFmtId="0" fontId="3" fillId="0" borderId="11" xfId="0" applyFont="1" applyBorder="1" applyAlignment="1">
      <alignment wrapText="1"/>
    </xf>
    <xf numFmtId="0" fontId="3" fillId="0" borderId="11" xfId="0" applyFont="1" applyBorder="1" applyAlignment="1">
      <alignment vertical="top" wrapText="1"/>
    </xf>
    <xf numFmtId="0" fontId="2" fillId="2" borderId="10" xfId="0" applyFont="1" applyFill="1" applyBorder="1" applyAlignment="1">
      <alignment vertical="top" wrapText="1"/>
    </xf>
    <xf numFmtId="0" fontId="3" fillId="2" borderId="1" xfId="0" applyFont="1" applyFill="1" applyBorder="1" applyAlignment="1">
      <alignment horizontal="center" vertical="top" wrapText="1"/>
    </xf>
    <xf numFmtId="0" fontId="3" fillId="0" borderId="7" xfId="0" applyFont="1" applyBorder="1" applyAlignment="1">
      <alignment wrapText="1"/>
    </xf>
    <xf numFmtId="0" fontId="2" fillId="0" borderId="11" xfId="0" applyFont="1" applyBorder="1" applyAlignment="1">
      <alignment horizontal="left" vertical="top" wrapText="1"/>
    </xf>
    <xf numFmtId="49" fontId="0" fillId="0" borderId="11" xfId="0" applyNumberFormat="1" applyBorder="1" applyAlignment="1">
      <alignment horizontal="center" vertical="center" wrapText="1"/>
    </xf>
    <xf numFmtId="0" fontId="0" fillId="0" borderId="11" xfId="0" applyBorder="1" applyAlignment="1">
      <alignment horizontal="center" vertical="center" wrapText="1"/>
    </xf>
    <xf numFmtId="0" fontId="3" fillId="0" borderId="12" xfId="0" applyFont="1" applyBorder="1" applyAlignment="1">
      <alignment horizontal="center" vertical="center" wrapText="1"/>
    </xf>
    <xf numFmtId="0" fontId="9" fillId="0" borderId="0" xfId="0" applyFont="1" applyAlignment="1">
      <alignment horizontal="center"/>
    </xf>
    <xf numFmtId="49" fontId="0" fillId="2" borderId="3" xfId="0" applyNumberFormat="1" applyFill="1" applyBorder="1" applyAlignment="1">
      <alignment horizontal="center" vertical="center" wrapText="1"/>
    </xf>
    <xf numFmtId="49" fontId="0" fillId="2" borderId="4" xfId="0" applyNumberFormat="1" applyFill="1" applyBorder="1" applyAlignment="1">
      <alignment vertical="center" wrapText="1"/>
    </xf>
    <xf numFmtId="0" fontId="3" fillId="0" borderId="4" xfId="0" applyFont="1" applyBorder="1" applyAlignment="1">
      <alignment vertical="center" wrapText="1"/>
    </xf>
    <xf numFmtId="0" fontId="3" fillId="0" borderId="4" xfId="0" applyFont="1" applyBorder="1"/>
    <xf numFmtId="49" fontId="0" fillId="0" borderId="3" xfId="0" applyNumberFormat="1" applyBorder="1" applyAlignment="1">
      <alignment horizontal="center"/>
    </xf>
    <xf numFmtId="0" fontId="9" fillId="2" borderId="7" xfId="0" applyFont="1" applyFill="1" applyBorder="1" applyAlignment="1">
      <alignment vertical="top" wrapText="1"/>
    </xf>
    <xf numFmtId="0" fontId="3" fillId="0" borderId="12" xfId="0" applyFont="1" applyBorder="1" applyAlignment="1">
      <alignment horizontal="center" vertical="top" wrapText="1"/>
    </xf>
    <xf numFmtId="0" fontId="3" fillId="0" borderId="7" xfId="0" applyFont="1" applyBorder="1" applyAlignment="1">
      <alignment horizontal="center" vertical="top" wrapText="1"/>
    </xf>
    <xf numFmtId="49" fontId="2" fillId="2" borderId="11" xfId="0" applyNumberFormat="1" applyFont="1" applyFill="1" applyBorder="1" applyAlignment="1">
      <alignment horizontal="center" vertical="center" wrapText="1"/>
    </xf>
    <xf numFmtId="0" fontId="3" fillId="0" borderId="15" xfId="0" applyFont="1" applyBorder="1" applyAlignment="1">
      <alignment vertical="top" wrapText="1"/>
    </xf>
    <xf numFmtId="0" fontId="3" fillId="0" borderId="16" xfId="0" applyFont="1" applyBorder="1" applyAlignment="1">
      <alignment horizontal="center" vertical="top" wrapText="1"/>
    </xf>
    <xf numFmtId="0" fontId="3" fillId="0" borderId="15" xfId="0" applyFont="1" applyBorder="1" applyAlignment="1">
      <alignment wrapText="1"/>
    </xf>
    <xf numFmtId="164" fontId="3" fillId="0" borderId="16" xfId="0" applyNumberFormat="1" applyFont="1" applyBorder="1" applyAlignment="1">
      <alignment horizontal="center" vertical="top" wrapText="1"/>
    </xf>
    <xf numFmtId="164" fontId="3" fillId="0" borderId="16" xfId="0" applyNumberFormat="1" applyFont="1" applyBorder="1" applyAlignment="1">
      <alignment horizontal="center" wrapText="1"/>
    </xf>
    <xf numFmtId="0" fontId="3" fillId="0" borderId="17" xfId="0" applyFont="1" applyBorder="1"/>
    <xf numFmtId="0" fontId="3" fillId="0" borderId="15" xfId="0" applyFont="1" applyBorder="1"/>
    <xf numFmtId="164" fontId="3" fillId="0" borderId="18" xfId="0" applyNumberFormat="1" applyFont="1" applyBorder="1" applyAlignment="1">
      <alignment horizontal="center"/>
    </xf>
    <xf numFmtId="164" fontId="3" fillId="0" borderId="16" xfId="0" applyNumberFormat="1" applyFont="1" applyBorder="1" applyAlignment="1">
      <alignment horizontal="center"/>
    </xf>
    <xf numFmtId="0" fontId="3" fillId="0" borderId="17" xfId="0" applyFont="1" applyBorder="1" applyAlignment="1">
      <alignment wrapText="1"/>
    </xf>
    <xf numFmtId="164" fontId="3" fillId="0" borderId="18" xfId="0" applyNumberFormat="1" applyFont="1" applyBorder="1" applyAlignment="1">
      <alignment horizontal="center" wrapText="1"/>
    </xf>
    <xf numFmtId="0" fontId="3" fillId="4" borderId="15" xfId="0" applyFont="1" applyFill="1" applyBorder="1"/>
    <xf numFmtId="164" fontId="3" fillId="4" borderId="16" xfId="0" applyNumberFormat="1" applyFont="1" applyFill="1" applyBorder="1" applyAlignment="1">
      <alignment horizontal="center"/>
    </xf>
    <xf numFmtId="164" fontId="3" fillId="4" borderId="16" xfId="0" applyNumberFormat="1" applyFont="1" applyFill="1" applyBorder="1" applyAlignment="1">
      <alignment horizontal="center" wrapText="1"/>
    </xf>
    <xf numFmtId="0" fontId="3" fillId="4" borderId="15" xfId="0" applyFont="1" applyFill="1" applyBorder="1" applyAlignment="1">
      <alignment wrapText="1"/>
    </xf>
    <xf numFmtId="164" fontId="3" fillId="4" borderId="18" xfId="0" applyNumberFormat="1" applyFont="1" applyFill="1" applyBorder="1" applyAlignment="1">
      <alignment horizontal="center" wrapText="1"/>
    </xf>
    <xf numFmtId="49" fontId="3" fillId="4" borderId="16" xfId="0" applyNumberFormat="1" applyFont="1" applyFill="1" applyBorder="1" applyAlignment="1">
      <alignment horizontal="center" wrapText="1"/>
    </xf>
    <xf numFmtId="0" fontId="3" fillId="5" borderId="16" xfId="0" applyFont="1" applyFill="1" applyBorder="1" applyAlignment="1">
      <alignment horizontal="center" vertical="top" wrapText="1"/>
    </xf>
    <xf numFmtId="0" fontId="3" fillId="5" borderId="15" xfId="0" applyFont="1" applyFill="1" applyBorder="1" applyAlignment="1">
      <alignment vertical="top" wrapText="1"/>
    </xf>
    <xf numFmtId="164" fontId="3" fillId="5" borderId="16" xfId="0" applyNumberFormat="1" applyFont="1" applyFill="1" applyBorder="1" applyAlignment="1">
      <alignment horizontal="center" vertical="top" wrapText="1"/>
    </xf>
    <xf numFmtId="0" fontId="2" fillId="5" borderId="11" xfId="0" applyFont="1" applyFill="1" applyBorder="1" applyAlignment="1">
      <alignment vertical="top" wrapText="1"/>
    </xf>
    <xf numFmtId="0" fontId="9" fillId="0" borderId="0" xfId="0" applyFont="1"/>
    <xf numFmtId="164" fontId="3" fillId="4" borderId="18" xfId="0" applyNumberFormat="1" applyFont="1" applyFill="1" applyBorder="1" applyAlignment="1">
      <alignment horizontal="center" vertical="top" wrapText="1"/>
    </xf>
    <xf numFmtId="0" fontId="3" fillId="4" borderId="15" xfId="0" applyFont="1" applyFill="1" applyBorder="1" applyAlignment="1">
      <alignment vertical="top" wrapText="1"/>
    </xf>
    <xf numFmtId="164" fontId="3" fillId="4" borderId="16" xfId="0" applyNumberFormat="1" applyFont="1" applyFill="1" applyBorder="1" applyAlignment="1">
      <alignment horizontal="center" vertical="top" wrapText="1"/>
    </xf>
    <xf numFmtId="0" fontId="3" fillId="4" borderId="16" xfId="0" applyFont="1" applyFill="1" applyBorder="1" applyAlignment="1">
      <alignment horizontal="center" vertical="top" wrapText="1"/>
    </xf>
    <xf numFmtId="0" fontId="3" fillId="4" borderId="16" xfId="0" applyFont="1" applyFill="1" applyBorder="1" applyAlignment="1">
      <alignment horizontal="center" wrapText="1"/>
    </xf>
    <xf numFmtId="164" fontId="3" fillId="6" borderId="16" xfId="0" applyNumberFormat="1" applyFont="1" applyFill="1" applyBorder="1" applyAlignment="1">
      <alignment horizontal="center" vertical="top" wrapText="1"/>
    </xf>
    <xf numFmtId="0" fontId="3" fillId="6" borderId="15" xfId="0" applyFont="1" applyFill="1" applyBorder="1" applyAlignment="1">
      <alignment vertical="top" wrapText="1"/>
    </xf>
    <xf numFmtId="0" fontId="3" fillId="6" borderId="16" xfId="0" applyFont="1" applyFill="1" applyBorder="1" applyAlignment="1">
      <alignment horizontal="center" vertical="top" wrapText="1"/>
    </xf>
    <xf numFmtId="0" fontId="3" fillId="0" borderId="11" xfId="0" applyFont="1" applyBorder="1" applyAlignment="1">
      <alignment horizontal="center"/>
    </xf>
    <xf numFmtId="0" fontId="0" fillId="0" borderId="3" xfId="0" applyBorder="1" applyAlignment="1">
      <alignment horizontal="center" vertical="center" wrapText="1"/>
    </xf>
    <xf numFmtId="0" fontId="3" fillId="7" borderId="16" xfId="0" applyFont="1" applyFill="1" applyBorder="1" applyAlignment="1">
      <alignment horizontal="center" vertical="top" wrapText="1"/>
    </xf>
    <xf numFmtId="0" fontId="3" fillId="7" borderId="15" xfId="0" applyFont="1" applyFill="1" applyBorder="1" applyAlignment="1">
      <alignment vertical="top" wrapText="1"/>
    </xf>
    <xf numFmtId="164" fontId="3" fillId="7" borderId="16" xfId="0" applyNumberFormat="1" applyFont="1" applyFill="1" applyBorder="1" applyAlignment="1">
      <alignment horizontal="center"/>
    </xf>
    <xf numFmtId="0" fontId="3" fillId="7" borderId="15" xfId="0" applyFont="1" applyFill="1" applyBorder="1"/>
    <xf numFmtId="164" fontId="3" fillId="8" borderId="16" xfId="0" applyNumberFormat="1" applyFont="1" applyFill="1" applyBorder="1" applyAlignment="1">
      <alignment horizontal="center" wrapText="1"/>
    </xf>
    <xf numFmtId="0" fontId="3" fillId="8" borderId="15" xfId="0" applyFont="1" applyFill="1" applyBorder="1" applyAlignment="1">
      <alignment wrapText="1"/>
    </xf>
    <xf numFmtId="49" fontId="0" fillId="7" borderId="3" xfId="0" applyNumberFormat="1" applyFill="1" applyBorder="1" applyAlignment="1">
      <alignment horizontal="center" vertical="center" wrapText="1"/>
    </xf>
    <xf numFmtId="49" fontId="0" fillId="7" borderId="4" xfId="0" applyNumberFormat="1" applyFill="1" applyBorder="1" applyAlignment="1">
      <alignment vertical="center" wrapText="1"/>
    </xf>
    <xf numFmtId="0" fontId="0" fillId="0" borderId="3" xfId="0" applyBorder="1" applyAlignment="1">
      <alignment vertical="center" wrapText="1"/>
    </xf>
    <xf numFmtId="0" fontId="2" fillId="0" borderId="3" xfId="0" applyFont="1" applyBorder="1" applyAlignment="1">
      <alignment horizontal="center" vertical="center" wrapText="1"/>
    </xf>
    <xf numFmtId="0" fontId="0" fillId="0" borderId="13" xfId="0" applyBorder="1" applyAlignment="1">
      <alignment vertical="center" wrapText="1"/>
    </xf>
    <xf numFmtId="0" fontId="5" fillId="0" borderId="18" xfId="0" applyFont="1" applyBorder="1" applyAlignment="1">
      <alignment horizontal="center"/>
    </xf>
    <xf numFmtId="0" fontId="0" fillId="0" borderId="18" xfId="0" applyBorder="1" applyAlignment="1">
      <alignment vertical="center"/>
    </xf>
    <xf numFmtId="49" fontId="0" fillId="4" borderId="19" xfId="0" applyNumberFormat="1" applyFill="1" applyBorder="1" applyAlignment="1">
      <alignment horizontal="center" vertical="center" wrapText="1"/>
    </xf>
    <xf numFmtId="49" fontId="0" fillId="4" borderId="21" xfId="0" applyNumberFormat="1" applyFill="1" applyBorder="1" applyAlignment="1">
      <alignment horizontal="center" vertical="center" wrapText="1"/>
    </xf>
    <xf numFmtId="0" fontId="0" fillId="0" borderId="22" xfId="0" applyBorder="1" applyAlignment="1">
      <alignment vertical="center"/>
    </xf>
    <xf numFmtId="49" fontId="0" fillId="4" borderId="23" xfId="0" applyNumberFormat="1" applyFill="1" applyBorder="1" applyAlignment="1">
      <alignment horizontal="center" vertical="center" wrapText="1"/>
    </xf>
    <xf numFmtId="0" fontId="0" fillId="0" borderId="24" xfId="0" applyBorder="1" applyAlignment="1">
      <alignment vertical="center"/>
    </xf>
    <xf numFmtId="0" fontId="5" fillId="0" borderId="17" xfId="0" applyFont="1" applyBorder="1" applyAlignment="1">
      <alignment horizontal="center"/>
    </xf>
    <xf numFmtId="0" fontId="5" fillId="0" borderId="26" xfId="0" applyFont="1" applyBorder="1" applyAlignment="1">
      <alignment horizontal="center"/>
    </xf>
    <xf numFmtId="49" fontId="0" fillId="4" borderId="20" xfId="0" applyNumberFormat="1" applyFill="1" applyBorder="1" applyAlignment="1">
      <alignment vertical="center" wrapText="1"/>
    </xf>
    <xf numFmtId="49" fontId="0" fillId="4" borderId="22" xfId="0" applyNumberFormat="1" applyFill="1" applyBorder="1" applyAlignment="1">
      <alignment vertical="center" wrapText="1"/>
    </xf>
    <xf numFmtId="49" fontId="0" fillId="4" borderId="24" xfId="0" applyNumberFormat="1" applyFill="1" applyBorder="1" applyAlignment="1">
      <alignment vertical="center" wrapText="1"/>
    </xf>
    <xf numFmtId="0" fontId="13" fillId="0" borderId="25" xfId="0" applyFont="1" applyBorder="1" applyAlignment="1">
      <alignment horizontal="center"/>
    </xf>
    <xf numFmtId="0" fontId="11" fillId="0" borderId="20" xfId="0" applyFont="1" applyBorder="1" applyAlignment="1">
      <alignment horizontal="center" vertical="center"/>
    </xf>
    <xf numFmtId="0" fontId="0" fillId="0" borderId="18" xfId="0" applyBorder="1" applyAlignment="1">
      <alignment horizontal="center" vertical="center"/>
    </xf>
    <xf numFmtId="0" fontId="5" fillId="0" borderId="18" xfId="0" applyFont="1" applyBorder="1"/>
    <xf numFmtId="49" fontId="0" fillId="4" borderId="27" xfId="0" applyNumberFormat="1" applyFill="1" applyBorder="1" applyAlignment="1">
      <alignment vertical="center" wrapText="1"/>
    </xf>
    <xf numFmtId="0" fontId="12" fillId="0" borderId="18" xfId="0" applyFont="1" applyBorder="1"/>
    <xf numFmtId="0" fontId="11" fillId="0" borderId="18" xfId="0" applyFont="1" applyBorder="1"/>
    <xf numFmtId="0" fontId="3" fillId="4" borderId="28" xfId="0" applyFont="1" applyFill="1" applyBorder="1" applyAlignment="1">
      <alignment vertical="top" wrapText="1"/>
    </xf>
    <xf numFmtId="0" fontId="3" fillId="5" borderId="29" xfId="0" applyFont="1" applyFill="1" applyBorder="1" applyAlignment="1">
      <alignment vertical="top" wrapText="1"/>
    </xf>
    <xf numFmtId="0" fontId="3" fillId="6" borderId="29" xfId="0" applyFont="1" applyFill="1" applyBorder="1" applyAlignment="1">
      <alignment vertical="top" wrapText="1"/>
    </xf>
    <xf numFmtId="0" fontId="3" fillId="4" borderId="29" xfId="0" applyFont="1" applyFill="1" applyBorder="1" applyAlignment="1">
      <alignment vertical="top" wrapText="1"/>
    </xf>
    <xf numFmtId="0" fontId="3" fillId="4" borderId="28" xfId="0" applyFont="1" applyFill="1" applyBorder="1" applyAlignment="1">
      <alignment wrapText="1"/>
    </xf>
    <xf numFmtId="0" fontId="3" fillId="4" borderId="29" xfId="0" applyFont="1" applyFill="1" applyBorder="1" applyAlignment="1">
      <alignment wrapText="1"/>
    </xf>
    <xf numFmtId="49" fontId="12" fillId="0" borderId="0" xfId="0" applyNumberFormat="1" applyFont="1" applyAlignment="1">
      <alignment horizontal="center"/>
    </xf>
    <xf numFmtId="49" fontId="11" fillId="0" borderId="18" xfId="0" applyNumberFormat="1" applyFont="1" applyBorder="1" applyAlignment="1">
      <alignment horizontal="center" vertical="center"/>
    </xf>
    <xf numFmtId="49" fontId="0" fillId="0" borderId="18" xfId="0" applyNumberFormat="1" applyBorder="1" applyAlignment="1">
      <alignment horizontal="center"/>
    </xf>
    <xf numFmtId="49" fontId="0" fillId="0" borderId="18" xfId="0" applyNumberFormat="1" applyBorder="1" applyAlignment="1">
      <alignment horizontal="center" vertical="center"/>
    </xf>
    <xf numFmtId="49" fontId="14" fillId="0" borderId="18" xfId="0" applyNumberFormat="1" applyFont="1" applyBorder="1" applyAlignment="1">
      <alignment horizontal="center"/>
    </xf>
    <xf numFmtId="49" fontId="3" fillId="0" borderId="18" xfId="0" applyNumberFormat="1" applyFont="1" applyBorder="1" applyAlignment="1">
      <alignment horizontal="center"/>
    </xf>
    <xf numFmtId="49" fontId="3" fillId="0" borderId="18" xfId="0" applyNumberFormat="1" applyFont="1" applyBorder="1" applyAlignment="1">
      <alignment horizontal="center" vertical="center"/>
    </xf>
    <xf numFmtId="49" fontId="0" fillId="7" borderId="0" xfId="0" applyNumberFormat="1" applyFill="1" applyAlignment="1">
      <alignment vertical="center" wrapText="1"/>
    </xf>
    <xf numFmtId="164" fontId="3" fillId="4" borderId="30" xfId="0" applyNumberFormat="1" applyFont="1" applyFill="1" applyBorder="1" applyAlignment="1">
      <alignment horizontal="center" wrapText="1"/>
    </xf>
    <xf numFmtId="0" fontId="0" fillId="0" borderId="0" xfId="0" applyAlignment="1">
      <alignment horizontal="left" vertical="center" wrapText="1"/>
    </xf>
    <xf numFmtId="0" fontId="0" fillId="0" borderId="0" xfId="0" applyAlignment="1">
      <alignment horizontal="right" vertical="center" wrapText="1"/>
    </xf>
    <xf numFmtId="0" fontId="0" fillId="0" borderId="36" xfId="0" applyBorder="1"/>
    <xf numFmtId="0" fontId="2" fillId="9" borderId="33" xfId="0" applyFont="1" applyFill="1" applyBorder="1" applyAlignment="1">
      <alignment horizontal="right" vertical="center" wrapText="1"/>
    </xf>
    <xf numFmtId="0" fontId="0" fillId="0" borderId="37" xfId="0" applyBorder="1"/>
    <xf numFmtId="0" fontId="0" fillId="0" borderId="3" xfId="0" applyBorder="1" applyAlignment="1">
      <alignment wrapText="1"/>
    </xf>
    <xf numFmtId="0" fontId="0" fillId="0" borderId="0" xfId="0" applyAlignment="1">
      <alignment wrapText="1"/>
    </xf>
    <xf numFmtId="0" fontId="0" fillId="0" borderId="4" xfId="0" applyBorder="1" applyAlignment="1">
      <alignment wrapText="1"/>
    </xf>
    <xf numFmtId="0" fontId="0" fillId="0" borderId="42" xfId="0" applyBorder="1"/>
    <xf numFmtId="0" fontId="0" fillId="0" borderId="40" xfId="0" applyBorder="1"/>
    <xf numFmtId="0" fontId="0" fillId="0" borderId="7" xfId="0" applyBorder="1" applyAlignment="1">
      <alignment horizontal="center"/>
    </xf>
    <xf numFmtId="0" fontId="0" fillId="0" borderId="10" xfId="0" applyBorder="1" applyAlignment="1">
      <alignment horizontal="center"/>
    </xf>
    <xf numFmtId="0" fontId="0" fillId="0" borderId="11" xfId="0" applyBorder="1" applyAlignment="1">
      <alignment horizontal="center"/>
    </xf>
    <xf numFmtId="0" fontId="0" fillId="0" borderId="36" xfId="0" applyBorder="1" applyAlignment="1">
      <alignment horizontal="center"/>
    </xf>
    <xf numFmtId="0" fontId="0" fillId="0" borderId="12" xfId="0" applyBorder="1" applyAlignment="1">
      <alignment horizontal="center"/>
    </xf>
    <xf numFmtId="0" fontId="0" fillId="0" borderId="44" xfId="0" applyBorder="1"/>
    <xf numFmtId="0" fontId="0" fillId="0" borderId="45" xfId="0" applyBorder="1"/>
    <xf numFmtId="0" fontId="0" fillId="0" borderId="46" xfId="0" applyBorder="1"/>
    <xf numFmtId="0" fontId="0" fillId="0" borderId="43" xfId="0" applyBorder="1"/>
    <xf numFmtId="0" fontId="2" fillId="9" borderId="32" xfId="0" applyFont="1" applyFill="1" applyBorder="1" applyAlignment="1">
      <alignment horizontal="center"/>
    </xf>
    <xf numFmtId="0" fontId="0" fillId="9" borderId="31" xfId="0" applyFill="1" applyBorder="1" applyAlignment="1">
      <alignment horizontal="center"/>
    </xf>
    <xf numFmtId="164" fontId="3" fillId="4" borderId="18" xfId="0" applyNumberFormat="1" applyFont="1" applyFill="1" applyBorder="1" applyAlignment="1">
      <alignment horizontal="center"/>
    </xf>
    <xf numFmtId="164" fontId="3" fillId="7" borderId="18" xfId="0" applyNumberFormat="1" applyFont="1" applyFill="1" applyBorder="1" applyAlignment="1">
      <alignment horizontal="center"/>
    </xf>
    <xf numFmtId="164" fontId="3" fillId="4" borderId="30" xfId="0" applyNumberFormat="1" applyFont="1" applyFill="1" applyBorder="1" applyAlignment="1">
      <alignment horizontal="center"/>
    </xf>
    <xf numFmtId="164" fontId="3" fillId="4" borderId="47" xfId="0" applyNumberFormat="1" applyFont="1" applyFill="1" applyBorder="1" applyAlignment="1">
      <alignment horizontal="center"/>
    </xf>
    <xf numFmtId="49" fontId="3" fillId="4" borderId="18" xfId="0" applyNumberFormat="1" applyFont="1" applyFill="1" applyBorder="1" applyAlignment="1">
      <alignment horizontal="center" wrapText="1"/>
    </xf>
    <xf numFmtId="164" fontId="3" fillId="4" borderId="47" xfId="0" applyNumberFormat="1" applyFont="1" applyFill="1" applyBorder="1" applyAlignment="1">
      <alignment horizontal="center" wrapText="1"/>
    </xf>
    <xf numFmtId="0" fontId="3" fillId="4" borderId="18" xfId="0" applyFont="1" applyFill="1" applyBorder="1" applyAlignment="1">
      <alignment horizontal="center" vertical="top" wrapText="1"/>
    </xf>
    <xf numFmtId="0" fontId="3" fillId="7" borderId="18" xfId="0" applyFont="1" applyFill="1" applyBorder="1" applyAlignment="1">
      <alignment horizontal="center" vertical="top" wrapText="1"/>
    </xf>
    <xf numFmtId="0" fontId="3" fillId="4" borderId="47" xfId="0" applyFont="1" applyFill="1" applyBorder="1" applyAlignment="1">
      <alignment horizontal="center" wrapText="1"/>
    </xf>
    <xf numFmtId="0" fontId="2" fillId="0" borderId="0" xfId="0" applyFont="1" applyAlignment="1">
      <alignment horizontal="right" vertical="center" wrapText="1"/>
    </xf>
    <xf numFmtId="0" fontId="2" fillId="9" borderId="32" xfId="0" applyFont="1" applyFill="1" applyBorder="1" applyAlignment="1">
      <alignment horizontal="center" vertical="center" wrapText="1"/>
    </xf>
    <xf numFmtId="49" fontId="3" fillId="7" borderId="18" xfId="0" applyNumberFormat="1" applyFont="1" applyFill="1" applyBorder="1" applyAlignment="1">
      <alignment horizontal="center" vertical="center" wrapText="1"/>
    </xf>
    <xf numFmtId="49" fontId="3" fillId="7" borderId="18" xfId="0" applyNumberFormat="1" applyFont="1" applyFill="1" applyBorder="1" applyAlignment="1">
      <alignment horizontal="left" vertical="center" wrapText="1"/>
    </xf>
    <xf numFmtId="49" fontId="3" fillId="7" borderId="30" xfId="0" applyNumberFormat="1" applyFont="1" applyFill="1" applyBorder="1" applyAlignment="1">
      <alignment horizontal="center" vertical="center" wrapText="1"/>
    </xf>
    <xf numFmtId="49" fontId="3" fillId="7" borderId="30" xfId="0" applyNumberFormat="1" applyFont="1" applyFill="1" applyBorder="1" applyAlignment="1">
      <alignment horizontal="left" vertical="center" wrapText="1"/>
    </xf>
    <xf numFmtId="49" fontId="3" fillId="7" borderId="47" xfId="0" applyNumberFormat="1" applyFont="1" applyFill="1" applyBorder="1" applyAlignment="1">
      <alignment horizontal="center" vertical="center" wrapText="1"/>
    </xf>
    <xf numFmtId="49" fontId="3" fillId="7" borderId="47" xfId="0" applyNumberFormat="1" applyFont="1" applyFill="1" applyBorder="1" applyAlignment="1">
      <alignment horizontal="left" vertical="center" wrapText="1"/>
    </xf>
    <xf numFmtId="49" fontId="3" fillId="4" borderId="30" xfId="0" applyNumberFormat="1" applyFont="1" applyFill="1" applyBorder="1" applyAlignment="1">
      <alignment horizontal="center" vertical="center" wrapText="1"/>
    </xf>
    <xf numFmtId="49" fontId="3" fillId="4" borderId="18" xfId="0" applyNumberFormat="1" applyFont="1" applyFill="1" applyBorder="1" applyAlignment="1">
      <alignment horizontal="center" vertical="center" wrapText="1"/>
    </xf>
    <xf numFmtId="49" fontId="3" fillId="4" borderId="47" xfId="0" applyNumberFormat="1" applyFont="1" applyFill="1" applyBorder="1" applyAlignment="1">
      <alignment horizontal="center" vertical="center" wrapText="1"/>
    </xf>
    <xf numFmtId="0" fontId="3" fillId="0" borderId="19" xfId="0" applyFont="1" applyBorder="1" applyAlignment="1">
      <alignment horizontal="center" vertical="center" textRotation="90" wrapText="1"/>
    </xf>
    <xf numFmtId="49" fontId="15" fillId="8" borderId="19" xfId="0" applyNumberFormat="1" applyFont="1" applyFill="1" applyBorder="1" applyAlignment="1">
      <alignment horizontal="center" vertical="center" wrapText="1"/>
    </xf>
    <xf numFmtId="49" fontId="10" fillId="0" borderId="21" xfId="0" applyNumberFormat="1" applyFont="1" applyBorder="1" applyAlignment="1">
      <alignment horizontal="center" vertical="center" wrapText="1"/>
    </xf>
    <xf numFmtId="49" fontId="10" fillId="0" borderId="23" xfId="0" applyNumberFormat="1" applyFont="1" applyBorder="1" applyAlignment="1">
      <alignment horizontal="center" vertical="center" wrapText="1"/>
    </xf>
    <xf numFmtId="0" fontId="2" fillId="10" borderId="18" xfId="0" applyFont="1" applyFill="1" applyBorder="1" applyAlignment="1">
      <alignment horizontal="center" vertical="top" wrapText="1"/>
    </xf>
    <xf numFmtId="0" fontId="2" fillId="10" borderId="47" xfId="0" applyFont="1" applyFill="1" applyBorder="1" applyAlignment="1">
      <alignment horizontal="center" vertical="top" wrapText="1"/>
    </xf>
    <xf numFmtId="0" fontId="0" fillId="11" borderId="31" xfId="0" applyFill="1" applyBorder="1" applyAlignment="1">
      <alignment horizontal="center"/>
    </xf>
    <xf numFmtId="0" fontId="2" fillId="11" borderId="32" xfId="0" applyFont="1" applyFill="1" applyBorder="1" applyAlignment="1">
      <alignment horizontal="center"/>
    </xf>
    <xf numFmtId="164" fontId="2" fillId="10" borderId="18" xfId="0" applyNumberFormat="1" applyFont="1" applyFill="1" applyBorder="1" applyAlignment="1">
      <alignment horizontal="center" vertical="top" wrapText="1"/>
    </xf>
    <xf numFmtId="164" fontId="3" fillId="4" borderId="30" xfId="0" applyNumberFormat="1" applyFont="1" applyFill="1" applyBorder="1" applyAlignment="1">
      <alignment horizontal="center" vertical="top" wrapText="1"/>
    </xf>
    <xf numFmtId="0" fontId="18" fillId="0" borderId="7" xfId="0" applyFont="1" applyBorder="1" applyAlignment="1">
      <alignment horizontal="center"/>
    </xf>
    <xf numFmtId="0" fontId="18" fillId="0" borderId="1" xfId="0" applyFont="1" applyBorder="1" applyAlignment="1">
      <alignment horizontal="center"/>
    </xf>
    <xf numFmtId="0" fontId="19" fillId="0" borderId="12" xfId="0" applyFont="1" applyBorder="1"/>
    <xf numFmtId="0" fontId="19" fillId="0" borderId="5" xfId="0" applyFont="1" applyBorder="1"/>
    <xf numFmtId="0" fontId="20" fillId="0" borderId="5" xfId="0" applyFont="1" applyBorder="1"/>
    <xf numFmtId="0" fontId="20" fillId="0" borderId="5" xfId="0" applyFont="1" applyBorder="1" applyAlignment="1">
      <alignment horizontal="center" vertical="center"/>
    </xf>
    <xf numFmtId="0" fontId="21" fillId="0" borderId="0" xfId="0" applyFont="1"/>
    <xf numFmtId="0" fontId="18" fillId="0" borderId="0" xfId="0" applyFont="1"/>
    <xf numFmtId="0" fontId="2" fillId="0" borderId="0" xfId="1" applyFont="1" applyAlignment="1">
      <alignment horizontal="center" vertical="center"/>
    </xf>
    <xf numFmtId="0" fontId="3" fillId="0" borderId="0" xfId="1"/>
    <xf numFmtId="0" fontId="3" fillId="0" borderId="0" xfId="1" applyAlignment="1">
      <alignment horizontal="center" vertical="center"/>
    </xf>
    <xf numFmtId="0" fontId="3" fillId="0" borderId="0" xfId="1" applyAlignment="1">
      <alignment horizontal="center" vertical="center" wrapText="1"/>
    </xf>
    <xf numFmtId="0" fontId="2" fillId="9" borderId="33" xfId="0" applyFont="1" applyFill="1" applyBorder="1" applyAlignment="1">
      <alignment horizontal="right" vertical="center"/>
    </xf>
    <xf numFmtId="49" fontId="10" fillId="0" borderId="18" xfId="2" applyNumberFormat="1" applyFont="1" applyBorder="1" applyAlignment="1">
      <alignment horizontal="center" vertical="center" wrapText="1"/>
    </xf>
    <xf numFmtId="49" fontId="10" fillId="0" borderId="27" xfId="2" applyNumberFormat="1" applyFont="1" applyBorder="1" applyAlignment="1">
      <alignment horizontal="center" vertical="center" wrapText="1"/>
    </xf>
    <xf numFmtId="0" fontId="15" fillId="12" borderId="18" xfId="2" applyFont="1" applyFill="1" applyBorder="1" applyAlignment="1">
      <alignment vertical="center"/>
    </xf>
    <xf numFmtId="0" fontId="15" fillId="0" borderId="18" xfId="2" applyFont="1" applyBorder="1" applyAlignment="1">
      <alignment vertical="center"/>
    </xf>
    <xf numFmtId="49" fontId="3" fillId="4" borderId="20" xfId="0" applyNumberFormat="1" applyFont="1" applyFill="1" applyBorder="1" applyAlignment="1">
      <alignment vertical="center" wrapText="1"/>
    </xf>
    <xf numFmtId="49" fontId="3" fillId="4" borderId="22" xfId="0" applyNumberFormat="1" applyFont="1" applyFill="1" applyBorder="1" applyAlignment="1">
      <alignment vertical="center" wrapText="1"/>
    </xf>
    <xf numFmtId="49" fontId="3" fillId="4" borderId="24" xfId="0" applyNumberFormat="1" applyFont="1" applyFill="1" applyBorder="1" applyAlignment="1">
      <alignment vertical="center" wrapText="1"/>
    </xf>
    <xf numFmtId="49" fontId="3" fillId="7" borderId="20" xfId="0" applyNumberFormat="1" applyFont="1" applyFill="1" applyBorder="1" applyAlignment="1">
      <alignment horizontal="left" vertical="center" wrapText="1"/>
    </xf>
    <xf numFmtId="49" fontId="10" fillId="7" borderId="22" xfId="0" applyNumberFormat="1" applyFont="1" applyFill="1" applyBorder="1" applyAlignment="1">
      <alignment horizontal="left" vertical="center" wrapText="1"/>
    </xf>
    <xf numFmtId="49" fontId="3" fillId="7" borderId="24" xfId="0" applyNumberFormat="1" applyFont="1" applyFill="1" applyBorder="1" applyAlignment="1">
      <alignment horizontal="left" vertical="center" wrapText="1"/>
    </xf>
    <xf numFmtId="0" fontId="3" fillId="4" borderId="20" xfId="0" applyFont="1" applyFill="1" applyBorder="1" applyAlignment="1">
      <alignment horizontal="left" vertical="center" wrapText="1"/>
    </xf>
    <xf numFmtId="0" fontId="3" fillId="4" borderId="22" xfId="0" applyFont="1" applyFill="1" applyBorder="1" applyAlignment="1">
      <alignment horizontal="left" vertical="center" wrapText="1"/>
    </xf>
    <xf numFmtId="0" fontId="3" fillId="4" borderId="24" xfId="0" applyFont="1" applyFill="1" applyBorder="1" applyAlignment="1">
      <alignment horizontal="left" vertical="center" wrapText="1"/>
    </xf>
    <xf numFmtId="0" fontId="2" fillId="10" borderId="22" xfId="0" applyFont="1" applyFill="1" applyBorder="1" applyAlignment="1">
      <alignment horizontal="left" vertical="center" wrapText="1"/>
    </xf>
    <xf numFmtId="0" fontId="25" fillId="4" borderId="22" xfId="0" applyFont="1" applyFill="1" applyBorder="1" applyAlignment="1">
      <alignment horizontal="left" vertical="center" wrapText="1"/>
    </xf>
    <xf numFmtId="0" fontId="3" fillId="7" borderId="22" xfId="0" applyFont="1" applyFill="1" applyBorder="1" applyAlignment="1">
      <alignment horizontal="left" vertical="center" wrapText="1"/>
    </xf>
    <xf numFmtId="0" fontId="24" fillId="10" borderId="24" xfId="0" applyFont="1" applyFill="1" applyBorder="1" applyAlignment="1">
      <alignment horizontal="left" vertical="center" wrapText="1"/>
    </xf>
    <xf numFmtId="0" fontId="2" fillId="9" borderId="33" xfId="0" applyFont="1" applyFill="1" applyBorder="1" applyAlignment="1">
      <alignment horizontal="center" vertical="center" wrapText="1"/>
    </xf>
    <xf numFmtId="0" fontId="10" fillId="4" borderId="22" xfId="0" applyFont="1" applyFill="1" applyBorder="1" applyAlignment="1">
      <alignment horizontal="left" vertical="center" wrapText="1"/>
    </xf>
    <xf numFmtId="0" fontId="15" fillId="0" borderId="18" xfId="2" applyFont="1" applyBorder="1" applyAlignment="1">
      <alignment vertical="center" wrapText="1"/>
    </xf>
    <xf numFmtId="49" fontId="27" fillId="0" borderId="30" xfId="2" applyNumberFormat="1" applyFont="1" applyBorder="1" applyAlignment="1">
      <alignment horizontal="center" vertical="center" wrapText="1"/>
    </xf>
    <xf numFmtId="0" fontId="26" fillId="0" borderId="0" xfId="0" applyFont="1" applyAlignment="1">
      <alignment horizontal="center" vertical="center"/>
    </xf>
    <xf numFmtId="49" fontId="25" fillId="8" borderId="20" xfId="0" applyNumberFormat="1" applyFont="1" applyFill="1" applyBorder="1" applyAlignment="1">
      <alignment horizontal="center" vertical="center" wrapText="1"/>
    </xf>
    <xf numFmtId="49" fontId="25" fillId="8" borderId="22" xfId="0" applyNumberFormat="1" applyFont="1" applyFill="1" applyBorder="1" applyAlignment="1">
      <alignment horizontal="center" vertical="center" wrapText="1"/>
    </xf>
    <xf numFmtId="49" fontId="25" fillId="8" borderId="54" xfId="0" applyNumberFormat="1" applyFont="1" applyFill="1" applyBorder="1" applyAlignment="1">
      <alignment horizontal="center" vertical="center" wrapText="1"/>
    </xf>
    <xf numFmtId="49" fontId="25" fillId="8" borderId="24" xfId="0" applyNumberFormat="1" applyFont="1" applyFill="1" applyBorder="1" applyAlignment="1">
      <alignment horizontal="center" vertical="center" wrapText="1"/>
    </xf>
    <xf numFmtId="0" fontId="26" fillId="8" borderId="48" xfId="0" applyFont="1" applyFill="1" applyBorder="1" applyAlignment="1">
      <alignment horizontal="center" vertical="center" wrapText="1"/>
    </xf>
    <xf numFmtId="0" fontId="26" fillId="8" borderId="0" xfId="0" applyFont="1" applyFill="1" applyAlignment="1">
      <alignment horizontal="center" vertical="center" wrapText="1"/>
    </xf>
    <xf numFmtId="49" fontId="25" fillId="11" borderId="32" xfId="0" applyNumberFormat="1" applyFont="1" applyFill="1" applyBorder="1" applyAlignment="1">
      <alignment horizontal="center" vertical="center"/>
    </xf>
    <xf numFmtId="49" fontId="25" fillId="0" borderId="49" xfId="0" applyNumberFormat="1" applyFont="1" applyBorder="1" applyAlignment="1">
      <alignment horizontal="center" vertical="center" wrapText="1"/>
    </xf>
    <xf numFmtId="49" fontId="25" fillId="8" borderId="35" xfId="0" applyNumberFormat="1" applyFont="1" applyFill="1" applyBorder="1" applyAlignment="1">
      <alignment horizontal="center" vertical="center" wrapText="1"/>
    </xf>
    <xf numFmtId="49" fontId="28" fillId="8" borderId="22" xfId="0" applyNumberFormat="1" applyFont="1" applyFill="1" applyBorder="1" applyAlignment="1">
      <alignment horizontal="center" vertical="center" wrapText="1"/>
    </xf>
    <xf numFmtId="49" fontId="25" fillId="0" borderId="35" xfId="0" applyNumberFormat="1" applyFont="1" applyBorder="1" applyAlignment="1">
      <alignment horizontal="center" vertical="center" wrapText="1"/>
    </xf>
    <xf numFmtId="49" fontId="25" fillId="0" borderId="53" xfId="0" applyNumberFormat="1" applyFont="1" applyBorder="1" applyAlignment="1">
      <alignment horizontal="center" vertical="center" wrapText="1"/>
    </xf>
    <xf numFmtId="49" fontId="25" fillId="0" borderId="0" xfId="0" applyNumberFormat="1" applyFont="1" applyAlignment="1">
      <alignment horizontal="center" vertical="center"/>
    </xf>
    <xf numFmtId="1" fontId="24" fillId="0" borderId="0" xfId="0" applyNumberFormat="1" applyFont="1" applyAlignment="1">
      <alignment horizontal="center" vertical="center" wrapText="1"/>
    </xf>
    <xf numFmtId="49" fontId="25" fillId="0" borderId="49" xfId="0" applyNumberFormat="1" applyFont="1" applyBorder="1" applyAlignment="1">
      <alignment horizontal="center" vertical="center"/>
    </xf>
    <xf numFmtId="49" fontId="25" fillId="0" borderId="22" xfId="0" applyNumberFormat="1" applyFont="1" applyBorder="1" applyAlignment="1">
      <alignment horizontal="center" vertical="center"/>
    </xf>
    <xf numFmtId="49" fontId="25" fillId="0" borderId="20" xfId="0" applyNumberFormat="1" applyFont="1" applyBorder="1" applyAlignment="1">
      <alignment horizontal="center" vertical="center" wrapText="1"/>
    </xf>
    <xf numFmtId="0" fontId="28" fillId="8" borderId="22" xfId="0" applyFont="1" applyFill="1" applyBorder="1" applyAlignment="1">
      <alignment horizontal="center" vertical="center" wrapText="1"/>
    </xf>
    <xf numFmtId="49" fontId="29" fillId="0" borderId="0" xfId="0" applyNumberFormat="1" applyFont="1" applyAlignment="1">
      <alignment horizontal="center" vertical="center" wrapText="1"/>
    </xf>
    <xf numFmtId="0" fontId="28" fillId="8" borderId="50" xfId="0" applyFont="1" applyFill="1" applyBorder="1" applyAlignment="1">
      <alignment horizontal="center" vertical="center" wrapText="1"/>
    </xf>
    <xf numFmtId="0" fontId="28" fillId="8" borderId="51" xfId="0" applyFont="1" applyFill="1" applyBorder="1" applyAlignment="1">
      <alignment horizontal="center" vertical="center" wrapText="1"/>
    </xf>
    <xf numFmtId="49" fontId="28" fillId="8" borderId="51" xfId="0" applyNumberFormat="1" applyFont="1" applyFill="1" applyBorder="1" applyAlignment="1">
      <alignment horizontal="center" vertical="center" wrapText="1"/>
    </xf>
    <xf numFmtId="0" fontId="28" fillId="8" borderId="52" xfId="0" applyFont="1" applyFill="1" applyBorder="1" applyAlignment="1">
      <alignment horizontal="center" vertical="center" wrapText="1"/>
    </xf>
    <xf numFmtId="49" fontId="25" fillId="0" borderId="0" xfId="0" applyNumberFormat="1" applyFont="1" applyAlignment="1">
      <alignment horizontal="center"/>
    </xf>
    <xf numFmtId="49" fontId="25" fillId="9" borderId="7" xfId="0" applyNumberFormat="1" applyFont="1" applyFill="1" applyBorder="1"/>
    <xf numFmtId="49" fontId="25" fillId="0" borderId="0" xfId="0" applyNumberFormat="1" applyFont="1"/>
    <xf numFmtId="0" fontId="3" fillId="0" borderId="18" xfId="0" applyFont="1" applyBorder="1" applyAlignment="1">
      <alignment horizontal="center" vertical="center" wrapText="1"/>
    </xf>
    <xf numFmtId="49" fontId="25" fillId="8" borderId="56" xfId="0" applyNumberFormat="1" applyFont="1" applyFill="1" applyBorder="1" applyAlignment="1">
      <alignment horizontal="center" vertical="center" wrapText="1"/>
    </xf>
    <xf numFmtId="49" fontId="25" fillId="8" borderId="27" xfId="0" applyNumberFormat="1" applyFont="1" applyFill="1" applyBorder="1" applyAlignment="1">
      <alignment horizontal="center" vertical="center" wrapText="1"/>
    </xf>
    <xf numFmtId="0" fontId="3" fillId="0" borderId="27" xfId="0" applyFont="1" applyBorder="1" applyAlignment="1">
      <alignment horizontal="center" vertical="center" wrapText="1"/>
    </xf>
    <xf numFmtId="49" fontId="25" fillId="8" borderId="55" xfId="0" applyNumberFormat="1" applyFont="1" applyFill="1" applyBorder="1" applyAlignment="1">
      <alignment horizontal="center" vertical="center" wrapText="1"/>
    </xf>
    <xf numFmtId="49" fontId="25" fillId="8" borderId="49" xfId="0" applyNumberFormat="1" applyFont="1" applyFill="1" applyBorder="1" applyAlignment="1">
      <alignment horizontal="center" vertical="center" wrapText="1"/>
    </xf>
    <xf numFmtId="49" fontId="25" fillId="8" borderId="50" xfId="0" applyNumberFormat="1" applyFont="1" applyFill="1" applyBorder="1" applyAlignment="1">
      <alignment horizontal="center" vertical="center" wrapText="1"/>
    </xf>
    <xf numFmtId="49" fontId="25" fillId="8" borderId="51" xfId="0" applyNumberFormat="1" applyFont="1" applyFill="1" applyBorder="1" applyAlignment="1">
      <alignment horizontal="center" vertical="center" wrapText="1"/>
    </xf>
    <xf numFmtId="49" fontId="25" fillId="8" borderId="52" xfId="0" applyNumberFormat="1" applyFont="1" applyFill="1" applyBorder="1" applyAlignment="1">
      <alignment horizontal="center" vertical="center" wrapText="1"/>
    </xf>
    <xf numFmtId="49" fontId="6" fillId="8" borderId="35" xfId="0" applyNumberFormat="1" applyFont="1" applyFill="1" applyBorder="1" applyAlignment="1">
      <alignment horizontal="center" vertical="center" wrapText="1"/>
    </xf>
    <xf numFmtId="49" fontId="6" fillId="8" borderId="22" xfId="0" applyNumberFormat="1" applyFont="1" applyFill="1" applyBorder="1" applyAlignment="1">
      <alignment horizontal="center" vertical="center" wrapText="1"/>
    </xf>
    <xf numFmtId="49" fontId="6" fillId="0" borderId="35" xfId="0" applyNumberFormat="1" applyFont="1" applyBorder="1" applyAlignment="1">
      <alignment horizontal="center" vertical="center" wrapText="1"/>
    </xf>
    <xf numFmtId="0" fontId="15" fillId="0" borderId="30" xfId="2" applyFont="1" applyBorder="1" applyAlignment="1">
      <alignment vertical="center"/>
    </xf>
    <xf numFmtId="0" fontId="10" fillId="0" borderId="0" xfId="2" applyFont="1"/>
    <xf numFmtId="1" fontId="10" fillId="0" borderId="18" xfId="2" applyNumberFormat="1" applyFont="1" applyBorder="1" applyAlignment="1">
      <alignment horizontal="center" vertical="center" wrapText="1"/>
    </xf>
    <xf numFmtId="49" fontId="10" fillId="12" borderId="18" xfId="2" applyNumberFormat="1" applyFont="1" applyFill="1" applyBorder="1" applyAlignment="1">
      <alignment horizontal="center" vertical="center" wrapText="1"/>
    </xf>
    <xf numFmtId="0" fontId="15" fillId="0" borderId="18" xfId="2" applyFont="1" applyBorder="1" applyAlignment="1">
      <alignment horizontal="left" vertical="center"/>
    </xf>
    <xf numFmtId="0" fontId="15" fillId="0" borderId="47" xfId="2" applyFont="1" applyBorder="1" applyAlignment="1">
      <alignment vertical="center"/>
    </xf>
    <xf numFmtId="49" fontId="10" fillId="0" borderId="55" xfId="2" applyNumberFormat="1" applyFont="1" applyBorder="1" applyAlignment="1">
      <alignment horizontal="center" vertical="center" wrapText="1"/>
    </xf>
    <xf numFmtId="49" fontId="10" fillId="0" borderId="47" xfId="2" applyNumberFormat="1" applyFont="1" applyBorder="1" applyAlignment="1">
      <alignment horizontal="center" vertical="center" wrapText="1"/>
    </xf>
    <xf numFmtId="0" fontId="10" fillId="0" borderId="0" xfId="2" applyFont="1" applyAlignment="1">
      <alignment wrapText="1"/>
    </xf>
    <xf numFmtId="0" fontId="10" fillId="0" borderId="0" xfId="2" applyFont="1" applyAlignment="1">
      <alignment vertical="center"/>
    </xf>
    <xf numFmtId="49" fontId="10" fillId="0" borderId="0" xfId="2" applyNumberFormat="1" applyFont="1" applyAlignment="1">
      <alignment horizontal="center" vertical="center" wrapText="1"/>
    </xf>
    <xf numFmtId="49" fontId="10" fillId="0" borderId="30" xfId="2" applyNumberFormat="1" applyFont="1" applyBorder="1" applyAlignment="1">
      <alignment horizontal="center" vertical="center" wrapText="1"/>
    </xf>
    <xf numFmtId="0" fontId="15" fillId="0" borderId="30" xfId="2" applyFont="1" applyBorder="1" applyAlignment="1">
      <alignment vertical="center" wrapText="1"/>
    </xf>
    <xf numFmtId="1" fontId="10" fillId="0" borderId="30" xfId="2" applyNumberFormat="1" applyFont="1" applyBorder="1" applyAlignment="1">
      <alignment horizontal="center" vertical="center" wrapText="1"/>
    </xf>
    <xf numFmtId="0" fontId="15" fillId="0" borderId="18" xfId="2" applyFont="1" applyBorder="1" applyAlignment="1">
      <alignment horizontal="left" vertical="center" wrapText="1"/>
    </xf>
    <xf numFmtId="0" fontId="15" fillId="0" borderId="47" xfId="2" applyFont="1" applyBorder="1" applyAlignment="1">
      <alignment vertical="center" wrapText="1"/>
    </xf>
    <xf numFmtId="49" fontId="10" fillId="0" borderId="16" xfId="2" applyNumberFormat="1" applyFont="1" applyBorder="1" applyAlignment="1">
      <alignment horizontal="center" vertical="center" wrapText="1"/>
    </xf>
    <xf numFmtId="0" fontId="10" fillId="0" borderId="0" xfId="2" applyFont="1" applyAlignment="1">
      <alignment horizontal="center" vertical="center" wrapText="1"/>
    </xf>
    <xf numFmtId="49" fontId="30" fillId="8" borderId="22" xfId="0" applyNumberFormat="1" applyFont="1" applyFill="1" applyBorder="1" applyAlignment="1">
      <alignment horizontal="center" vertical="center" wrapText="1"/>
    </xf>
    <xf numFmtId="49" fontId="25" fillId="13" borderId="20" xfId="0" applyNumberFormat="1" applyFont="1" applyFill="1" applyBorder="1" applyAlignment="1">
      <alignment horizontal="center" vertical="center" wrapText="1"/>
    </xf>
    <xf numFmtId="0" fontId="3" fillId="13" borderId="18" xfId="0" applyFont="1" applyFill="1" applyBorder="1" applyAlignment="1">
      <alignment horizontal="center" vertical="center" wrapText="1"/>
    </xf>
    <xf numFmtId="49" fontId="25" fillId="13" borderId="49" xfId="0" applyNumberFormat="1" applyFont="1" applyFill="1" applyBorder="1" applyAlignment="1">
      <alignment horizontal="center" vertical="center" wrapText="1"/>
    </xf>
    <xf numFmtId="49" fontId="25" fillId="13" borderId="53" xfId="0" applyNumberFormat="1" applyFont="1" applyFill="1" applyBorder="1" applyAlignment="1">
      <alignment horizontal="center" vertical="center" wrapText="1"/>
    </xf>
    <xf numFmtId="0" fontId="28" fillId="13" borderId="50" xfId="0" applyFont="1" applyFill="1" applyBorder="1" applyAlignment="1">
      <alignment horizontal="center" vertical="center" wrapText="1"/>
    </xf>
    <xf numFmtId="49" fontId="25" fillId="14" borderId="22" xfId="0" applyNumberFormat="1" applyFont="1" applyFill="1" applyBorder="1" applyAlignment="1">
      <alignment horizontal="center" vertical="center" wrapText="1"/>
    </xf>
    <xf numFmtId="49" fontId="25" fillId="14" borderId="24" xfId="0" applyNumberFormat="1" applyFont="1" applyFill="1" applyBorder="1" applyAlignment="1">
      <alignment horizontal="center" vertical="center" wrapText="1"/>
    </xf>
    <xf numFmtId="49" fontId="25" fillId="14" borderId="35" xfId="0" applyNumberFormat="1" applyFont="1" applyFill="1" applyBorder="1" applyAlignment="1">
      <alignment horizontal="center" vertical="center" wrapText="1"/>
    </xf>
    <xf numFmtId="49" fontId="28" fillId="14" borderId="22" xfId="0" applyNumberFormat="1" applyFont="1" applyFill="1" applyBorder="1" applyAlignment="1">
      <alignment horizontal="center" vertical="center" wrapText="1"/>
    </xf>
    <xf numFmtId="0" fontId="28" fillId="14" borderId="51" xfId="0" applyFont="1" applyFill="1" applyBorder="1" applyAlignment="1">
      <alignment horizontal="center" vertical="center" wrapText="1"/>
    </xf>
    <xf numFmtId="49" fontId="28" fillId="14" borderId="51" xfId="0" applyNumberFormat="1" applyFont="1" applyFill="1" applyBorder="1" applyAlignment="1">
      <alignment horizontal="center" vertical="center" wrapText="1"/>
    </xf>
    <xf numFmtId="49" fontId="25" fillId="15" borderId="22" xfId="0" applyNumberFormat="1" applyFont="1" applyFill="1" applyBorder="1" applyAlignment="1">
      <alignment horizontal="center" vertical="center" wrapText="1"/>
    </xf>
    <xf numFmtId="49" fontId="25" fillId="15" borderId="20" xfId="0" applyNumberFormat="1" applyFont="1" applyFill="1" applyBorder="1" applyAlignment="1">
      <alignment horizontal="center" vertical="center" wrapText="1"/>
    </xf>
    <xf numFmtId="49" fontId="25" fillId="16" borderId="22" xfId="0" applyNumberFormat="1" applyFont="1" applyFill="1" applyBorder="1" applyAlignment="1">
      <alignment horizontal="center" vertical="center" wrapText="1"/>
    </xf>
    <xf numFmtId="49" fontId="25" fillId="9" borderId="22" xfId="0" applyNumberFormat="1" applyFont="1" applyFill="1" applyBorder="1" applyAlignment="1">
      <alignment horizontal="center" vertical="center" wrapText="1"/>
    </xf>
    <xf numFmtId="49" fontId="25" fillId="17" borderId="22" xfId="0" applyNumberFormat="1" applyFont="1" applyFill="1" applyBorder="1" applyAlignment="1">
      <alignment horizontal="center" vertical="center" wrapText="1"/>
    </xf>
    <xf numFmtId="49" fontId="0" fillId="2" borderId="14" xfId="0" applyNumberFormat="1" applyFill="1" applyBorder="1" applyAlignment="1">
      <alignment horizontal="center" vertical="center" wrapText="1"/>
    </xf>
    <xf numFmtId="49" fontId="0" fillId="2" borderId="2" xfId="0" applyNumberFormat="1" applyFill="1" applyBorder="1" applyAlignment="1">
      <alignment horizontal="center" vertical="center" wrapText="1"/>
    </xf>
    <xf numFmtId="49" fontId="0" fillId="2" borderId="3" xfId="0" applyNumberFormat="1" applyFill="1" applyBorder="1" applyAlignment="1">
      <alignment horizontal="center" vertical="center" wrapText="1"/>
    </xf>
    <xf numFmtId="49" fontId="0" fillId="2" borderId="4" xfId="0" applyNumberFormat="1" applyFill="1" applyBorder="1" applyAlignment="1">
      <alignment horizontal="center" vertical="center" wrapText="1"/>
    </xf>
    <xf numFmtId="49" fontId="3" fillId="2" borderId="3" xfId="0" applyNumberFormat="1" applyFont="1" applyFill="1" applyBorder="1" applyAlignment="1">
      <alignment horizontal="center" vertical="center" wrapText="1"/>
    </xf>
    <xf numFmtId="49" fontId="3" fillId="2" borderId="4" xfId="0" applyNumberFormat="1" applyFont="1" applyFill="1" applyBorder="1" applyAlignment="1">
      <alignment horizontal="center" vertical="center" wrapText="1"/>
    </xf>
    <xf numFmtId="0" fontId="0" fillId="0" borderId="2" xfId="0" applyBorder="1" applyAlignment="1">
      <alignment vertical="center" wrapText="1"/>
    </xf>
    <xf numFmtId="0" fontId="2" fillId="2" borderId="14" xfId="0" applyFont="1" applyFill="1" applyBorder="1" applyAlignment="1">
      <alignment horizontal="center" vertical="center" wrapText="1"/>
    </xf>
    <xf numFmtId="0" fontId="2" fillId="2" borderId="2" xfId="0" applyFont="1" applyFill="1" applyBorder="1" applyAlignment="1">
      <alignment horizontal="center" vertical="center" wrapText="1"/>
    </xf>
    <xf numFmtId="0" fontId="0" fillId="0" borderId="3" xfId="0" applyBorder="1" applyAlignment="1">
      <alignment horizontal="left" vertical="center" wrapText="1"/>
    </xf>
    <xf numFmtId="0" fontId="0" fillId="0" borderId="4" xfId="0" applyBorder="1" applyAlignment="1">
      <alignment horizontal="left" vertical="center" wrapText="1"/>
    </xf>
    <xf numFmtId="0" fontId="0" fillId="0" borderId="3" xfId="0" applyBorder="1" applyAlignment="1">
      <alignment horizontal="center" vertical="center" wrapText="1"/>
    </xf>
    <xf numFmtId="0" fontId="0" fillId="0" borderId="4" xfId="0" applyBorder="1" applyAlignment="1">
      <alignment horizontal="center" vertical="center" wrapText="1"/>
    </xf>
    <xf numFmtId="0" fontId="3" fillId="0" borderId="3" xfId="0" applyFont="1" applyBorder="1" applyAlignment="1">
      <alignment horizontal="left"/>
    </xf>
    <xf numFmtId="0" fontId="5" fillId="0" borderId="4" xfId="0" applyFont="1" applyBorder="1" applyAlignment="1">
      <alignment horizontal="left"/>
    </xf>
    <xf numFmtId="0" fontId="3" fillId="0" borderId="3" xfId="0" applyFont="1" applyBorder="1" applyAlignment="1">
      <alignment horizontal="center" wrapText="1"/>
    </xf>
    <xf numFmtId="0" fontId="3" fillId="0" borderId="4" xfId="0" applyFont="1" applyBorder="1" applyAlignment="1">
      <alignment horizontal="center" wrapText="1"/>
    </xf>
    <xf numFmtId="0" fontId="3" fillId="0" borderId="3" xfId="0" applyFont="1" applyBorder="1" applyAlignment="1">
      <alignment horizontal="left" vertical="top" wrapText="1"/>
    </xf>
    <xf numFmtId="0" fontId="3" fillId="0" borderId="4" xfId="0" applyFont="1" applyBorder="1" applyAlignment="1">
      <alignment horizontal="left" vertical="top" wrapText="1"/>
    </xf>
    <xf numFmtId="0" fontId="3" fillId="0" borderId="13" xfId="0" applyFont="1" applyBorder="1" applyAlignment="1">
      <alignment horizontal="left" vertical="top" wrapText="1"/>
    </xf>
    <xf numFmtId="0" fontId="3" fillId="0" borderId="5" xfId="0" applyFont="1" applyBorder="1" applyAlignment="1">
      <alignment horizontal="left" vertical="top" wrapText="1"/>
    </xf>
    <xf numFmtId="0" fontId="3" fillId="0" borderId="3" xfId="0" applyFont="1" applyBorder="1" applyAlignment="1">
      <alignment horizontal="left" wrapText="1"/>
    </xf>
    <xf numFmtId="0" fontId="3" fillId="0" borderId="4" xfId="0" applyFont="1" applyBorder="1" applyAlignment="1">
      <alignment horizontal="left" wrapText="1"/>
    </xf>
    <xf numFmtId="0" fontId="3" fillId="0" borderId="13" xfId="0" applyFont="1" applyBorder="1" applyAlignment="1">
      <alignment horizontal="left" wrapText="1"/>
    </xf>
    <xf numFmtId="0" fontId="3" fillId="0" borderId="5" xfId="0" applyFont="1" applyBorder="1" applyAlignment="1">
      <alignment horizontal="left" wrapText="1"/>
    </xf>
    <xf numFmtId="0" fontId="3" fillId="0" borderId="3" xfId="0" applyFont="1" applyBorder="1" applyAlignment="1">
      <alignment vertical="top" wrapText="1"/>
    </xf>
    <xf numFmtId="0" fontId="3" fillId="0" borderId="4" xfId="0" applyFont="1" applyBorder="1" applyAlignment="1">
      <alignment vertical="top"/>
    </xf>
    <xf numFmtId="0" fontId="3" fillId="0" borderId="3" xfId="0" applyFont="1" applyBorder="1" applyAlignment="1">
      <alignment vertical="top"/>
    </xf>
    <xf numFmtId="0" fontId="3" fillId="0" borderId="3" xfId="0" applyFont="1" applyBorder="1" applyAlignment="1">
      <alignment horizontal="left" vertical="center" wrapText="1"/>
    </xf>
    <xf numFmtId="0" fontId="3" fillId="0" borderId="4" xfId="0" applyFont="1" applyBorder="1" applyAlignment="1">
      <alignment horizontal="left" vertical="center" wrapText="1"/>
    </xf>
    <xf numFmtId="49" fontId="3" fillId="2" borderId="14" xfId="0" applyNumberFormat="1" applyFont="1" applyFill="1" applyBorder="1" applyAlignment="1">
      <alignment horizontal="center" vertical="center" wrapText="1"/>
    </xf>
    <xf numFmtId="49" fontId="2" fillId="2" borderId="2" xfId="0" applyNumberFormat="1" applyFont="1" applyFill="1" applyBorder="1" applyAlignment="1">
      <alignment horizontal="center" vertical="center" wrapText="1"/>
    </xf>
    <xf numFmtId="49" fontId="0" fillId="4" borderId="14" xfId="0" applyNumberFormat="1" applyFill="1" applyBorder="1" applyAlignment="1">
      <alignment horizontal="center" vertical="center" wrapText="1"/>
    </xf>
    <xf numFmtId="49" fontId="0" fillId="4" borderId="2" xfId="0" applyNumberFormat="1" applyFill="1" applyBorder="1" applyAlignment="1">
      <alignment horizontal="center" vertical="center" wrapText="1"/>
    </xf>
    <xf numFmtId="0" fontId="0" fillId="0" borderId="8" xfId="0" applyBorder="1" applyAlignment="1">
      <alignment horizontal="center" vertical="center"/>
    </xf>
    <xf numFmtId="0" fontId="11" fillId="0" borderId="43" xfId="0" applyFont="1" applyBorder="1" applyAlignment="1">
      <alignment wrapText="1"/>
    </xf>
    <xf numFmtId="0" fontId="0" fillId="0" borderId="43" xfId="0" applyBorder="1" applyAlignment="1">
      <alignment wrapText="1"/>
    </xf>
    <xf numFmtId="0" fontId="0" fillId="0" borderId="2" xfId="0" applyBorder="1" applyAlignment="1">
      <alignment horizontal="center" vertical="center"/>
    </xf>
    <xf numFmtId="0" fontId="0" fillId="0" borderId="5" xfId="0" applyBorder="1" applyAlignment="1">
      <alignment horizontal="center" vertical="center"/>
    </xf>
    <xf numFmtId="0" fontId="0" fillId="0" borderId="38" xfId="0" applyBorder="1" applyAlignment="1">
      <alignment horizontal="center" vertical="center" wrapText="1"/>
    </xf>
    <xf numFmtId="0" fontId="0" fillId="0" borderId="39" xfId="0" applyBorder="1" applyAlignment="1">
      <alignment wrapText="1"/>
    </xf>
    <xf numFmtId="0" fontId="0" fillId="0" borderId="40" xfId="0" applyBorder="1" applyAlignment="1">
      <alignment wrapText="1"/>
    </xf>
    <xf numFmtId="0" fontId="0" fillId="0" borderId="41" xfId="0" applyBorder="1" applyAlignment="1">
      <alignment wrapText="1"/>
    </xf>
    <xf numFmtId="0" fontId="0" fillId="0" borderId="29" xfId="0" applyBorder="1" applyAlignment="1">
      <alignment wrapText="1"/>
    </xf>
    <xf numFmtId="0" fontId="0" fillId="0" borderId="37" xfId="0" applyBorder="1" applyAlignment="1">
      <alignment wrapText="1"/>
    </xf>
    <xf numFmtId="0" fontId="0" fillId="0" borderId="34" xfId="0" applyBorder="1" applyAlignment="1">
      <alignment wrapText="1"/>
    </xf>
    <xf numFmtId="0" fontId="0" fillId="0" borderId="28" xfId="0" applyBorder="1" applyAlignment="1">
      <alignment wrapText="1"/>
    </xf>
    <xf numFmtId="0" fontId="0" fillId="0" borderId="35" xfId="0" applyBorder="1" applyAlignment="1">
      <alignment wrapText="1"/>
    </xf>
    <xf numFmtId="0" fontId="0" fillId="0" borderId="3" xfId="0" applyBorder="1" applyAlignment="1">
      <alignment wrapText="1"/>
    </xf>
    <xf numFmtId="0" fontId="0" fillId="0" borderId="0" xfId="0" applyAlignment="1">
      <alignment wrapText="1"/>
    </xf>
    <xf numFmtId="0" fontId="0" fillId="0" borderId="4" xfId="0" applyBorder="1" applyAlignment="1">
      <alignment wrapText="1"/>
    </xf>
    <xf numFmtId="0" fontId="28" fillId="8" borderId="42" xfId="0" applyFont="1" applyFill="1" applyBorder="1" applyAlignment="1">
      <alignment horizontal="center" vertical="center" wrapText="1"/>
    </xf>
    <xf numFmtId="0" fontId="28" fillId="8" borderId="12" xfId="0" applyFont="1" applyFill="1" applyBorder="1" applyAlignment="1">
      <alignment horizontal="center" vertical="center" wrapText="1"/>
    </xf>
    <xf numFmtId="49" fontId="2" fillId="0" borderId="21" xfId="0" applyNumberFormat="1" applyFont="1" applyBorder="1" applyAlignment="1">
      <alignment horizontal="center" vertical="center" textRotation="90" wrapText="1"/>
    </xf>
    <xf numFmtId="49" fontId="2" fillId="0" borderId="23" xfId="0" applyNumberFormat="1" applyFont="1" applyBorder="1" applyAlignment="1">
      <alignment horizontal="center" vertical="center" textRotation="90" wrapText="1"/>
    </xf>
    <xf numFmtId="49" fontId="2" fillId="0" borderId="19" xfId="0" applyNumberFormat="1" applyFont="1" applyBorder="1" applyAlignment="1">
      <alignment horizontal="center" vertical="center" textRotation="45" wrapText="1"/>
    </xf>
    <xf numFmtId="49" fontId="2" fillId="0" borderId="21" xfId="0" applyNumberFormat="1" applyFont="1" applyBorder="1" applyAlignment="1">
      <alignment horizontal="center" vertical="center" textRotation="45" wrapText="1"/>
    </xf>
    <xf numFmtId="0" fontId="2" fillId="0" borderId="19" xfId="0" applyFont="1" applyBorder="1" applyAlignment="1">
      <alignment horizontal="center" vertical="center" textRotation="90" wrapText="1"/>
    </xf>
    <xf numFmtId="0" fontId="2" fillId="0" borderId="21" xfId="0" applyFont="1" applyBorder="1" applyAlignment="1">
      <alignment horizontal="center" vertical="center" textRotation="90" wrapText="1"/>
    </xf>
    <xf numFmtId="0" fontId="16" fillId="0" borderId="19" xfId="0" applyFont="1" applyBorder="1" applyAlignment="1">
      <alignment horizontal="center" textRotation="45"/>
    </xf>
    <xf numFmtId="0" fontId="16" fillId="0" borderId="21" xfId="0" applyFont="1" applyBorder="1" applyAlignment="1">
      <alignment horizontal="center" textRotation="45"/>
    </xf>
    <xf numFmtId="0" fontId="15" fillId="0" borderId="19" xfId="2" applyFont="1" applyBorder="1" applyAlignment="1">
      <alignment horizontal="center" vertical="center" textRotation="89" wrapText="1"/>
    </xf>
    <xf numFmtId="0" fontId="15" fillId="0" borderId="21" xfId="2" applyFont="1" applyBorder="1" applyAlignment="1">
      <alignment horizontal="center" vertical="center" textRotation="89" wrapText="1"/>
    </xf>
    <xf numFmtId="0" fontId="15" fillId="0" borderId="23" xfId="2" applyFont="1" applyBorder="1" applyAlignment="1">
      <alignment horizontal="center" vertical="center" textRotation="89" wrapText="1"/>
    </xf>
    <xf numFmtId="0" fontId="15" fillId="0" borderId="19" xfId="2" applyFont="1" applyBorder="1" applyAlignment="1">
      <alignment horizontal="center" vertical="center" textRotation="90" wrapText="1"/>
    </xf>
    <xf numFmtId="0" fontId="15" fillId="0" borderId="21" xfId="2" applyFont="1" applyBorder="1" applyAlignment="1">
      <alignment horizontal="center" vertical="center" textRotation="90" wrapText="1"/>
    </xf>
    <xf numFmtId="0" fontId="15" fillId="0" borderId="23" xfId="2" applyFont="1" applyBorder="1" applyAlignment="1">
      <alignment horizontal="center" vertical="center" textRotation="90" wrapText="1"/>
    </xf>
    <xf numFmtId="0" fontId="10" fillId="0" borderId="21" xfId="2" applyFont="1" applyBorder="1" applyAlignment="1">
      <alignment horizontal="center" vertical="center" textRotation="90" wrapText="1"/>
    </xf>
    <xf numFmtId="0" fontId="10" fillId="0" borderId="23" xfId="2" applyFont="1" applyBorder="1" applyAlignment="1">
      <alignment horizontal="center" vertical="center" textRotation="90" wrapText="1"/>
    </xf>
  </cellXfs>
  <cellStyles count="3">
    <cellStyle name="Normal" xfId="0" builtinId="0"/>
    <cellStyle name="Normal 2" xfId="1" xr:uid="{00000000-0005-0000-0000-000001000000}"/>
    <cellStyle name="Normal 3" xfId="2" xr:uid="{00000000-0005-0000-0000-000002000000}"/>
  </cellStyles>
  <dxfs count="3">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alignment horizontal="center" vertical="center" textRotation="0" wrapText="0" relativeIndent="0" justifyLastLine="0" shrinkToFit="0" readingOrder="0"/>
    </dxf>
    <dxf>
      <font>
        <b/>
        <i val="0"/>
        <strike val="0"/>
        <condense val="0"/>
        <extend val="0"/>
        <outline val="0"/>
        <shadow val="0"/>
        <u val="none"/>
        <vertAlign val="baseline"/>
        <sz val="10"/>
        <color auto="1"/>
        <name val="Arial"/>
        <scheme val="none"/>
      </font>
      <alignment horizontal="center" vertical="center" textRotation="0" wrapText="0" relativeIndent="0" justifyLastLine="0" shrinkToFit="0" readingOrder="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a22" displayName="Tabla22" ref="A1:B42" totalsRowShown="0" headerRowDxfId="2">
  <autoFilter ref="A1:B42" xr:uid="{00000000-0009-0000-0100-000001000000}"/>
  <sortState xmlns:xlrd2="http://schemas.microsoft.com/office/spreadsheetml/2017/richdata2" ref="A2:B41">
    <sortCondition ref="A1:A41"/>
  </sortState>
  <tableColumns count="2">
    <tableColumn id="1" xr3:uid="{00000000-0010-0000-0000-000001000000}" name="Cod.Plaza" dataDxfId="1"/>
    <tableColumn id="2" xr3:uid="{00000000-0010-0000-0000-000002000000}" name="Nombre Plaza" dataDxfId="0"/>
  </tableColumns>
  <tableStyleInfo name="TableStyleMedium9"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dimension ref="A1:G866"/>
  <sheetViews>
    <sheetView showGridLines="0" zoomScale="75" zoomScaleNormal="75" workbookViewId="0">
      <selection activeCell="C270" sqref="C270"/>
    </sheetView>
  </sheetViews>
  <sheetFormatPr baseColWidth="10" defaultRowHeight="13.2" x14ac:dyDescent="0.25"/>
  <cols>
    <col min="1" max="1" width="4.109375" style="21" customWidth="1"/>
    <col min="2" max="2" width="2.6640625" style="4" customWidth="1"/>
    <col min="3" max="3" width="46.109375" style="1" customWidth="1"/>
    <col min="4" max="4" width="14.109375" style="3" customWidth="1"/>
    <col min="5" max="5" width="57.44140625" style="2" customWidth="1"/>
    <col min="6" max="6" width="26.5546875" style="16" customWidth="1"/>
    <col min="7" max="7" width="38.44140625" style="26" bestFit="1" customWidth="1"/>
  </cols>
  <sheetData>
    <row r="1" spans="1:7" ht="13.8" thickBot="1" x14ac:dyDescent="0.3"/>
    <row r="2" spans="1:7" ht="39" customHeight="1" thickBot="1" x14ac:dyDescent="0.3">
      <c r="A2" s="18" t="s">
        <v>305</v>
      </c>
      <c r="B2" s="13"/>
      <c r="C2" s="14" t="s">
        <v>302</v>
      </c>
      <c r="D2" s="15" t="s">
        <v>303</v>
      </c>
      <c r="E2" s="15" t="s">
        <v>304</v>
      </c>
      <c r="F2" s="374" t="s">
        <v>806</v>
      </c>
      <c r="G2" s="375"/>
    </row>
    <row r="3" spans="1:7" ht="39" customHeight="1" thickBot="1" x14ac:dyDescent="0.3">
      <c r="A3" s="74"/>
      <c r="B3" s="20" t="s">
        <v>222</v>
      </c>
      <c r="C3" s="74" t="s">
        <v>101</v>
      </c>
      <c r="D3" s="367" t="s">
        <v>102</v>
      </c>
      <c r="E3" s="368"/>
      <c r="F3" s="93"/>
      <c r="G3" s="95"/>
    </row>
    <row r="4" spans="1:7" ht="26.25" customHeight="1" thickBot="1" x14ac:dyDescent="0.3">
      <c r="A4" s="23"/>
      <c r="C4" s="64"/>
      <c r="D4" s="86" t="s">
        <v>1020</v>
      </c>
      <c r="E4" s="44" t="s">
        <v>104</v>
      </c>
      <c r="F4" s="93"/>
      <c r="G4" s="95"/>
    </row>
    <row r="5" spans="1:7" ht="21.75" customHeight="1" thickBot="1" x14ac:dyDescent="0.3">
      <c r="A5" s="24"/>
      <c r="B5" s="19"/>
      <c r="C5" s="65"/>
      <c r="D5" s="87" t="s">
        <v>105</v>
      </c>
      <c r="E5" s="45" t="s">
        <v>106</v>
      </c>
      <c r="F5" s="93"/>
      <c r="G5" s="95"/>
    </row>
    <row r="6" spans="1:7" ht="15" customHeight="1" x14ac:dyDescent="0.25">
      <c r="A6" s="22">
        <v>1</v>
      </c>
      <c r="B6" s="20" t="s">
        <v>222</v>
      </c>
      <c r="C6" s="74" t="s">
        <v>101</v>
      </c>
      <c r="D6" s="367" t="s">
        <v>102</v>
      </c>
      <c r="E6" s="368"/>
      <c r="F6" s="33"/>
      <c r="G6" s="32"/>
    </row>
    <row r="7" spans="1:7" ht="21" customHeight="1" x14ac:dyDescent="0.25">
      <c r="A7" s="23"/>
      <c r="C7" s="64"/>
      <c r="D7" s="86" t="s">
        <v>103</v>
      </c>
      <c r="E7" s="44" t="s">
        <v>104</v>
      </c>
      <c r="F7" s="28"/>
      <c r="G7" s="27"/>
    </row>
    <row r="8" spans="1:7" ht="13.8" thickBot="1" x14ac:dyDescent="0.3">
      <c r="A8" s="24"/>
      <c r="B8" s="19"/>
      <c r="C8" s="65"/>
      <c r="D8" s="87" t="s">
        <v>105</v>
      </c>
      <c r="E8" s="45" t="s">
        <v>106</v>
      </c>
      <c r="F8" s="28"/>
      <c r="G8" s="27"/>
    </row>
    <row r="9" spans="1:7" ht="18.75" customHeight="1" x14ac:dyDescent="0.25">
      <c r="A9" s="22">
        <v>2</v>
      </c>
      <c r="B9" s="20" t="s">
        <v>222</v>
      </c>
      <c r="C9" s="74" t="s">
        <v>109</v>
      </c>
      <c r="D9" s="367" t="s">
        <v>128</v>
      </c>
      <c r="E9" s="368"/>
      <c r="F9" s="33"/>
      <c r="G9" s="32"/>
    </row>
    <row r="10" spans="1:7" x14ac:dyDescent="0.25">
      <c r="A10" s="23"/>
      <c r="C10" s="64"/>
      <c r="D10" s="86" t="s">
        <v>110</v>
      </c>
      <c r="E10" s="44" t="s">
        <v>111</v>
      </c>
      <c r="F10" s="28"/>
      <c r="G10" s="27"/>
    </row>
    <row r="11" spans="1:7" ht="15.75" customHeight="1" x14ac:dyDescent="0.25">
      <c r="A11" s="23"/>
      <c r="C11" s="64"/>
      <c r="D11" s="86" t="s">
        <v>112</v>
      </c>
      <c r="E11" s="44" t="s">
        <v>113</v>
      </c>
      <c r="F11" s="28"/>
      <c r="G11" s="27"/>
    </row>
    <row r="12" spans="1:7" x14ac:dyDescent="0.25">
      <c r="A12" s="23"/>
      <c r="C12" s="64"/>
      <c r="D12" s="86" t="s">
        <v>114</v>
      </c>
      <c r="E12" s="44" t="s">
        <v>116</v>
      </c>
      <c r="F12" s="28"/>
      <c r="G12" s="27"/>
    </row>
    <row r="13" spans="1:7" x14ac:dyDescent="0.25">
      <c r="A13" s="23"/>
      <c r="C13" s="64"/>
      <c r="D13" s="86" t="s">
        <v>115</v>
      </c>
      <c r="E13" s="44" t="s">
        <v>113</v>
      </c>
      <c r="F13" s="28"/>
      <c r="G13" s="27"/>
    </row>
    <row r="14" spans="1:7" x14ac:dyDescent="0.25">
      <c r="A14" s="23"/>
      <c r="C14" s="64"/>
      <c r="D14" s="86" t="s">
        <v>118</v>
      </c>
      <c r="E14" s="44" t="s">
        <v>117</v>
      </c>
      <c r="F14" s="28"/>
      <c r="G14" s="27"/>
    </row>
    <row r="15" spans="1:7" ht="13.8" thickBot="1" x14ac:dyDescent="0.3">
      <c r="A15" s="24"/>
      <c r="B15" s="19"/>
      <c r="C15" s="65"/>
      <c r="D15" s="87" t="s">
        <v>119</v>
      </c>
      <c r="E15" s="45" t="s">
        <v>120</v>
      </c>
      <c r="F15" s="28"/>
      <c r="G15" s="27"/>
    </row>
    <row r="16" spans="1:7" ht="18.75" customHeight="1" x14ac:dyDescent="0.25">
      <c r="A16" s="22">
        <v>3</v>
      </c>
      <c r="B16" s="20" t="s">
        <v>222</v>
      </c>
      <c r="C16" s="74" t="s">
        <v>127</v>
      </c>
      <c r="D16" s="369" t="s">
        <v>129</v>
      </c>
      <c r="E16" s="370"/>
      <c r="F16" s="33"/>
      <c r="G16" s="32"/>
    </row>
    <row r="17" spans="1:7" x14ac:dyDescent="0.25">
      <c r="A17" s="23"/>
      <c r="C17" s="64"/>
      <c r="D17" s="86" t="s">
        <v>103</v>
      </c>
      <c r="E17" s="44" t="s">
        <v>130</v>
      </c>
      <c r="F17" s="28"/>
      <c r="G17" s="27"/>
    </row>
    <row r="18" spans="1:7" x14ac:dyDescent="0.25">
      <c r="A18" s="23"/>
      <c r="C18" s="64"/>
      <c r="D18" s="86" t="s">
        <v>244</v>
      </c>
      <c r="E18" s="44" t="s">
        <v>120</v>
      </c>
      <c r="F18" s="28"/>
      <c r="G18" s="27"/>
    </row>
    <row r="19" spans="1:7" x14ac:dyDescent="0.25">
      <c r="A19" s="23"/>
      <c r="C19" s="64"/>
      <c r="D19" s="86" t="s">
        <v>137</v>
      </c>
      <c r="E19" s="44" t="s">
        <v>132</v>
      </c>
      <c r="F19" s="28"/>
      <c r="G19" s="27"/>
    </row>
    <row r="20" spans="1:7" x14ac:dyDescent="0.25">
      <c r="A20" s="23"/>
      <c r="C20" s="64"/>
      <c r="D20" s="86" t="s">
        <v>131</v>
      </c>
      <c r="E20" s="44" t="s">
        <v>120</v>
      </c>
      <c r="F20" s="28"/>
      <c r="G20" s="27"/>
    </row>
    <row r="21" spans="1:7" x14ac:dyDescent="0.25">
      <c r="A21" s="23"/>
      <c r="C21" s="96" t="s">
        <v>1107</v>
      </c>
      <c r="D21" s="86" t="s">
        <v>133</v>
      </c>
      <c r="E21" s="44" t="s">
        <v>134</v>
      </c>
      <c r="F21" s="28"/>
      <c r="G21" s="27"/>
    </row>
    <row r="22" spans="1:7" x14ac:dyDescent="0.25">
      <c r="A22" s="23"/>
      <c r="C22" s="64"/>
      <c r="D22" s="86" t="s">
        <v>183</v>
      </c>
      <c r="E22" s="44" t="s">
        <v>120</v>
      </c>
      <c r="F22" s="28"/>
      <c r="G22" s="27"/>
    </row>
    <row r="23" spans="1:7" x14ac:dyDescent="0.25">
      <c r="A23" s="23"/>
      <c r="C23" s="119" t="s">
        <v>1106</v>
      </c>
      <c r="D23" s="86" t="s">
        <v>136</v>
      </c>
      <c r="E23" s="44" t="s">
        <v>135</v>
      </c>
      <c r="F23" s="28"/>
      <c r="G23" s="27"/>
    </row>
    <row r="24" spans="1:7" x14ac:dyDescent="0.25">
      <c r="A24" s="23"/>
      <c r="C24" s="64"/>
      <c r="D24" s="86" t="s">
        <v>789</v>
      </c>
      <c r="E24" s="44" t="s">
        <v>120</v>
      </c>
      <c r="F24" s="28"/>
      <c r="G24" s="27"/>
    </row>
    <row r="25" spans="1:7" x14ac:dyDescent="0.25">
      <c r="A25" s="23"/>
      <c r="C25" s="64"/>
      <c r="D25" s="86" t="s">
        <v>138</v>
      </c>
      <c r="E25" s="44" t="s">
        <v>139</v>
      </c>
      <c r="F25" s="28"/>
      <c r="G25" s="27"/>
    </row>
    <row r="26" spans="1:7" x14ac:dyDescent="0.25">
      <c r="A26" s="23"/>
      <c r="C26" s="64"/>
      <c r="D26" s="86" t="s">
        <v>708</v>
      </c>
      <c r="E26" s="44" t="s">
        <v>120</v>
      </c>
      <c r="F26" s="28"/>
      <c r="G26" s="27"/>
    </row>
    <row r="27" spans="1:7" x14ac:dyDescent="0.25">
      <c r="A27" s="23"/>
      <c r="C27" s="64"/>
      <c r="D27" s="86" t="s">
        <v>145</v>
      </c>
      <c r="E27" s="44" t="s">
        <v>140</v>
      </c>
      <c r="F27" s="28"/>
      <c r="G27" s="27"/>
    </row>
    <row r="28" spans="1:7" ht="12.75" customHeight="1" x14ac:dyDescent="0.25">
      <c r="A28" s="23"/>
      <c r="C28" s="64"/>
      <c r="D28" s="86" t="s">
        <v>714</v>
      </c>
      <c r="E28" s="44" t="s">
        <v>120</v>
      </c>
      <c r="F28" s="28"/>
      <c r="G28" s="27"/>
    </row>
    <row r="29" spans="1:7" x14ac:dyDescent="0.25">
      <c r="A29" s="23"/>
      <c r="C29" s="64"/>
      <c r="D29" s="86" t="s">
        <v>141</v>
      </c>
      <c r="E29" s="44" t="s">
        <v>146</v>
      </c>
      <c r="F29" s="28"/>
      <c r="G29" s="27"/>
    </row>
    <row r="30" spans="1:7" x14ac:dyDescent="0.25">
      <c r="A30" s="23"/>
      <c r="C30" s="64"/>
      <c r="D30" s="86" t="s">
        <v>790</v>
      </c>
      <c r="E30" s="44" t="s">
        <v>120</v>
      </c>
      <c r="F30" s="28"/>
      <c r="G30" s="27"/>
    </row>
    <row r="31" spans="1:7" x14ac:dyDescent="0.25">
      <c r="A31" s="23"/>
      <c r="C31" s="64"/>
      <c r="D31" s="86" t="s">
        <v>142</v>
      </c>
      <c r="E31" s="44" t="s">
        <v>147</v>
      </c>
      <c r="F31" s="28"/>
      <c r="G31" s="27"/>
    </row>
    <row r="32" spans="1:7" x14ac:dyDescent="0.25">
      <c r="A32" s="23"/>
      <c r="C32" s="64"/>
      <c r="D32" s="86" t="s">
        <v>791</v>
      </c>
      <c r="E32" s="44" t="s">
        <v>120</v>
      </c>
      <c r="F32" s="28"/>
      <c r="G32" s="27"/>
    </row>
    <row r="33" spans="1:7" x14ac:dyDescent="0.25">
      <c r="A33" s="23"/>
      <c r="C33" s="64"/>
      <c r="D33" s="86" t="s">
        <v>143</v>
      </c>
      <c r="E33" s="44" t="s">
        <v>144</v>
      </c>
      <c r="F33" s="28"/>
      <c r="G33" s="27"/>
    </row>
    <row r="34" spans="1:7" x14ac:dyDescent="0.25">
      <c r="A34" s="23"/>
      <c r="C34" s="64"/>
      <c r="D34" s="86" t="s">
        <v>148</v>
      </c>
      <c r="E34" s="44" t="s">
        <v>120</v>
      </c>
      <c r="F34" s="28"/>
      <c r="G34" s="27"/>
    </row>
    <row r="35" spans="1:7" ht="13.8" thickBot="1" x14ac:dyDescent="0.3">
      <c r="A35" s="24"/>
      <c r="B35" s="19"/>
      <c r="C35" s="65"/>
      <c r="D35" s="87" t="s">
        <v>354</v>
      </c>
      <c r="E35" s="45" t="s">
        <v>149</v>
      </c>
      <c r="F35" s="28"/>
      <c r="G35" s="27"/>
    </row>
    <row r="36" spans="1:7" ht="17.25" customHeight="1" thickBot="1" x14ac:dyDescent="0.3">
      <c r="A36" s="22">
        <v>4</v>
      </c>
      <c r="B36" s="20" t="s">
        <v>222</v>
      </c>
      <c r="C36" s="75" t="s">
        <v>150</v>
      </c>
      <c r="D36" s="369" t="s">
        <v>151</v>
      </c>
      <c r="E36" s="370"/>
      <c r="F36" s="33"/>
      <c r="G36" s="32"/>
    </row>
    <row r="37" spans="1:7" x14ac:dyDescent="0.25">
      <c r="A37" s="23"/>
      <c r="C37" s="171"/>
      <c r="D37" s="176" t="s">
        <v>103</v>
      </c>
      <c r="E37" s="183" t="s">
        <v>104</v>
      </c>
      <c r="F37" s="186" t="s">
        <v>1162</v>
      </c>
      <c r="G37" s="187" t="s">
        <v>1162</v>
      </c>
    </row>
    <row r="38" spans="1:7" x14ac:dyDescent="0.25">
      <c r="A38" s="23"/>
      <c r="C38" s="171"/>
      <c r="D38" s="177" t="s">
        <v>152</v>
      </c>
      <c r="E38" s="190" t="s">
        <v>153</v>
      </c>
      <c r="F38" s="191" t="s">
        <v>1156</v>
      </c>
      <c r="G38" s="192" t="s">
        <v>1157</v>
      </c>
    </row>
    <row r="39" spans="1:7" x14ac:dyDescent="0.25">
      <c r="A39" s="23"/>
      <c r="C39" s="171"/>
      <c r="D39" s="177" t="s">
        <v>154</v>
      </c>
      <c r="E39" s="184" t="s">
        <v>155</v>
      </c>
      <c r="F39" s="181"/>
      <c r="G39" s="178"/>
    </row>
    <row r="40" spans="1:7" x14ac:dyDescent="0.25">
      <c r="A40" s="23"/>
      <c r="C40" s="171"/>
      <c r="D40" s="177" t="s">
        <v>156</v>
      </c>
      <c r="E40" s="184" t="s">
        <v>157</v>
      </c>
      <c r="F40" s="181"/>
      <c r="G40" s="178"/>
    </row>
    <row r="41" spans="1:7" x14ac:dyDescent="0.25">
      <c r="A41" s="23"/>
      <c r="C41" s="172" t="s">
        <v>1012</v>
      </c>
      <c r="D41" s="177" t="s">
        <v>145</v>
      </c>
      <c r="E41" s="184" t="s">
        <v>164</v>
      </c>
      <c r="F41" s="181"/>
      <c r="G41" s="178"/>
    </row>
    <row r="42" spans="1:7" x14ac:dyDescent="0.25">
      <c r="A42" s="23"/>
      <c r="C42" s="162" t="s">
        <v>1044</v>
      </c>
      <c r="D42" s="177" t="s">
        <v>714</v>
      </c>
      <c r="E42" s="184" t="s">
        <v>163</v>
      </c>
      <c r="F42" s="181"/>
      <c r="G42" s="178"/>
    </row>
    <row r="43" spans="1:7" x14ac:dyDescent="0.25">
      <c r="A43" s="23"/>
      <c r="C43" s="171"/>
      <c r="D43" s="177" t="s">
        <v>158</v>
      </c>
      <c r="E43" s="184" t="s">
        <v>159</v>
      </c>
      <c r="F43" s="181"/>
      <c r="G43" s="178"/>
    </row>
    <row r="44" spans="1:7" ht="18.75" customHeight="1" x14ac:dyDescent="0.25">
      <c r="A44" s="23"/>
      <c r="C44" s="171"/>
      <c r="D44" s="177" t="s">
        <v>160</v>
      </c>
      <c r="E44" s="184" t="s">
        <v>161</v>
      </c>
      <c r="F44" s="181"/>
      <c r="G44" s="178"/>
    </row>
    <row r="45" spans="1:7" ht="18" customHeight="1" thickBot="1" x14ac:dyDescent="0.3">
      <c r="A45" s="24"/>
      <c r="B45" s="19"/>
      <c r="C45" s="173"/>
      <c r="D45" s="179" t="s">
        <v>162</v>
      </c>
      <c r="E45" s="185" t="s">
        <v>120</v>
      </c>
      <c r="F45" s="182"/>
      <c r="G45" s="180"/>
    </row>
    <row r="46" spans="1:7" ht="20.25" customHeight="1" x14ac:dyDescent="0.25">
      <c r="A46" s="22">
        <v>5</v>
      </c>
      <c r="B46" s="20" t="s">
        <v>222</v>
      </c>
      <c r="C46" s="74" t="s">
        <v>165</v>
      </c>
      <c r="D46" s="369" t="s">
        <v>166</v>
      </c>
      <c r="E46" s="370"/>
      <c r="F46" s="17"/>
      <c r="G46" s="27"/>
    </row>
    <row r="47" spans="1:7" ht="13.8" thickBot="1" x14ac:dyDescent="0.3">
      <c r="A47" s="23"/>
      <c r="C47" s="64"/>
      <c r="D47" s="138">
        <v>39448</v>
      </c>
      <c r="E47" s="136" t="s">
        <v>168</v>
      </c>
      <c r="F47" s="17"/>
      <c r="G47" s="27"/>
    </row>
    <row r="48" spans="1:7" x14ac:dyDescent="0.25">
      <c r="A48" s="23"/>
      <c r="C48" s="64"/>
      <c r="D48" s="143">
        <v>39570</v>
      </c>
      <c r="E48" s="142" t="s">
        <v>169</v>
      </c>
      <c r="F48" s="186">
        <v>610</v>
      </c>
      <c r="G48" s="187">
        <v>610</v>
      </c>
    </row>
    <row r="49" spans="1:7" x14ac:dyDescent="0.25">
      <c r="A49" s="23"/>
      <c r="C49" s="119" t="s">
        <v>166</v>
      </c>
      <c r="D49" s="165">
        <v>39635</v>
      </c>
      <c r="E49" s="166" t="s">
        <v>171</v>
      </c>
      <c r="F49" s="189"/>
      <c r="G49" s="175"/>
    </row>
    <row r="50" spans="1:7" x14ac:dyDescent="0.25">
      <c r="A50" s="23"/>
      <c r="C50" s="64"/>
      <c r="D50" s="143">
        <v>39699</v>
      </c>
      <c r="E50" s="142" t="s">
        <v>1148</v>
      </c>
      <c r="F50" s="189"/>
      <c r="G50" s="175"/>
    </row>
    <row r="51" spans="1:7" x14ac:dyDescent="0.25">
      <c r="A51" s="23"/>
      <c r="C51" s="64"/>
      <c r="D51" s="139">
        <v>39762</v>
      </c>
      <c r="E51" s="137" t="s">
        <v>174</v>
      </c>
      <c r="F51" s="17"/>
      <c r="G51" s="27"/>
    </row>
    <row r="52" spans="1:7" x14ac:dyDescent="0.25">
      <c r="A52" s="23"/>
      <c r="C52" s="64"/>
      <c r="D52" s="139">
        <v>39794</v>
      </c>
      <c r="E52" s="137" t="s">
        <v>176</v>
      </c>
      <c r="F52" s="17"/>
      <c r="G52" s="27"/>
    </row>
    <row r="53" spans="1:7" x14ac:dyDescent="0.25">
      <c r="A53" s="23"/>
      <c r="C53" s="64"/>
      <c r="D53" s="139" t="s">
        <v>198</v>
      </c>
      <c r="E53" s="137" t="s">
        <v>199</v>
      </c>
      <c r="F53" s="17"/>
      <c r="G53" s="27"/>
    </row>
    <row r="54" spans="1:7" x14ac:dyDescent="0.25">
      <c r="A54" s="23"/>
      <c r="C54" s="96" t="s">
        <v>1013</v>
      </c>
      <c r="D54" s="144" t="s">
        <v>200</v>
      </c>
      <c r="E54" s="145" t="s">
        <v>201</v>
      </c>
      <c r="F54" s="174"/>
      <c r="G54" s="175"/>
    </row>
    <row r="55" spans="1:7" x14ac:dyDescent="0.25">
      <c r="A55" s="23"/>
      <c r="C55" s="64"/>
      <c r="D55" s="143" t="s">
        <v>177</v>
      </c>
      <c r="E55" s="142" t="s">
        <v>178</v>
      </c>
      <c r="F55" s="191" t="s">
        <v>1156</v>
      </c>
      <c r="G55" s="192" t="s">
        <v>1157</v>
      </c>
    </row>
    <row r="56" spans="1:7" x14ac:dyDescent="0.25">
      <c r="A56" s="23"/>
      <c r="C56" s="118" t="s">
        <v>1045</v>
      </c>
      <c r="D56" s="143" t="s">
        <v>1108</v>
      </c>
      <c r="E56" s="142" t="s">
        <v>1109</v>
      </c>
      <c r="F56" s="174"/>
      <c r="G56" s="175"/>
    </row>
    <row r="57" spans="1:7" x14ac:dyDescent="0.25">
      <c r="A57" s="23"/>
      <c r="C57" s="64"/>
      <c r="D57" s="139" t="s">
        <v>181</v>
      </c>
      <c r="E57" s="137" t="s">
        <v>180</v>
      </c>
      <c r="F57" s="17"/>
      <c r="G57" s="27"/>
    </row>
    <row r="58" spans="1:7" x14ac:dyDescent="0.25">
      <c r="A58" s="23"/>
      <c r="C58" s="64"/>
      <c r="D58" s="139" t="s">
        <v>492</v>
      </c>
      <c r="E58" s="137" t="s">
        <v>182</v>
      </c>
      <c r="F58" s="17"/>
      <c r="G58" s="27"/>
    </row>
    <row r="59" spans="1:7" x14ac:dyDescent="0.25">
      <c r="A59" s="23"/>
      <c r="C59" s="64"/>
      <c r="D59" s="139" t="s">
        <v>1081</v>
      </c>
      <c r="E59" s="137" t="s">
        <v>1082</v>
      </c>
      <c r="F59" s="17"/>
      <c r="G59" s="27"/>
    </row>
    <row r="60" spans="1:7" x14ac:dyDescent="0.25">
      <c r="A60" s="23"/>
      <c r="C60" s="64"/>
      <c r="D60" s="139" t="s">
        <v>1070</v>
      </c>
      <c r="E60" s="137" t="s">
        <v>184</v>
      </c>
      <c r="F60" s="17"/>
      <c r="G60" s="27"/>
    </row>
    <row r="61" spans="1:7" x14ac:dyDescent="0.25">
      <c r="A61" s="23"/>
      <c r="C61" s="64"/>
      <c r="D61" s="139" t="s">
        <v>1086</v>
      </c>
      <c r="E61" s="137" t="s">
        <v>185</v>
      </c>
      <c r="F61" s="17"/>
      <c r="G61" s="27"/>
    </row>
    <row r="62" spans="1:7" x14ac:dyDescent="0.25">
      <c r="A62" s="23"/>
      <c r="C62" s="64" t="s">
        <v>1046</v>
      </c>
      <c r="D62" s="143" t="s">
        <v>138</v>
      </c>
      <c r="E62" s="142" t="s">
        <v>1110</v>
      </c>
      <c r="F62" s="174"/>
      <c r="G62" s="175"/>
    </row>
    <row r="63" spans="1:7" x14ac:dyDescent="0.25">
      <c r="A63" s="23"/>
      <c r="C63" s="64"/>
      <c r="D63" s="143" t="s">
        <v>1087</v>
      </c>
      <c r="E63" s="142" t="s">
        <v>189</v>
      </c>
      <c r="F63" s="174"/>
      <c r="G63" s="175"/>
    </row>
    <row r="64" spans="1:7" x14ac:dyDescent="0.25">
      <c r="A64" s="23"/>
      <c r="C64" s="64"/>
      <c r="D64" s="143" t="s">
        <v>148</v>
      </c>
      <c r="E64" s="142" t="s">
        <v>1144</v>
      </c>
      <c r="F64" s="174"/>
      <c r="G64" s="175"/>
    </row>
    <row r="65" spans="1:7" x14ac:dyDescent="0.25">
      <c r="A65" s="23"/>
      <c r="C65" s="64"/>
      <c r="D65" s="143" t="s">
        <v>1088</v>
      </c>
      <c r="E65" s="142" t="s">
        <v>1143</v>
      </c>
      <c r="F65" s="199" t="s">
        <v>1160</v>
      </c>
      <c r="G65" s="200" t="s">
        <v>1161</v>
      </c>
    </row>
    <row r="66" spans="1:7" ht="21.75" customHeight="1" x14ac:dyDescent="0.25">
      <c r="A66" s="23"/>
      <c r="C66" s="64"/>
      <c r="D66" s="143" t="s">
        <v>1089</v>
      </c>
      <c r="E66" s="142" t="s">
        <v>1145</v>
      </c>
      <c r="F66" s="174"/>
      <c r="G66" s="175"/>
    </row>
    <row r="67" spans="1:7" x14ac:dyDescent="0.25">
      <c r="A67" s="23"/>
      <c r="C67" s="64"/>
      <c r="D67" s="139" t="s">
        <v>506</v>
      </c>
      <c r="E67" s="137" t="s">
        <v>1083</v>
      </c>
      <c r="F67" s="17"/>
      <c r="G67" s="27"/>
    </row>
    <row r="68" spans="1:7" x14ac:dyDescent="0.25">
      <c r="A68" s="23"/>
      <c r="C68" s="64"/>
      <c r="D68" s="143" t="s">
        <v>1084</v>
      </c>
      <c r="E68" s="142" t="s">
        <v>194</v>
      </c>
      <c r="F68" s="17"/>
      <c r="G68" s="27"/>
    </row>
    <row r="69" spans="1:7" x14ac:dyDescent="0.25">
      <c r="A69" s="23"/>
      <c r="C69" s="64"/>
      <c r="D69" s="139" t="s">
        <v>3</v>
      </c>
      <c r="E69" s="137" t="s">
        <v>196</v>
      </c>
      <c r="F69" s="17"/>
      <c r="G69" s="27"/>
    </row>
    <row r="70" spans="1:7" ht="13.8" thickBot="1" x14ac:dyDescent="0.3">
      <c r="A70" s="24"/>
      <c r="B70" s="19"/>
      <c r="C70" s="65"/>
      <c r="D70" s="139" t="s">
        <v>574</v>
      </c>
      <c r="E70" s="137" t="s">
        <v>1085</v>
      </c>
      <c r="F70" s="17"/>
      <c r="G70" s="27"/>
    </row>
    <row r="71" spans="1:7" ht="20.25" customHeight="1" x14ac:dyDescent="0.25">
      <c r="A71" s="22">
        <v>6</v>
      </c>
      <c r="B71" s="20" t="s">
        <v>222</v>
      </c>
      <c r="C71" s="75" t="s">
        <v>202</v>
      </c>
      <c r="D71" s="369" t="s">
        <v>203</v>
      </c>
      <c r="E71" s="370"/>
      <c r="F71" s="33"/>
      <c r="G71" s="32"/>
    </row>
    <row r="72" spans="1:7" x14ac:dyDescent="0.25">
      <c r="A72" s="23"/>
      <c r="C72" s="64"/>
      <c r="D72" s="86" t="s">
        <v>167</v>
      </c>
      <c r="E72" s="44" t="s">
        <v>208</v>
      </c>
      <c r="F72" s="28"/>
      <c r="G72" s="27"/>
    </row>
    <row r="73" spans="1:7" x14ac:dyDescent="0.25">
      <c r="A73" s="23"/>
      <c r="C73" s="64"/>
      <c r="D73" s="86" t="s">
        <v>209</v>
      </c>
      <c r="E73" s="44" t="s">
        <v>120</v>
      </c>
      <c r="F73" s="28"/>
      <c r="G73" s="27"/>
    </row>
    <row r="74" spans="1:7" x14ac:dyDescent="0.25">
      <c r="A74" s="23"/>
      <c r="C74" s="64"/>
      <c r="D74" s="86" t="s">
        <v>204</v>
      </c>
      <c r="E74" s="44" t="s">
        <v>210</v>
      </c>
      <c r="F74" s="28"/>
      <c r="G74" s="27"/>
    </row>
    <row r="75" spans="1:7" x14ac:dyDescent="0.25">
      <c r="A75" s="23"/>
      <c r="C75" s="64"/>
      <c r="D75" s="86" t="s">
        <v>172</v>
      </c>
      <c r="E75" s="44" t="s">
        <v>211</v>
      </c>
      <c r="F75" s="28"/>
      <c r="G75" s="27"/>
    </row>
    <row r="76" spans="1:7" x14ac:dyDescent="0.25">
      <c r="A76" s="23"/>
      <c r="C76" s="64"/>
      <c r="D76" s="86" t="s">
        <v>173</v>
      </c>
      <c r="E76" s="44" t="s">
        <v>215</v>
      </c>
      <c r="F76" s="28"/>
      <c r="G76" s="27"/>
    </row>
    <row r="77" spans="1:7" x14ac:dyDescent="0.25">
      <c r="A77" s="23"/>
      <c r="C77" s="64"/>
      <c r="D77" s="86" t="s">
        <v>205</v>
      </c>
      <c r="E77" s="44" t="s">
        <v>212</v>
      </c>
      <c r="F77" s="28"/>
      <c r="G77" s="27"/>
    </row>
    <row r="78" spans="1:7" x14ac:dyDescent="0.25">
      <c r="A78" s="23"/>
      <c r="C78" s="64"/>
      <c r="D78" s="86" t="s">
        <v>206</v>
      </c>
      <c r="E78" s="44" t="s">
        <v>213</v>
      </c>
      <c r="F78" s="28"/>
      <c r="G78" s="27"/>
    </row>
    <row r="79" spans="1:7" ht="13.8" thickBot="1" x14ac:dyDescent="0.3">
      <c r="A79" s="24"/>
      <c r="B79" s="19"/>
      <c r="C79" s="65"/>
      <c r="D79" s="87" t="s">
        <v>207</v>
      </c>
      <c r="E79" s="45" t="s">
        <v>214</v>
      </c>
      <c r="F79" s="28"/>
      <c r="G79" s="27"/>
    </row>
    <row r="80" spans="1:7" x14ac:dyDescent="0.25">
      <c r="A80" s="22">
        <v>7</v>
      </c>
      <c r="B80" s="20"/>
      <c r="C80" s="74" t="s">
        <v>221</v>
      </c>
      <c r="D80" s="367" t="s">
        <v>220</v>
      </c>
      <c r="E80" s="368"/>
      <c r="F80" s="33"/>
      <c r="G80" s="32"/>
    </row>
    <row r="81" spans="1:7" x14ac:dyDescent="0.25">
      <c r="A81" s="23"/>
      <c r="C81" s="64"/>
      <c r="D81" s="86" t="s">
        <v>103</v>
      </c>
      <c r="E81" s="44" t="s">
        <v>104</v>
      </c>
      <c r="F81" s="28"/>
      <c r="G81" s="27"/>
    </row>
    <row r="82" spans="1:7" x14ac:dyDescent="0.25">
      <c r="A82" s="23"/>
      <c r="C82" s="64"/>
      <c r="D82" s="86" t="s">
        <v>216</v>
      </c>
      <c r="E82" s="44" t="s">
        <v>178</v>
      </c>
      <c r="F82" s="28"/>
      <c r="G82" s="27"/>
    </row>
    <row r="83" spans="1:7" x14ac:dyDescent="0.25">
      <c r="A83" s="23"/>
      <c r="C83" s="64"/>
      <c r="D83" s="86" t="s">
        <v>217</v>
      </c>
      <c r="E83" s="44" t="s">
        <v>218</v>
      </c>
      <c r="F83" s="28"/>
      <c r="G83" s="27"/>
    </row>
    <row r="84" spans="1:7" ht="13.8" thickBot="1" x14ac:dyDescent="0.3">
      <c r="A84" s="24"/>
      <c r="B84" s="19"/>
      <c r="C84" s="65"/>
      <c r="D84" s="87" t="s">
        <v>219</v>
      </c>
      <c r="E84" s="45" t="s">
        <v>120</v>
      </c>
      <c r="F84" s="28"/>
      <c r="G84" s="27"/>
    </row>
    <row r="85" spans="1:7" x14ac:dyDescent="0.25">
      <c r="A85" s="22">
        <v>8</v>
      </c>
      <c r="B85" s="20" t="s">
        <v>222</v>
      </c>
      <c r="C85" s="74" t="s">
        <v>233</v>
      </c>
      <c r="D85" s="367" t="s">
        <v>239</v>
      </c>
      <c r="E85" s="368"/>
      <c r="F85" s="33"/>
      <c r="G85" s="32"/>
    </row>
    <row r="86" spans="1:7" x14ac:dyDescent="0.25">
      <c r="A86" s="23"/>
      <c r="C86" s="64"/>
      <c r="D86" s="86" t="s">
        <v>234</v>
      </c>
      <c r="E86" s="44" t="s">
        <v>235</v>
      </c>
      <c r="F86" s="28"/>
      <c r="G86" s="27"/>
    </row>
    <row r="87" spans="1:7" x14ac:dyDescent="0.25">
      <c r="A87" s="23"/>
      <c r="C87" s="64"/>
      <c r="D87" s="86" t="s">
        <v>236</v>
      </c>
      <c r="E87" s="44" t="s">
        <v>120</v>
      </c>
      <c r="F87" s="28"/>
      <c r="G87" s="27"/>
    </row>
    <row r="88" spans="1:7" ht="13.8" thickBot="1" x14ac:dyDescent="0.3">
      <c r="A88" s="24"/>
      <c r="B88" s="19"/>
      <c r="C88" s="65"/>
      <c r="D88" s="87" t="s">
        <v>237</v>
      </c>
      <c r="E88" s="45" t="s">
        <v>238</v>
      </c>
      <c r="F88" s="28"/>
      <c r="G88" s="27"/>
    </row>
    <row r="89" spans="1:7" ht="18" customHeight="1" x14ac:dyDescent="0.25">
      <c r="A89" s="22">
        <v>9</v>
      </c>
      <c r="B89" s="20"/>
      <c r="C89" s="74" t="s">
        <v>240</v>
      </c>
      <c r="D89" s="367" t="s">
        <v>253</v>
      </c>
      <c r="E89" s="368"/>
      <c r="F89" s="34">
        <v>35817</v>
      </c>
      <c r="G89" s="35" t="s">
        <v>807</v>
      </c>
    </row>
    <row r="90" spans="1:7" ht="33" customHeight="1" x14ac:dyDescent="0.25">
      <c r="A90" s="23"/>
      <c r="C90" s="64"/>
      <c r="D90" s="86" t="s">
        <v>167</v>
      </c>
      <c r="E90" s="44" t="s">
        <v>241</v>
      </c>
      <c r="F90" s="376" t="s">
        <v>808</v>
      </c>
      <c r="G90" s="377"/>
    </row>
    <row r="91" spans="1:7" x14ac:dyDescent="0.25">
      <c r="A91" s="23"/>
      <c r="C91" s="64"/>
      <c r="D91" s="86" t="s">
        <v>242</v>
      </c>
      <c r="E91" s="44" t="s">
        <v>243</v>
      </c>
      <c r="F91" s="378" t="s">
        <v>805</v>
      </c>
      <c r="G91" s="379"/>
    </row>
    <row r="92" spans="1:7" x14ac:dyDescent="0.25">
      <c r="A92" s="23"/>
      <c r="C92" s="64"/>
      <c r="D92" s="86" t="s">
        <v>244</v>
      </c>
      <c r="E92" s="44" t="s">
        <v>245</v>
      </c>
      <c r="F92" s="28"/>
      <c r="G92" s="27"/>
    </row>
    <row r="93" spans="1:7" x14ac:dyDescent="0.25">
      <c r="A93" s="23"/>
      <c r="C93" s="64"/>
      <c r="D93" s="86" t="s">
        <v>170</v>
      </c>
      <c r="E93" s="44" t="s">
        <v>246</v>
      </c>
      <c r="F93" s="28"/>
      <c r="G93" s="27"/>
    </row>
    <row r="94" spans="1:7" x14ac:dyDescent="0.25">
      <c r="A94" s="23"/>
      <c r="C94" s="64"/>
      <c r="D94" s="86" t="s">
        <v>172</v>
      </c>
      <c r="E94" s="44" t="s">
        <v>247</v>
      </c>
      <c r="F94" s="28"/>
      <c r="G94" s="27"/>
    </row>
    <row r="95" spans="1:7" x14ac:dyDescent="0.25">
      <c r="A95" s="23"/>
      <c r="C95" s="64"/>
      <c r="D95" s="86" t="s">
        <v>248</v>
      </c>
      <c r="E95" s="44" t="s">
        <v>249</v>
      </c>
      <c r="F95" s="28"/>
      <c r="G95" s="27"/>
    </row>
    <row r="96" spans="1:7" x14ac:dyDescent="0.25">
      <c r="A96" s="23"/>
      <c r="C96" s="64"/>
      <c r="D96" s="86" t="s">
        <v>250</v>
      </c>
      <c r="E96" s="44" t="s">
        <v>120</v>
      </c>
      <c r="F96" s="28"/>
      <c r="G96" s="27"/>
    </row>
    <row r="97" spans="1:7" ht="13.8" thickBot="1" x14ac:dyDescent="0.3">
      <c r="A97" s="24"/>
      <c r="B97" s="19"/>
      <c r="C97" s="65"/>
      <c r="D97" s="87" t="s">
        <v>251</v>
      </c>
      <c r="E97" s="45" t="s">
        <v>252</v>
      </c>
      <c r="F97" s="28"/>
      <c r="G97" s="27"/>
    </row>
    <row r="98" spans="1:7" x14ac:dyDescent="0.25">
      <c r="A98" s="22">
        <v>10</v>
      </c>
      <c r="B98" s="20"/>
      <c r="C98" s="74" t="s">
        <v>267</v>
      </c>
      <c r="D98" s="367"/>
      <c r="E98" s="368"/>
      <c r="F98" s="34">
        <v>35812</v>
      </c>
      <c r="G98" s="35" t="s">
        <v>807</v>
      </c>
    </row>
    <row r="99" spans="1:7" ht="28.5" customHeight="1" x14ac:dyDescent="0.25">
      <c r="A99" s="23"/>
      <c r="C99" s="64"/>
      <c r="D99" s="86" t="s">
        <v>268</v>
      </c>
      <c r="E99" s="44" t="s">
        <v>38</v>
      </c>
      <c r="F99" s="378" t="s">
        <v>809</v>
      </c>
      <c r="G99" s="379"/>
    </row>
    <row r="100" spans="1:7" x14ac:dyDescent="0.25">
      <c r="A100" s="23"/>
      <c r="C100" s="64"/>
      <c r="D100" s="86" t="s">
        <v>270</v>
      </c>
      <c r="E100" s="44" t="s">
        <v>269</v>
      </c>
      <c r="F100" s="378" t="s">
        <v>805</v>
      </c>
      <c r="G100" s="379"/>
    </row>
    <row r="101" spans="1:7" ht="13.8" thickBot="1" x14ac:dyDescent="0.3">
      <c r="A101" s="24"/>
      <c r="B101" s="19"/>
      <c r="C101" s="65"/>
      <c r="D101" s="87" t="s">
        <v>271</v>
      </c>
      <c r="E101" s="45" t="s">
        <v>120</v>
      </c>
      <c r="F101" s="28"/>
      <c r="G101" s="27"/>
    </row>
    <row r="102" spans="1:7" x14ac:dyDescent="0.25">
      <c r="A102" s="22">
        <v>11</v>
      </c>
      <c r="B102" s="20" t="s">
        <v>222</v>
      </c>
      <c r="C102" s="74" t="s">
        <v>272</v>
      </c>
      <c r="D102" s="367" t="s">
        <v>273</v>
      </c>
      <c r="E102" s="368"/>
      <c r="F102" s="34">
        <v>35782</v>
      </c>
      <c r="G102" s="35" t="s">
        <v>807</v>
      </c>
    </row>
    <row r="103" spans="1:7" x14ac:dyDescent="0.25">
      <c r="A103" s="23"/>
      <c r="C103" s="64"/>
      <c r="D103" s="86" t="s">
        <v>234</v>
      </c>
      <c r="E103" s="44" t="s">
        <v>274</v>
      </c>
      <c r="F103" s="380" t="s">
        <v>810</v>
      </c>
      <c r="G103" s="381"/>
    </row>
    <row r="104" spans="1:7" x14ac:dyDescent="0.25">
      <c r="A104" s="23"/>
      <c r="C104" s="64"/>
      <c r="D104" s="86" t="s">
        <v>275</v>
      </c>
      <c r="E104" s="44" t="s">
        <v>276</v>
      </c>
      <c r="F104" s="7" t="s">
        <v>812</v>
      </c>
      <c r="G104" s="27" t="s">
        <v>811</v>
      </c>
    </row>
    <row r="105" spans="1:7" x14ac:dyDescent="0.25">
      <c r="A105" s="23"/>
      <c r="C105" s="64"/>
      <c r="D105" s="86" t="s">
        <v>277</v>
      </c>
      <c r="E105" s="44" t="s">
        <v>120</v>
      </c>
      <c r="F105" s="28"/>
      <c r="G105" s="27"/>
    </row>
    <row r="106" spans="1:7" ht="13.8" thickBot="1" x14ac:dyDescent="0.3">
      <c r="A106" s="24"/>
      <c r="B106" s="19"/>
      <c r="C106" s="65"/>
      <c r="D106" s="87" t="s">
        <v>278</v>
      </c>
      <c r="E106" s="45" t="s">
        <v>279</v>
      </c>
      <c r="F106" s="30"/>
      <c r="G106" s="31"/>
    </row>
    <row r="107" spans="1:7" x14ac:dyDescent="0.25">
      <c r="A107" s="22">
        <v>12</v>
      </c>
      <c r="B107" s="20"/>
      <c r="C107" s="75" t="s">
        <v>281</v>
      </c>
      <c r="D107" s="122"/>
      <c r="E107" s="123"/>
      <c r="F107" s="38"/>
      <c r="G107" s="39"/>
    </row>
    <row r="108" spans="1:7" ht="16.5" customHeight="1" x14ac:dyDescent="0.25">
      <c r="A108" s="23"/>
      <c r="C108" s="64"/>
      <c r="D108" s="86" t="s">
        <v>167</v>
      </c>
      <c r="E108" s="44" t="s">
        <v>282</v>
      </c>
      <c r="F108" s="382" t="s">
        <v>813</v>
      </c>
      <c r="G108" s="383"/>
    </row>
    <row r="109" spans="1:7" x14ac:dyDescent="0.25">
      <c r="A109" s="23"/>
      <c r="C109" s="64"/>
      <c r="D109" s="86" t="s">
        <v>308</v>
      </c>
      <c r="E109" s="44" t="s">
        <v>555</v>
      </c>
      <c r="F109" s="36"/>
      <c r="G109" s="37"/>
    </row>
    <row r="110" spans="1:7" x14ac:dyDescent="0.25">
      <c r="A110" s="23"/>
      <c r="C110" s="64"/>
      <c r="D110" s="86" t="s">
        <v>792</v>
      </c>
      <c r="E110" s="44" t="s">
        <v>243</v>
      </c>
      <c r="F110" s="36"/>
      <c r="G110" s="37"/>
    </row>
    <row r="111" spans="1:7" x14ac:dyDescent="0.25">
      <c r="A111" s="23"/>
      <c r="C111" s="64"/>
      <c r="D111" s="86" t="s">
        <v>793</v>
      </c>
      <c r="E111" s="44" t="s">
        <v>185</v>
      </c>
      <c r="F111" s="36"/>
      <c r="G111" s="37"/>
    </row>
    <row r="112" spans="1:7" x14ac:dyDescent="0.25">
      <c r="A112" s="23"/>
      <c r="C112" s="64"/>
      <c r="D112" s="86" t="s">
        <v>794</v>
      </c>
      <c r="E112" s="44" t="s">
        <v>784</v>
      </c>
      <c r="F112" s="36"/>
      <c r="G112" s="37"/>
    </row>
    <row r="113" spans="1:7" x14ac:dyDescent="0.25">
      <c r="A113" s="23"/>
      <c r="C113" s="64"/>
      <c r="D113" s="86" t="s">
        <v>795</v>
      </c>
      <c r="E113" s="44" t="s">
        <v>120</v>
      </c>
      <c r="F113" s="36"/>
      <c r="G113" s="37"/>
    </row>
    <row r="114" spans="1:7" x14ac:dyDescent="0.25">
      <c r="A114" s="23"/>
      <c r="C114" s="64"/>
      <c r="D114" s="86" t="s">
        <v>796</v>
      </c>
      <c r="E114" s="44" t="s">
        <v>785</v>
      </c>
      <c r="F114" s="36"/>
      <c r="G114" s="37"/>
    </row>
    <row r="115" spans="1:7" x14ac:dyDescent="0.25">
      <c r="A115" s="23"/>
      <c r="C115" s="64"/>
      <c r="D115" s="86" t="s">
        <v>797</v>
      </c>
      <c r="E115" s="44" t="s">
        <v>120</v>
      </c>
      <c r="F115" s="36"/>
      <c r="G115" s="37"/>
    </row>
    <row r="116" spans="1:7" x14ac:dyDescent="0.25">
      <c r="A116" s="23"/>
      <c r="C116" s="64"/>
      <c r="D116" s="86" t="s">
        <v>798</v>
      </c>
      <c r="E116" s="44" t="s">
        <v>786</v>
      </c>
      <c r="F116" s="36"/>
      <c r="G116" s="37"/>
    </row>
    <row r="117" spans="1:7" x14ac:dyDescent="0.25">
      <c r="A117" s="23"/>
      <c r="C117" s="64"/>
      <c r="D117" s="86" t="s">
        <v>179</v>
      </c>
      <c r="E117" s="44" t="s">
        <v>120</v>
      </c>
      <c r="F117" s="36"/>
      <c r="G117" s="37"/>
    </row>
    <row r="118" spans="1:7" x14ac:dyDescent="0.25">
      <c r="A118" s="23"/>
      <c r="C118" s="64"/>
      <c r="D118" s="86" t="s">
        <v>799</v>
      </c>
      <c r="E118" s="44" t="s">
        <v>787</v>
      </c>
      <c r="F118" s="36"/>
      <c r="G118" s="37"/>
    </row>
    <row r="119" spans="1:7" x14ac:dyDescent="0.25">
      <c r="A119" s="23"/>
      <c r="C119" s="64"/>
      <c r="D119" s="86" t="s">
        <v>800</v>
      </c>
      <c r="E119" s="44" t="s">
        <v>120</v>
      </c>
      <c r="F119" s="36"/>
      <c r="G119" s="37"/>
    </row>
    <row r="120" spans="1:7" x14ac:dyDescent="0.25">
      <c r="A120" s="23"/>
      <c r="C120" s="64"/>
      <c r="D120" s="86" t="s">
        <v>801</v>
      </c>
      <c r="E120" s="44" t="s">
        <v>788</v>
      </c>
      <c r="F120" s="36"/>
      <c r="G120" s="37"/>
    </row>
    <row r="121" spans="1:7" x14ac:dyDescent="0.25">
      <c r="A121" s="23"/>
      <c r="C121" s="64"/>
      <c r="D121" s="86" t="s">
        <v>802</v>
      </c>
      <c r="E121" s="44" t="s">
        <v>120</v>
      </c>
      <c r="F121" s="36"/>
      <c r="G121" s="37"/>
    </row>
    <row r="122" spans="1:7" x14ac:dyDescent="0.25">
      <c r="A122" s="23"/>
      <c r="C122" s="64"/>
      <c r="D122" s="86" t="s">
        <v>803</v>
      </c>
      <c r="E122" s="44" t="s">
        <v>804</v>
      </c>
      <c r="F122" s="36"/>
      <c r="G122" s="37"/>
    </row>
    <row r="123" spans="1:7" ht="13.8" thickBot="1" x14ac:dyDescent="0.3">
      <c r="A123" s="24"/>
      <c r="B123" s="19"/>
      <c r="C123" s="64"/>
      <c r="D123" s="86" t="s">
        <v>295</v>
      </c>
      <c r="E123" s="44" t="s">
        <v>120</v>
      </c>
      <c r="F123" s="36"/>
      <c r="G123" s="37"/>
    </row>
    <row r="124" spans="1:7" x14ac:dyDescent="0.25">
      <c r="A124" s="22">
        <v>13</v>
      </c>
      <c r="B124" s="20" t="s">
        <v>222</v>
      </c>
      <c r="C124" s="74" t="s">
        <v>284</v>
      </c>
      <c r="D124" s="367" t="s">
        <v>831</v>
      </c>
      <c r="E124" s="368"/>
      <c r="F124" s="33"/>
      <c r="G124" s="32"/>
    </row>
    <row r="125" spans="1:7" x14ac:dyDescent="0.25">
      <c r="A125" s="23"/>
      <c r="C125" s="64"/>
      <c r="D125" s="86" t="s">
        <v>110</v>
      </c>
      <c r="E125" s="44" t="s">
        <v>290</v>
      </c>
      <c r="F125" s="28"/>
      <c r="G125" s="27"/>
    </row>
    <row r="126" spans="1:7" x14ac:dyDescent="0.25">
      <c r="A126" s="23"/>
      <c r="C126" s="64"/>
      <c r="D126" s="86" t="s">
        <v>204</v>
      </c>
      <c r="E126" s="44" t="s">
        <v>291</v>
      </c>
      <c r="F126" s="28"/>
      <c r="G126" s="27"/>
    </row>
    <row r="127" spans="1:7" x14ac:dyDescent="0.25">
      <c r="A127" s="23"/>
      <c r="C127" s="64"/>
      <c r="D127" s="86" t="s">
        <v>270</v>
      </c>
      <c r="E127" s="44" t="s">
        <v>120</v>
      </c>
      <c r="F127" s="28"/>
      <c r="G127" s="27"/>
    </row>
    <row r="128" spans="1:7" x14ac:dyDescent="0.25">
      <c r="A128" s="23"/>
      <c r="C128" s="64"/>
      <c r="D128" s="86" t="s">
        <v>292</v>
      </c>
      <c r="E128" s="44" t="s">
        <v>293</v>
      </c>
      <c r="F128" s="28"/>
      <c r="G128" s="27"/>
    </row>
    <row r="129" spans="1:7" x14ac:dyDescent="0.25">
      <c r="A129" s="23"/>
      <c r="C129" s="64"/>
      <c r="D129" s="86" t="s">
        <v>294</v>
      </c>
      <c r="E129" s="44" t="s">
        <v>132</v>
      </c>
      <c r="F129" s="28"/>
      <c r="G129" s="27"/>
    </row>
    <row r="130" spans="1:7" ht="13.8" thickBot="1" x14ac:dyDescent="0.3">
      <c r="A130" s="24"/>
      <c r="B130" s="19"/>
      <c r="C130" s="65"/>
      <c r="D130" s="87" t="s">
        <v>295</v>
      </c>
      <c r="E130" s="45" t="s">
        <v>120</v>
      </c>
      <c r="F130" s="28"/>
      <c r="G130" s="27"/>
    </row>
    <row r="131" spans="1:7" x14ac:dyDescent="0.25">
      <c r="A131" s="22">
        <v>14</v>
      </c>
      <c r="B131" s="20" t="s">
        <v>222</v>
      </c>
      <c r="C131" s="74" t="s">
        <v>296</v>
      </c>
      <c r="D131" s="367" t="s">
        <v>830</v>
      </c>
      <c r="E131" s="368"/>
      <c r="F131" s="33"/>
      <c r="G131" s="32"/>
    </row>
    <row r="132" spans="1:7" x14ac:dyDescent="0.25">
      <c r="A132" s="23"/>
      <c r="C132" s="64"/>
      <c r="D132" s="86" t="s">
        <v>285</v>
      </c>
      <c r="E132" s="44" t="s">
        <v>120</v>
      </c>
      <c r="F132" s="28"/>
      <c r="G132" s="27"/>
    </row>
    <row r="133" spans="1:7" x14ac:dyDescent="0.25">
      <c r="A133" s="23"/>
      <c r="C133" s="64"/>
      <c r="D133" s="86" t="s">
        <v>286</v>
      </c>
      <c r="E133" s="44" t="s">
        <v>104</v>
      </c>
      <c r="F133" s="28"/>
      <c r="G133" s="27"/>
    </row>
    <row r="134" spans="1:7" x14ac:dyDescent="0.25">
      <c r="A134" s="23"/>
      <c r="C134" s="64"/>
      <c r="D134" s="86" t="s">
        <v>287</v>
      </c>
      <c r="E134" s="44" t="s">
        <v>120</v>
      </c>
      <c r="F134" s="28"/>
      <c r="G134" s="27"/>
    </row>
    <row r="135" spans="1:7" x14ac:dyDescent="0.25">
      <c r="A135" s="23"/>
      <c r="C135" s="64"/>
      <c r="D135" s="86" t="s">
        <v>288</v>
      </c>
      <c r="E135" s="44" t="s">
        <v>153</v>
      </c>
      <c r="F135" s="28"/>
      <c r="G135" s="27"/>
    </row>
    <row r="136" spans="1:7" ht="13.8" thickBot="1" x14ac:dyDescent="0.3">
      <c r="A136" s="24"/>
      <c r="B136" s="19"/>
      <c r="C136" s="65"/>
      <c r="D136" s="87" t="s">
        <v>289</v>
      </c>
      <c r="E136" s="45" t="s">
        <v>120</v>
      </c>
      <c r="F136" s="28"/>
      <c r="G136" s="27"/>
    </row>
    <row r="137" spans="1:7" x14ac:dyDescent="0.25">
      <c r="A137" s="22">
        <v>15</v>
      </c>
      <c r="B137" s="20" t="s">
        <v>222</v>
      </c>
      <c r="C137" s="74" t="s">
        <v>297</v>
      </c>
      <c r="D137" s="367" t="s">
        <v>299</v>
      </c>
      <c r="E137" s="368"/>
      <c r="F137" s="34">
        <v>36006</v>
      </c>
      <c r="G137" s="35" t="s">
        <v>807</v>
      </c>
    </row>
    <row r="138" spans="1:7" ht="24" customHeight="1" x14ac:dyDescent="0.25">
      <c r="A138" s="23"/>
      <c r="C138" s="64"/>
      <c r="D138" s="86" t="s">
        <v>103</v>
      </c>
      <c r="E138" s="44" t="s">
        <v>298</v>
      </c>
      <c r="F138" s="376" t="s">
        <v>814</v>
      </c>
      <c r="G138" s="377"/>
    </row>
    <row r="139" spans="1:7" x14ac:dyDescent="0.25">
      <c r="A139" s="23"/>
      <c r="C139" s="64"/>
      <c r="D139" s="86" t="s">
        <v>300</v>
      </c>
      <c r="E139" s="44" t="s">
        <v>301</v>
      </c>
      <c r="F139" s="28"/>
      <c r="G139" s="27"/>
    </row>
    <row r="140" spans="1:7" ht="13.8" thickBot="1" x14ac:dyDescent="0.3">
      <c r="A140" s="24"/>
      <c r="B140" s="19"/>
      <c r="C140" s="65"/>
      <c r="D140" s="87" t="s">
        <v>289</v>
      </c>
      <c r="E140" s="45" t="s">
        <v>120</v>
      </c>
      <c r="F140" s="28"/>
      <c r="G140" s="27"/>
    </row>
    <row r="141" spans="1:7" x14ac:dyDescent="0.25">
      <c r="A141" s="22">
        <v>16</v>
      </c>
      <c r="B141" s="25" t="s">
        <v>222</v>
      </c>
      <c r="C141" s="75" t="s">
        <v>306</v>
      </c>
      <c r="D141" s="367" t="s">
        <v>832</v>
      </c>
      <c r="E141" s="368"/>
      <c r="F141" s="33"/>
      <c r="G141" s="32"/>
    </row>
    <row r="142" spans="1:7" x14ac:dyDescent="0.25">
      <c r="A142" s="23"/>
      <c r="C142" s="76"/>
      <c r="D142" s="86" t="s">
        <v>167</v>
      </c>
      <c r="E142" s="44" t="s">
        <v>307</v>
      </c>
      <c r="F142" s="28"/>
      <c r="G142" s="27"/>
    </row>
    <row r="143" spans="1:7" x14ac:dyDescent="0.25">
      <c r="A143" s="23"/>
      <c r="C143" s="76"/>
      <c r="D143" s="86" t="s">
        <v>308</v>
      </c>
      <c r="E143" s="44" t="s">
        <v>309</v>
      </c>
      <c r="F143" s="28"/>
      <c r="G143" s="27"/>
    </row>
    <row r="144" spans="1:7" x14ac:dyDescent="0.25">
      <c r="A144" s="23"/>
      <c r="C144" s="76"/>
      <c r="D144" s="86" t="s">
        <v>292</v>
      </c>
      <c r="E144" s="44" t="s">
        <v>310</v>
      </c>
      <c r="F144" s="28"/>
      <c r="G144" s="27"/>
    </row>
    <row r="145" spans="1:7" x14ac:dyDescent="0.25">
      <c r="A145" s="23"/>
      <c r="C145" s="76"/>
      <c r="D145" s="86" t="s">
        <v>815</v>
      </c>
      <c r="E145" s="44" t="s">
        <v>311</v>
      </c>
      <c r="F145" s="28"/>
      <c r="G145" s="27"/>
    </row>
    <row r="146" spans="1:7" x14ac:dyDescent="0.25">
      <c r="A146" s="23"/>
      <c r="C146" s="76"/>
      <c r="D146" s="86" t="s">
        <v>816</v>
      </c>
      <c r="E146" s="44" t="s">
        <v>312</v>
      </c>
      <c r="F146" s="28"/>
      <c r="G146" s="27"/>
    </row>
    <row r="147" spans="1:7" x14ac:dyDescent="0.25">
      <c r="A147" s="23"/>
      <c r="C147" s="76"/>
      <c r="D147" s="86" t="s">
        <v>817</v>
      </c>
      <c r="E147" s="44" t="s">
        <v>313</v>
      </c>
      <c r="F147" s="28"/>
      <c r="G147" s="27"/>
    </row>
    <row r="148" spans="1:7" x14ac:dyDescent="0.25">
      <c r="A148" s="23"/>
      <c r="C148" s="76"/>
      <c r="D148" s="86" t="s">
        <v>823</v>
      </c>
      <c r="E148" s="44" t="s">
        <v>314</v>
      </c>
      <c r="F148" s="28"/>
      <c r="G148" s="27"/>
    </row>
    <row r="149" spans="1:7" x14ac:dyDescent="0.25">
      <c r="A149" s="23"/>
      <c r="C149" s="76"/>
      <c r="D149" s="86" t="s">
        <v>818</v>
      </c>
      <c r="E149" s="44" t="s">
        <v>315</v>
      </c>
      <c r="F149" s="28"/>
      <c r="G149" s="27"/>
    </row>
    <row r="150" spans="1:7" x14ac:dyDescent="0.25">
      <c r="A150" s="23"/>
      <c r="C150" s="76"/>
      <c r="D150" s="86" t="s">
        <v>819</v>
      </c>
      <c r="E150" s="44" t="s">
        <v>316</v>
      </c>
      <c r="F150" s="28"/>
      <c r="G150" s="27"/>
    </row>
    <row r="151" spans="1:7" x14ac:dyDescent="0.25">
      <c r="A151" s="23"/>
      <c r="C151" s="76"/>
      <c r="D151" s="86" t="s">
        <v>820</v>
      </c>
      <c r="E151" s="44" t="s">
        <v>317</v>
      </c>
      <c r="F151" s="28"/>
      <c r="G151" s="27"/>
    </row>
    <row r="152" spans="1:7" x14ac:dyDescent="0.25">
      <c r="A152" s="23"/>
      <c r="C152" s="76"/>
      <c r="D152" s="86" t="s">
        <v>821</v>
      </c>
      <c r="E152" s="44" t="s">
        <v>318</v>
      </c>
      <c r="F152" s="28"/>
      <c r="G152" s="27"/>
    </row>
    <row r="153" spans="1:7" ht="15.75" customHeight="1" x14ac:dyDescent="0.25">
      <c r="A153" s="23"/>
      <c r="C153" s="76"/>
      <c r="D153" s="86" t="s">
        <v>822</v>
      </c>
      <c r="E153" s="44" t="s">
        <v>319</v>
      </c>
      <c r="F153" s="28"/>
      <c r="G153" s="27"/>
    </row>
    <row r="154" spans="1:7" ht="19.5" hidden="1" customHeight="1" x14ac:dyDescent="0.25">
      <c r="A154" s="23"/>
      <c r="C154" s="76"/>
      <c r="D154" s="86"/>
      <c r="E154" s="44" t="s">
        <v>218</v>
      </c>
      <c r="F154" s="28"/>
      <c r="G154" s="27"/>
    </row>
    <row r="155" spans="1:7" ht="14.25" customHeight="1" x14ac:dyDescent="0.25">
      <c r="A155" s="23"/>
      <c r="C155" s="76"/>
      <c r="D155" s="86" t="s">
        <v>0</v>
      </c>
      <c r="E155" s="44" t="s">
        <v>218</v>
      </c>
      <c r="F155" s="28"/>
      <c r="G155" s="27"/>
    </row>
    <row r="156" spans="1:7" ht="12.75" customHeight="1" x14ac:dyDescent="0.25">
      <c r="A156" s="23"/>
      <c r="C156" s="76"/>
      <c r="D156" s="86" t="s">
        <v>1</v>
      </c>
      <c r="E156" s="44" t="s">
        <v>320</v>
      </c>
      <c r="F156" s="28"/>
      <c r="G156" s="27"/>
    </row>
    <row r="157" spans="1:7" ht="13.5" customHeight="1" x14ac:dyDescent="0.25">
      <c r="A157" s="23"/>
      <c r="C157" s="76"/>
      <c r="D157" s="86" t="s">
        <v>685</v>
      </c>
      <c r="E157" s="44" t="s">
        <v>321</v>
      </c>
      <c r="F157" s="28"/>
      <c r="G157" s="27"/>
    </row>
    <row r="158" spans="1:7" ht="12" customHeight="1" x14ac:dyDescent="0.25">
      <c r="A158" s="23"/>
      <c r="C158" s="76"/>
      <c r="D158" s="86" t="s">
        <v>2</v>
      </c>
      <c r="E158" s="44" t="s">
        <v>322</v>
      </c>
      <c r="F158" s="28"/>
      <c r="G158" s="27"/>
    </row>
    <row r="159" spans="1:7" ht="13.5" customHeight="1" x14ac:dyDescent="0.25">
      <c r="A159" s="23"/>
      <c r="C159" s="76"/>
      <c r="D159" s="86" t="s">
        <v>3</v>
      </c>
      <c r="E159" s="44" t="s">
        <v>324</v>
      </c>
      <c r="F159" s="28"/>
      <c r="G159" s="27"/>
    </row>
    <row r="160" spans="1:7" ht="14.25" customHeight="1" x14ac:dyDescent="0.25">
      <c r="A160" s="23"/>
      <c r="C160" s="76"/>
      <c r="D160" s="86" t="s">
        <v>574</v>
      </c>
      <c r="E160" s="44" t="s">
        <v>325</v>
      </c>
      <c r="F160" s="28"/>
      <c r="G160" s="27"/>
    </row>
    <row r="161" spans="1:7" ht="14.25" customHeight="1" thickBot="1" x14ac:dyDescent="0.3">
      <c r="A161" s="24"/>
      <c r="B161" s="19"/>
      <c r="C161" s="77"/>
      <c r="D161" s="87" t="s">
        <v>4</v>
      </c>
      <c r="E161" s="45" t="s">
        <v>323</v>
      </c>
      <c r="F161" s="28"/>
      <c r="G161" s="27"/>
    </row>
    <row r="162" spans="1:7" x14ac:dyDescent="0.25">
      <c r="A162" s="22">
        <v>17</v>
      </c>
      <c r="B162" s="20"/>
      <c r="C162" s="74" t="s">
        <v>326</v>
      </c>
      <c r="D162" s="367" t="s">
        <v>333</v>
      </c>
      <c r="E162" s="368"/>
      <c r="F162" s="33"/>
      <c r="G162" s="32"/>
    </row>
    <row r="163" spans="1:7" ht="15" customHeight="1" x14ac:dyDescent="0.25">
      <c r="A163" s="23"/>
      <c r="C163" s="78"/>
      <c r="D163" s="86" t="s">
        <v>110</v>
      </c>
      <c r="E163" s="44" t="s">
        <v>327</v>
      </c>
      <c r="F163" s="376"/>
      <c r="G163" s="377"/>
    </row>
    <row r="164" spans="1:7" x14ac:dyDescent="0.25">
      <c r="A164" s="23"/>
      <c r="C164" s="78"/>
      <c r="D164" s="86" t="s">
        <v>328</v>
      </c>
      <c r="E164" s="44" t="s">
        <v>329</v>
      </c>
      <c r="F164" s="28"/>
      <c r="G164" s="27"/>
    </row>
    <row r="165" spans="1:7" x14ac:dyDescent="0.25">
      <c r="A165" s="23"/>
      <c r="C165" s="78"/>
      <c r="D165" s="86" t="s">
        <v>330</v>
      </c>
      <c r="E165" s="44" t="s">
        <v>331</v>
      </c>
      <c r="F165" s="28"/>
      <c r="G165" s="27"/>
    </row>
    <row r="166" spans="1:7" ht="13.8" thickBot="1" x14ac:dyDescent="0.3">
      <c r="A166" s="23"/>
      <c r="C166" s="78"/>
      <c r="D166" s="86" t="s">
        <v>332</v>
      </c>
      <c r="E166" s="44" t="s">
        <v>120</v>
      </c>
      <c r="F166" s="28"/>
      <c r="G166" s="27"/>
    </row>
    <row r="167" spans="1:7" x14ac:dyDescent="0.25">
      <c r="A167" s="22">
        <v>18</v>
      </c>
      <c r="B167" s="20"/>
      <c r="C167" s="74" t="s">
        <v>341</v>
      </c>
      <c r="D167" s="367" t="s">
        <v>899</v>
      </c>
      <c r="E167" s="368"/>
      <c r="F167" s="33"/>
      <c r="G167" s="32"/>
    </row>
    <row r="168" spans="1:7" x14ac:dyDescent="0.25">
      <c r="A168" s="23"/>
      <c r="C168" s="78"/>
      <c r="D168" s="86" t="s">
        <v>396</v>
      </c>
      <c r="E168" s="44" t="s">
        <v>523</v>
      </c>
      <c r="F168" s="28"/>
      <c r="G168" s="27"/>
    </row>
    <row r="169" spans="1:7" ht="13.8" thickBot="1" x14ac:dyDescent="0.3">
      <c r="A169" s="24"/>
      <c r="B169" s="19"/>
      <c r="C169" s="79"/>
      <c r="D169" s="87" t="s">
        <v>900</v>
      </c>
      <c r="E169" s="45" t="s">
        <v>120</v>
      </c>
      <c r="F169" s="30"/>
      <c r="G169" s="31"/>
    </row>
    <row r="170" spans="1:7" x14ac:dyDescent="0.25">
      <c r="A170" s="22">
        <v>19</v>
      </c>
      <c r="B170" s="20"/>
      <c r="C170" s="74" t="s">
        <v>342</v>
      </c>
      <c r="D170" s="367" t="s">
        <v>901</v>
      </c>
      <c r="E170" s="368"/>
      <c r="F170" s="34">
        <v>35900</v>
      </c>
      <c r="G170" s="35" t="s">
        <v>807</v>
      </c>
    </row>
    <row r="171" spans="1:7" x14ac:dyDescent="0.25">
      <c r="A171" s="23"/>
      <c r="C171" s="78"/>
      <c r="D171" s="86" t="s">
        <v>704</v>
      </c>
      <c r="E171" s="44" t="s">
        <v>901</v>
      </c>
      <c r="F171" s="384" t="s">
        <v>902</v>
      </c>
      <c r="G171" s="385"/>
    </row>
    <row r="172" spans="1:7" ht="13.8" thickBot="1" x14ac:dyDescent="0.3">
      <c r="A172" s="24"/>
      <c r="B172" s="19"/>
      <c r="C172" s="79"/>
      <c r="D172" s="87" t="s">
        <v>390</v>
      </c>
      <c r="E172" s="45" t="s">
        <v>120</v>
      </c>
      <c r="F172" s="386"/>
      <c r="G172" s="387"/>
    </row>
    <row r="173" spans="1:7" x14ac:dyDescent="0.25">
      <c r="A173" s="22">
        <v>20</v>
      </c>
      <c r="B173" s="20"/>
      <c r="C173" s="74" t="s">
        <v>343</v>
      </c>
      <c r="D173" s="367" t="s">
        <v>903</v>
      </c>
      <c r="E173" s="368"/>
      <c r="F173" s="53"/>
      <c r="G173" s="54"/>
    </row>
    <row r="174" spans="1:7" x14ac:dyDescent="0.25">
      <c r="A174" s="23"/>
      <c r="C174" s="78"/>
      <c r="D174" s="86" t="s">
        <v>904</v>
      </c>
      <c r="E174" s="44" t="s">
        <v>910</v>
      </c>
      <c r="F174" s="41"/>
      <c r="G174" s="42"/>
    </row>
    <row r="175" spans="1:7" x14ac:dyDescent="0.25">
      <c r="A175" s="23"/>
      <c r="C175" s="78"/>
      <c r="D175" s="86" t="s">
        <v>905</v>
      </c>
      <c r="E175" s="44" t="s">
        <v>911</v>
      </c>
      <c r="F175" s="41"/>
      <c r="G175" s="42"/>
    </row>
    <row r="176" spans="1:7" x14ac:dyDescent="0.25">
      <c r="A176" s="23"/>
      <c r="C176" s="78"/>
      <c r="D176" s="86" t="s">
        <v>175</v>
      </c>
      <c r="E176" s="44" t="s">
        <v>912</v>
      </c>
      <c r="F176" s="41"/>
      <c r="G176" s="42"/>
    </row>
    <row r="177" spans="1:7" x14ac:dyDescent="0.25">
      <c r="A177" s="23"/>
      <c r="C177" s="78"/>
      <c r="D177" s="86" t="s">
        <v>198</v>
      </c>
      <c r="E177" s="44" t="s">
        <v>911</v>
      </c>
      <c r="F177" s="41"/>
      <c r="G177" s="42"/>
    </row>
    <row r="178" spans="1:7" x14ac:dyDescent="0.25">
      <c r="A178" s="23"/>
      <c r="C178" s="78"/>
      <c r="D178" s="86" t="s">
        <v>200</v>
      </c>
      <c r="E178" s="44" t="s">
        <v>913</v>
      </c>
      <c r="F178" s="41"/>
      <c r="G178" s="42"/>
    </row>
    <row r="179" spans="1:7" x14ac:dyDescent="0.25">
      <c r="A179" s="23"/>
      <c r="C179" s="78"/>
      <c r="D179" s="86" t="s">
        <v>793</v>
      </c>
      <c r="E179" s="44" t="s">
        <v>911</v>
      </c>
      <c r="F179" s="41"/>
      <c r="G179" s="42"/>
    </row>
    <row r="180" spans="1:7" x14ac:dyDescent="0.25">
      <c r="A180" s="23"/>
      <c r="C180" s="78"/>
      <c r="D180" s="86" t="s">
        <v>906</v>
      </c>
      <c r="E180" s="44" t="s">
        <v>914</v>
      </c>
      <c r="F180" s="41"/>
      <c r="G180" s="42"/>
    </row>
    <row r="181" spans="1:7" x14ac:dyDescent="0.25">
      <c r="A181" s="23"/>
      <c r="C181" s="78"/>
      <c r="D181" s="86" t="s">
        <v>488</v>
      </c>
      <c r="E181" s="44" t="s">
        <v>911</v>
      </c>
      <c r="F181" s="41"/>
      <c r="G181" s="42"/>
    </row>
    <row r="182" spans="1:7" x14ac:dyDescent="0.25">
      <c r="A182" s="23"/>
      <c r="C182" s="78"/>
      <c r="D182" s="86" t="s">
        <v>907</v>
      </c>
      <c r="E182" s="44" t="s">
        <v>915</v>
      </c>
      <c r="F182" s="41"/>
      <c r="G182" s="42"/>
    </row>
    <row r="183" spans="1:7" x14ac:dyDescent="0.25">
      <c r="A183" s="23"/>
      <c r="C183" s="78"/>
      <c r="D183" s="86" t="s">
        <v>521</v>
      </c>
      <c r="E183" s="44" t="s">
        <v>911</v>
      </c>
      <c r="F183" s="41"/>
      <c r="G183" s="42"/>
    </row>
    <row r="184" spans="1:7" x14ac:dyDescent="0.25">
      <c r="A184" s="23"/>
      <c r="C184" s="78"/>
      <c r="D184" s="86" t="s">
        <v>908</v>
      </c>
      <c r="E184" s="44" t="s">
        <v>916</v>
      </c>
      <c r="F184" s="41"/>
      <c r="G184" s="42"/>
    </row>
    <row r="185" spans="1:7" ht="13.8" thickBot="1" x14ac:dyDescent="0.3">
      <c r="A185" s="24"/>
      <c r="B185" s="19"/>
      <c r="C185" s="79"/>
      <c r="D185" s="87" t="s">
        <v>909</v>
      </c>
      <c r="E185" s="45" t="s">
        <v>917</v>
      </c>
      <c r="F185" s="46"/>
      <c r="G185" s="47"/>
    </row>
    <row r="186" spans="1:7" x14ac:dyDescent="0.25">
      <c r="A186" s="22">
        <v>21</v>
      </c>
      <c r="B186" s="20"/>
      <c r="C186" s="74" t="s">
        <v>344</v>
      </c>
      <c r="D186" s="108"/>
      <c r="E186" s="43"/>
      <c r="F186" s="53"/>
      <c r="G186" s="54"/>
    </row>
    <row r="187" spans="1:7" x14ac:dyDescent="0.25">
      <c r="A187" s="23"/>
      <c r="C187" s="78"/>
      <c r="D187" s="86" t="s">
        <v>904</v>
      </c>
      <c r="E187" s="44" t="s">
        <v>919</v>
      </c>
      <c r="F187" s="41"/>
      <c r="G187" s="42"/>
    </row>
    <row r="188" spans="1:7" x14ac:dyDescent="0.25">
      <c r="A188" s="23"/>
      <c r="C188" s="78"/>
      <c r="D188" s="86" t="s">
        <v>905</v>
      </c>
      <c r="E188" s="44" t="s">
        <v>920</v>
      </c>
      <c r="F188" s="41"/>
      <c r="G188" s="42"/>
    </row>
    <row r="189" spans="1:7" x14ac:dyDescent="0.25">
      <c r="A189" s="23"/>
      <c r="C189" s="78"/>
      <c r="D189" s="86" t="s">
        <v>918</v>
      </c>
      <c r="E189" s="44" t="s">
        <v>921</v>
      </c>
      <c r="F189" s="41"/>
      <c r="G189" s="42"/>
    </row>
    <row r="190" spans="1:7" x14ac:dyDescent="0.25">
      <c r="A190" s="23"/>
      <c r="C190" s="78"/>
      <c r="D190" s="86" t="s">
        <v>207</v>
      </c>
      <c r="E190" s="44" t="s">
        <v>922</v>
      </c>
      <c r="F190" s="41"/>
      <c r="G190" s="42"/>
    </row>
    <row r="191" spans="1:7" x14ac:dyDescent="0.25">
      <c r="A191" s="23"/>
      <c r="C191" s="78"/>
      <c r="D191" s="86" t="s">
        <v>908</v>
      </c>
      <c r="E191" s="44" t="s">
        <v>923</v>
      </c>
      <c r="F191" s="41"/>
      <c r="G191" s="42"/>
    </row>
    <row r="192" spans="1:7" ht="13.8" thickBot="1" x14ac:dyDescent="0.3">
      <c r="A192" s="24"/>
      <c r="B192" s="19"/>
      <c r="C192" s="79"/>
      <c r="D192" s="87" t="s">
        <v>909</v>
      </c>
      <c r="E192" s="45" t="s">
        <v>922</v>
      </c>
      <c r="F192" s="46"/>
      <c r="G192" s="47"/>
    </row>
    <row r="193" spans="1:7" x14ac:dyDescent="0.25">
      <c r="A193" s="22">
        <v>22</v>
      </c>
      <c r="B193" s="20"/>
      <c r="C193" s="74" t="s">
        <v>345</v>
      </c>
      <c r="D193" s="367" t="s">
        <v>924</v>
      </c>
      <c r="E193" s="368"/>
      <c r="F193" s="53"/>
      <c r="G193" s="54"/>
    </row>
    <row r="194" spans="1:7" x14ac:dyDescent="0.25">
      <c r="A194" s="23"/>
      <c r="C194" s="78"/>
      <c r="D194" s="86" t="s">
        <v>396</v>
      </c>
      <c r="E194" s="44" t="s">
        <v>523</v>
      </c>
      <c r="F194" s="41"/>
      <c r="G194" s="42"/>
    </row>
    <row r="195" spans="1:7" ht="13.8" thickBot="1" x14ac:dyDescent="0.3">
      <c r="A195" s="24"/>
      <c r="B195" s="19"/>
      <c r="C195" s="79"/>
      <c r="D195" s="87" t="s">
        <v>900</v>
      </c>
      <c r="E195" s="45" t="s">
        <v>120</v>
      </c>
      <c r="F195" s="46"/>
      <c r="G195" s="47"/>
    </row>
    <row r="196" spans="1:7" x14ac:dyDescent="0.25">
      <c r="A196" s="22">
        <v>23</v>
      </c>
      <c r="B196" s="20"/>
      <c r="C196" s="74" t="s">
        <v>346</v>
      </c>
      <c r="D196" s="367" t="s">
        <v>925</v>
      </c>
      <c r="E196" s="368"/>
      <c r="F196" s="53"/>
      <c r="G196" s="54"/>
    </row>
    <row r="197" spans="1:7" x14ac:dyDescent="0.25">
      <c r="A197" s="23"/>
      <c r="C197" s="78"/>
      <c r="D197" s="86" t="s">
        <v>926</v>
      </c>
      <c r="E197" s="44" t="s">
        <v>931</v>
      </c>
      <c r="F197" s="41"/>
      <c r="G197" s="42"/>
    </row>
    <row r="198" spans="1:7" x14ac:dyDescent="0.25">
      <c r="A198" s="23"/>
      <c r="C198" s="78"/>
      <c r="D198" s="86" t="s">
        <v>927</v>
      </c>
      <c r="E198" s="44" t="s">
        <v>932</v>
      </c>
      <c r="F198" s="41"/>
      <c r="G198" s="42"/>
    </row>
    <row r="199" spans="1:7" x14ac:dyDescent="0.25">
      <c r="A199" s="23"/>
      <c r="C199" s="78"/>
      <c r="D199" s="86" t="s">
        <v>928</v>
      </c>
      <c r="E199" s="44" t="s">
        <v>933</v>
      </c>
      <c r="F199" s="41"/>
      <c r="G199" s="42"/>
    </row>
    <row r="200" spans="1:7" x14ac:dyDescent="0.25">
      <c r="A200" s="23"/>
      <c r="C200" s="78"/>
      <c r="D200" s="86" t="s">
        <v>929</v>
      </c>
      <c r="E200" s="44" t="s">
        <v>932</v>
      </c>
      <c r="F200" s="41"/>
      <c r="G200" s="42"/>
    </row>
    <row r="201" spans="1:7" x14ac:dyDescent="0.25">
      <c r="A201" s="23"/>
      <c r="C201" s="78"/>
      <c r="D201" s="86" t="s">
        <v>930</v>
      </c>
      <c r="E201" s="44" t="s">
        <v>934</v>
      </c>
      <c r="F201" s="41"/>
      <c r="G201" s="42"/>
    </row>
    <row r="202" spans="1:7" ht="13.8" thickBot="1" x14ac:dyDescent="0.3">
      <c r="A202" s="24"/>
      <c r="B202" s="19"/>
      <c r="C202" s="79"/>
      <c r="D202" s="87" t="s">
        <v>289</v>
      </c>
      <c r="E202" s="45" t="s">
        <v>932</v>
      </c>
      <c r="F202" s="46"/>
      <c r="G202" s="47"/>
    </row>
    <row r="203" spans="1:7" x14ac:dyDescent="0.25">
      <c r="A203" s="22">
        <v>24</v>
      </c>
      <c r="B203" s="20"/>
      <c r="C203" s="74" t="s">
        <v>347</v>
      </c>
      <c r="D203" s="108"/>
      <c r="E203" s="43"/>
      <c r="F203" s="53"/>
      <c r="G203" s="54"/>
    </row>
    <row r="204" spans="1:7" x14ac:dyDescent="0.25">
      <c r="A204" s="23"/>
      <c r="C204" s="78"/>
      <c r="D204" s="86" t="s">
        <v>926</v>
      </c>
      <c r="E204" s="44" t="s">
        <v>937</v>
      </c>
      <c r="F204" s="41"/>
      <c r="G204" s="42"/>
    </row>
    <row r="205" spans="1:7" x14ac:dyDescent="0.25">
      <c r="A205" s="23"/>
      <c r="C205" s="78"/>
      <c r="D205" s="86" t="s">
        <v>927</v>
      </c>
      <c r="E205" s="44" t="s">
        <v>938</v>
      </c>
      <c r="F205" s="41"/>
      <c r="G205" s="42"/>
    </row>
    <row r="206" spans="1:7" x14ac:dyDescent="0.25">
      <c r="A206" s="23"/>
      <c r="C206" s="78"/>
      <c r="D206" s="86" t="s">
        <v>935</v>
      </c>
      <c r="E206" s="44" t="s">
        <v>939</v>
      </c>
      <c r="F206" s="41"/>
      <c r="G206" s="42"/>
    </row>
    <row r="207" spans="1:7" ht="13.8" thickBot="1" x14ac:dyDescent="0.3">
      <c r="A207" s="23"/>
      <c r="C207" s="78"/>
      <c r="D207" s="86" t="s">
        <v>936</v>
      </c>
      <c r="E207" s="44" t="s">
        <v>940</v>
      </c>
      <c r="F207" s="41"/>
      <c r="G207" s="42"/>
    </row>
    <row r="208" spans="1:7" x14ac:dyDescent="0.25">
      <c r="A208" s="22">
        <v>25</v>
      </c>
      <c r="B208" s="20"/>
      <c r="C208" s="74" t="s">
        <v>348</v>
      </c>
      <c r="D208" s="108"/>
      <c r="E208" s="43"/>
      <c r="F208" s="50"/>
      <c r="G208" s="32"/>
    </row>
    <row r="209" spans="1:7" x14ac:dyDescent="0.25">
      <c r="A209" s="23"/>
      <c r="C209" s="78"/>
      <c r="D209" s="86" t="s">
        <v>926</v>
      </c>
      <c r="E209" s="44" t="s">
        <v>948</v>
      </c>
      <c r="F209" s="17"/>
      <c r="G209" s="27"/>
    </row>
    <row r="210" spans="1:7" x14ac:dyDescent="0.25">
      <c r="A210" s="23"/>
      <c r="C210" s="78"/>
      <c r="D210" s="86" t="s">
        <v>941</v>
      </c>
      <c r="E210" s="44" t="s">
        <v>949</v>
      </c>
      <c r="F210" s="17"/>
      <c r="G210" s="27"/>
    </row>
    <row r="211" spans="1:7" x14ac:dyDescent="0.25">
      <c r="A211" s="23"/>
      <c r="C211" s="78"/>
      <c r="D211" s="86" t="s">
        <v>942</v>
      </c>
      <c r="E211" s="44" t="s">
        <v>950</v>
      </c>
      <c r="F211" s="17"/>
      <c r="G211" s="27"/>
    </row>
    <row r="212" spans="1:7" x14ac:dyDescent="0.25">
      <c r="A212" s="23"/>
      <c r="C212" s="78"/>
      <c r="D212" s="86" t="s">
        <v>943</v>
      </c>
      <c r="E212" s="44" t="s">
        <v>951</v>
      </c>
      <c r="F212" s="17"/>
      <c r="G212" s="27"/>
    </row>
    <row r="213" spans="1:7" x14ac:dyDescent="0.25">
      <c r="A213" s="23"/>
      <c r="C213" s="78"/>
      <c r="D213" s="86" t="s">
        <v>944</v>
      </c>
      <c r="E213" s="44" t="s">
        <v>952</v>
      </c>
      <c r="F213" s="17"/>
      <c r="G213" s="27"/>
    </row>
    <row r="214" spans="1:7" x14ac:dyDescent="0.25">
      <c r="A214" s="23"/>
      <c r="C214" s="78"/>
      <c r="D214" s="86" t="s">
        <v>945</v>
      </c>
      <c r="E214" s="44" t="s">
        <v>953</v>
      </c>
      <c r="F214" s="17"/>
      <c r="G214" s="27"/>
    </row>
    <row r="215" spans="1:7" x14ac:dyDescent="0.25">
      <c r="A215" s="23"/>
      <c r="C215" s="78"/>
      <c r="D215" s="86" t="s">
        <v>946</v>
      </c>
      <c r="E215" s="44" t="s">
        <v>954</v>
      </c>
      <c r="F215" s="17"/>
      <c r="G215" s="27"/>
    </row>
    <row r="216" spans="1:7" ht="13.8" thickBot="1" x14ac:dyDescent="0.3">
      <c r="A216" s="24"/>
      <c r="B216" s="19"/>
      <c r="C216" s="79"/>
      <c r="D216" s="87" t="s">
        <v>947</v>
      </c>
      <c r="E216" s="45" t="s">
        <v>949</v>
      </c>
      <c r="F216" s="51"/>
      <c r="G216" s="31"/>
    </row>
    <row r="217" spans="1:7" x14ac:dyDescent="0.25">
      <c r="A217" s="22">
        <v>26</v>
      </c>
      <c r="B217" s="20"/>
      <c r="C217" s="74" t="s">
        <v>350</v>
      </c>
      <c r="D217" s="367" t="s">
        <v>861</v>
      </c>
      <c r="E217" s="368"/>
      <c r="F217" s="34">
        <v>35811</v>
      </c>
      <c r="G217" s="35" t="s">
        <v>807</v>
      </c>
    </row>
    <row r="218" spans="1:7" ht="24" customHeight="1" x14ac:dyDescent="0.25">
      <c r="A218" s="23"/>
      <c r="C218" s="64"/>
      <c r="D218" s="86" t="s">
        <v>268</v>
      </c>
      <c r="E218" s="124" t="s">
        <v>862</v>
      </c>
      <c r="F218" s="376" t="s">
        <v>5</v>
      </c>
      <c r="G218" s="377"/>
    </row>
    <row r="219" spans="1:7" x14ac:dyDescent="0.25">
      <c r="A219" s="23"/>
      <c r="C219" s="78"/>
      <c r="D219" s="86" t="s">
        <v>863</v>
      </c>
      <c r="E219" s="44" t="s">
        <v>864</v>
      </c>
      <c r="F219" s="28"/>
      <c r="G219" s="27"/>
    </row>
    <row r="220" spans="1:7" ht="13.8" thickBot="1" x14ac:dyDescent="0.3">
      <c r="A220" s="23"/>
      <c r="C220" s="79"/>
      <c r="D220" s="87" t="s">
        <v>365</v>
      </c>
      <c r="E220" s="45" t="s">
        <v>120</v>
      </c>
      <c r="F220" s="30"/>
      <c r="G220" s="31"/>
    </row>
    <row r="221" spans="1:7" x14ac:dyDescent="0.25">
      <c r="A221" s="40">
        <v>27</v>
      </c>
      <c r="B221" s="25"/>
      <c r="C221" s="75" t="s">
        <v>360</v>
      </c>
      <c r="D221" s="369" t="s">
        <v>861</v>
      </c>
      <c r="E221" s="370"/>
      <c r="F221" s="52">
        <v>35812</v>
      </c>
      <c r="G221" s="35" t="s">
        <v>807</v>
      </c>
    </row>
    <row r="222" spans="1:7" x14ac:dyDescent="0.25">
      <c r="A222" s="23"/>
      <c r="C222" s="64"/>
      <c r="D222" s="86" t="s">
        <v>268</v>
      </c>
      <c r="E222" s="124" t="s">
        <v>862</v>
      </c>
      <c r="F222" s="378" t="s">
        <v>865</v>
      </c>
      <c r="G222" s="379"/>
    </row>
    <row r="223" spans="1:7" x14ac:dyDescent="0.25">
      <c r="A223" s="23"/>
      <c r="C223" s="64"/>
      <c r="D223" s="86" t="s">
        <v>863</v>
      </c>
      <c r="E223" s="44" t="s">
        <v>864</v>
      </c>
      <c r="F223" s="378"/>
      <c r="G223" s="379"/>
    </row>
    <row r="224" spans="1:7" ht="13.8" thickBot="1" x14ac:dyDescent="0.3">
      <c r="A224" s="24"/>
      <c r="B224" s="19"/>
      <c r="C224" s="65"/>
      <c r="D224" s="87" t="s">
        <v>365</v>
      </c>
      <c r="E224" s="45" t="s">
        <v>120</v>
      </c>
      <c r="F224" s="30"/>
      <c r="G224" s="31"/>
    </row>
    <row r="225" spans="1:7" x14ac:dyDescent="0.25">
      <c r="A225" s="40">
        <v>28</v>
      </c>
      <c r="B225" s="25"/>
      <c r="C225" s="75" t="s">
        <v>355</v>
      </c>
      <c r="D225" s="371" t="s">
        <v>827</v>
      </c>
      <c r="E225" s="372"/>
      <c r="F225" s="28"/>
      <c r="G225" s="27"/>
    </row>
    <row r="226" spans="1:7" ht="29.25" customHeight="1" x14ac:dyDescent="0.25">
      <c r="A226" s="23"/>
      <c r="C226" s="64"/>
      <c r="D226" s="86" t="s">
        <v>234</v>
      </c>
      <c r="E226" s="44" t="s">
        <v>356</v>
      </c>
      <c r="F226" s="395" t="s">
        <v>6</v>
      </c>
      <c r="G226" s="396"/>
    </row>
    <row r="227" spans="1:7" ht="27" customHeight="1" x14ac:dyDescent="0.25">
      <c r="A227" s="23"/>
      <c r="C227" s="64"/>
      <c r="D227" s="86" t="s">
        <v>352</v>
      </c>
      <c r="E227" s="44" t="s">
        <v>351</v>
      </c>
      <c r="F227" s="395" t="s">
        <v>7</v>
      </c>
      <c r="G227" s="396"/>
    </row>
    <row r="228" spans="1:7" ht="12.75" customHeight="1" x14ac:dyDescent="0.25">
      <c r="A228" s="23"/>
      <c r="C228" s="64"/>
      <c r="D228" s="86" t="s">
        <v>357</v>
      </c>
      <c r="E228" s="44" t="s">
        <v>120</v>
      </c>
      <c r="F228" s="395"/>
      <c r="G228" s="396"/>
    </row>
    <row r="229" spans="1:7" ht="16.5" customHeight="1" x14ac:dyDescent="0.25">
      <c r="A229" s="23"/>
      <c r="C229" s="64"/>
      <c r="D229" s="86" t="s">
        <v>353</v>
      </c>
      <c r="E229" s="44" t="s">
        <v>358</v>
      </c>
      <c r="F229" s="395"/>
      <c r="G229" s="396"/>
    </row>
    <row r="230" spans="1:7" ht="13.8" thickBot="1" x14ac:dyDescent="0.3">
      <c r="A230" s="24"/>
      <c r="B230" s="19"/>
      <c r="C230" s="65"/>
      <c r="D230" s="87" t="s">
        <v>359</v>
      </c>
      <c r="E230" s="45" t="s">
        <v>120</v>
      </c>
      <c r="F230" s="28"/>
      <c r="G230" s="27"/>
    </row>
    <row r="231" spans="1:7" ht="14.25" customHeight="1" x14ac:dyDescent="0.25">
      <c r="A231" s="22">
        <v>29</v>
      </c>
      <c r="B231" s="20"/>
      <c r="C231" s="74" t="s">
        <v>361</v>
      </c>
      <c r="D231" s="367" t="s">
        <v>362</v>
      </c>
      <c r="E231" s="368"/>
      <c r="F231" s="34">
        <v>36712</v>
      </c>
      <c r="G231" s="35" t="s">
        <v>807</v>
      </c>
    </row>
    <row r="232" spans="1:7" ht="41.25" customHeight="1" x14ac:dyDescent="0.25">
      <c r="A232" s="23"/>
      <c r="C232" s="64"/>
      <c r="D232" s="86" t="s">
        <v>364</v>
      </c>
      <c r="E232" s="44" t="s">
        <v>363</v>
      </c>
      <c r="F232" s="388" t="s">
        <v>9</v>
      </c>
      <c r="G232" s="389"/>
    </row>
    <row r="233" spans="1:7" ht="31.5" customHeight="1" thickBot="1" x14ac:dyDescent="0.3">
      <c r="A233" s="24"/>
      <c r="B233" s="19"/>
      <c r="C233" s="65"/>
      <c r="D233" s="87" t="s">
        <v>365</v>
      </c>
      <c r="E233" s="45" t="s">
        <v>120</v>
      </c>
      <c r="F233" s="390" t="s">
        <v>8</v>
      </c>
      <c r="G233" s="391"/>
    </row>
    <row r="234" spans="1:7" ht="14.25" customHeight="1" x14ac:dyDescent="0.25">
      <c r="A234" s="22">
        <v>30</v>
      </c>
      <c r="B234" s="20"/>
      <c r="C234" s="74" t="s">
        <v>366</v>
      </c>
      <c r="D234" s="367" t="s">
        <v>367</v>
      </c>
      <c r="E234" s="368"/>
      <c r="F234" s="33"/>
      <c r="G234" s="32"/>
    </row>
    <row r="235" spans="1:7" x14ac:dyDescent="0.25">
      <c r="A235" s="23"/>
      <c r="C235" s="64"/>
      <c r="D235" s="86" t="s">
        <v>110</v>
      </c>
      <c r="E235" s="44" t="s">
        <v>130</v>
      </c>
      <c r="F235" s="392" t="s">
        <v>10</v>
      </c>
      <c r="G235" s="393"/>
    </row>
    <row r="236" spans="1:7" x14ac:dyDescent="0.25">
      <c r="A236" s="23"/>
      <c r="C236" s="64"/>
      <c r="D236" s="86" t="s">
        <v>368</v>
      </c>
      <c r="E236" s="44" t="s">
        <v>369</v>
      </c>
      <c r="F236" s="394"/>
      <c r="G236" s="393"/>
    </row>
    <row r="237" spans="1:7" x14ac:dyDescent="0.25">
      <c r="A237" s="23"/>
      <c r="C237" s="64"/>
      <c r="D237" s="86" t="s">
        <v>371</v>
      </c>
      <c r="E237" s="44" t="s">
        <v>372</v>
      </c>
      <c r="F237" s="394"/>
      <c r="G237" s="393"/>
    </row>
    <row r="238" spans="1:7" x14ac:dyDescent="0.25">
      <c r="A238" s="23"/>
      <c r="C238" s="64"/>
      <c r="D238" s="86" t="s">
        <v>373</v>
      </c>
      <c r="E238" s="44" t="s">
        <v>374</v>
      </c>
      <c r="F238" s="394"/>
      <c r="G238" s="393"/>
    </row>
    <row r="239" spans="1:7" x14ac:dyDescent="0.25">
      <c r="A239" s="23"/>
      <c r="C239" s="64"/>
      <c r="D239" s="86" t="s">
        <v>375</v>
      </c>
      <c r="E239" s="44" t="s">
        <v>376</v>
      </c>
      <c r="F239" s="394"/>
      <c r="G239" s="393"/>
    </row>
    <row r="240" spans="1:7" ht="14.25" customHeight="1" x14ac:dyDescent="0.25">
      <c r="A240" s="23"/>
      <c r="C240" s="64"/>
      <c r="D240" s="86" t="s">
        <v>377</v>
      </c>
      <c r="E240" s="44" t="s">
        <v>120</v>
      </c>
      <c r="F240" s="394"/>
      <c r="G240" s="393"/>
    </row>
    <row r="241" spans="1:7" ht="16.5" customHeight="1" x14ac:dyDescent="0.25">
      <c r="A241" s="23"/>
      <c r="C241" s="64"/>
      <c r="D241" s="86" t="s">
        <v>378</v>
      </c>
      <c r="E241" s="44" t="s">
        <v>283</v>
      </c>
      <c r="F241" s="394"/>
      <c r="G241" s="393"/>
    </row>
    <row r="242" spans="1:7" x14ac:dyDescent="0.25">
      <c r="A242" s="23"/>
      <c r="C242" s="64"/>
      <c r="D242" s="86" t="s">
        <v>379</v>
      </c>
      <c r="E242" s="44" t="s">
        <v>380</v>
      </c>
      <c r="F242" s="394"/>
      <c r="G242" s="393"/>
    </row>
    <row r="243" spans="1:7" x14ac:dyDescent="0.25">
      <c r="A243" s="23"/>
      <c r="C243" s="64"/>
      <c r="D243" s="86" t="s">
        <v>381</v>
      </c>
      <c r="E243" s="44" t="s">
        <v>384</v>
      </c>
      <c r="F243" s="28"/>
      <c r="G243" s="27"/>
    </row>
    <row r="244" spans="1:7" ht="13.8" thickBot="1" x14ac:dyDescent="0.3">
      <c r="A244" s="24"/>
      <c r="B244" s="19"/>
      <c r="C244" s="65"/>
      <c r="D244" s="87" t="s">
        <v>382</v>
      </c>
      <c r="E244" s="45" t="s">
        <v>383</v>
      </c>
      <c r="F244" s="30"/>
      <c r="G244" s="31"/>
    </row>
    <row r="245" spans="1:7" x14ac:dyDescent="0.25">
      <c r="A245" s="22">
        <v>31</v>
      </c>
      <c r="B245" s="20" t="s">
        <v>222</v>
      </c>
      <c r="C245" s="74" t="s">
        <v>385</v>
      </c>
      <c r="D245" s="367" t="s">
        <v>11</v>
      </c>
      <c r="E245" s="368"/>
      <c r="F245" s="33"/>
      <c r="G245" s="32"/>
    </row>
    <row r="246" spans="1:7" hidden="1" x14ac:dyDescent="0.25">
      <c r="A246" s="23"/>
      <c r="C246" s="64"/>
      <c r="D246" s="86"/>
      <c r="E246" s="44"/>
      <c r="F246" s="28"/>
      <c r="G246" s="27"/>
    </row>
    <row r="247" spans="1:7" x14ac:dyDescent="0.25">
      <c r="A247" s="23"/>
      <c r="C247" s="64"/>
      <c r="D247" s="86" t="s">
        <v>110</v>
      </c>
      <c r="E247" s="44" t="s">
        <v>386</v>
      </c>
      <c r="F247" s="28"/>
      <c r="G247" s="27"/>
    </row>
    <row r="248" spans="1:7" x14ac:dyDescent="0.25">
      <c r="A248" s="23"/>
      <c r="C248" s="64"/>
      <c r="D248" s="86" t="s">
        <v>387</v>
      </c>
      <c r="E248" s="44" t="s">
        <v>120</v>
      </c>
      <c r="F248" s="28"/>
      <c r="G248" s="27"/>
    </row>
    <row r="249" spans="1:7" x14ac:dyDescent="0.25">
      <c r="A249" s="23"/>
      <c r="C249" s="64"/>
      <c r="D249" s="86" t="s">
        <v>391</v>
      </c>
      <c r="E249" s="44" t="s">
        <v>388</v>
      </c>
      <c r="F249" s="28"/>
      <c r="G249" s="27"/>
    </row>
    <row r="250" spans="1:7" x14ac:dyDescent="0.25">
      <c r="A250" s="23"/>
      <c r="C250" s="64"/>
      <c r="D250" s="86" t="s">
        <v>392</v>
      </c>
      <c r="E250" s="44" t="s">
        <v>120</v>
      </c>
      <c r="F250" s="28"/>
      <c r="G250" s="27"/>
    </row>
    <row r="251" spans="1:7" x14ac:dyDescent="0.25">
      <c r="A251" s="23"/>
      <c r="C251" s="64"/>
      <c r="D251" s="86" t="s">
        <v>393</v>
      </c>
      <c r="E251" s="44" t="s">
        <v>389</v>
      </c>
      <c r="F251" s="28"/>
      <c r="G251" s="27"/>
    </row>
    <row r="252" spans="1:7" ht="15.75" customHeight="1" thickBot="1" x14ac:dyDescent="0.3">
      <c r="A252" s="24"/>
      <c r="B252" s="19"/>
      <c r="C252" s="65"/>
      <c r="D252" s="87" t="s">
        <v>394</v>
      </c>
      <c r="E252" s="45" t="s">
        <v>351</v>
      </c>
      <c r="F252" s="30"/>
      <c r="G252" s="31"/>
    </row>
    <row r="253" spans="1:7" x14ac:dyDescent="0.25">
      <c r="A253" s="22">
        <v>32</v>
      </c>
      <c r="B253" s="20"/>
      <c r="C253" s="74" t="s">
        <v>395</v>
      </c>
      <c r="D253" s="367" t="s">
        <v>400</v>
      </c>
      <c r="E253" s="368"/>
      <c r="F253" s="33"/>
      <c r="G253" s="32"/>
    </row>
    <row r="254" spans="1:7" x14ac:dyDescent="0.25">
      <c r="A254" s="23"/>
      <c r="C254" s="64"/>
      <c r="D254" s="86" t="s">
        <v>396</v>
      </c>
      <c r="E254" s="44" t="s">
        <v>397</v>
      </c>
      <c r="F254" s="28"/>
      <c r="G254" s="27"/>
    </row>
    <row r="255" spans="1:7" x14ac:dyDescent="0.25">
      <c r="A255" s="23"/>
      <c r="C255" s="64"/>
      <c r="D255" s="86" t="s">
        <v>398</v>
      </c>
      <c r="E255" s="44" t="s">
        <v>120</v>
      </c>
      <c r="F255" s="28"/>
      <c r="G255" s="27"/>
    </row>
    <row r="256" spans="1:7" x14ac:dyDescent="0.25">
      <c r="A256" s="23"/>
      <c r="C256" s="64"/>
      <c r="D256" s="86" t="s">
        <v>399</v>
      </c>
      <c r="E256" s="44" t="s">
        <v>279</v>
      </c>
      <c r="F256" s="28"/>
      <c r="G256" s="27"/>
    </row>
    <row r="257" spans="1:7" ht="13.8" thickBot="1" x14ac:dyDescent="0.3">
      <c r="A257" s="24"/>
      <c r="B257" s="19"/>
      <c r="C257" s="65"/>
      <c r="D257" s="87" t="s">
        <v>119</v>
      </c>
      <c r="E257" s="45" t="s">
        <v>120</v>
      </c>
      <c r="F257" s="30"/>
      <c r="G257" s="31"/>
    </row>
    <row r="258" spans="1:7" ht="15" customHeight="1" thickBot="1" x14ac:dyDescent="0.3">
      <c r="A258" s="22">
        <v>33</v>
      </c>
      <c r="B258" s="20" t="s">
        <v>222</v>
      </c>
      <c r="C258" s="94" t="s">
        <v>401</v>
      </c>
      <c r="D258" s="399" t="s">
        <v>470</v>
      </c>
      <c r="E258" s="400"/>
      <c r="F258" s="28"/>
      <c r="G258" s="27"/>
    </row>
    <row r="259" spans="1:7" ht="13.8" thickBot="1" x14ac:dyDescent="0.3">
      <c r="A259" s="23"/>
      <c r="C259" s="64"/>
      <c r="D259" s="106" t="s">
        <v>110</v>
      </c>
      <c r="E259" s="103" t="s">
        <v>402</v>
      </c>
      <c r="F259" s="7"/>
      <c r="G259" s="27"/>
    </row>
    <row r="260" spans="1:7" ht="13.8" thickBot="1" x14ac:dyDescent="0.3">
      <c r="A260" s="23"/>
      <c r="C260" s="64"/>
      <c r="D260" s="107" t="s">
        <v>403</v>
      </c>
      <c r="E260" s="104" t="s">
        <v>404</v>
      </c>
      <c r="F260" s="7"/>
      <c r="G260" s="27"/>
    </row>
    <row r="261" spans="1:7" ht="13.8" thickBot="1" x14ac:dyDescent="0.3">
      <c r="A261" s="23"/>
      <c r="C261" s="64"/>
      <c r="D261" s="107" t="s">
        <v>286</v>
      </c>
      <c r="E261" s="104" t="s">
        <v>104</v>
      </c>
      <c r="F261" s="7"/>
      <c r="G261" s="27"/>
    </row>
    <row r="262" spans="1:7" ht="13.8" thickBot="1" x14ac:dyDescent="0.3">
      <c r="A262" s="23"/>
      <c r="C262" s="64"/>
      <c r="D262" s="107" t="s">
        <v>405</v>
      </c>
      <c r="E262" s="104" t="s">
        <v>406</v>
      </c>
      <c r="F262" s="7"/>
      <c r="G262" s="27"/>
    </row>
    <row r="263" spans="1:7" ht="13.8" thickBot="1" x14ac:dyDescent="0.3">
      <c r="A263" s="23"/>
      <c r="C263" s="64"/>
      <c r="D263" s="105" t="s">
        <v>407</v>
      </c>
      <c r="E263" s="104" t="s">
        <v>408</v>
      </c>
      <c r="F263" s="7"/>
      <c r="G263" s="27"/>
    </row>
    <row r="264" spans="1:7" ht="13.8" thickBot="1" x14ac:dyDescent="0.3">
      <c r="A264" s="23"/>
      <c r="C264" s="64"/>
      <c r="D264" s="105" t="s">
        <v>409</v>
      </c>
      <c r="E264" s="104" t="s">
        <v>153</v>
      </c>
      <c r="F264" s="7"/>
      <c r="G264" s="27"/>
    </row>
    <row r="265" spans="1:7" ht="13.8" thickBot="1" x14ac:dyDescent="0.3">
      <c r="A265" s="23"/>
      <c r="C265" s="64"/>
      <c r="D265" s="105" t="s">
        <v>410</v>
      </c>
      <c r="E265" s="104" t="s">
        <v>411</v>
      </c>
      <c r="F265" s="7"/>
      <c r="G265" s="27"/>
    </row>
    <row r="266" spans="1:7" ht="13.8" thickBot="1" x14ac:dyDescent="0.3">
      <c r="A266" s="23"/>
      <c r="C266" s="64"/>
      <c r="D266" s="105" t="s">
        <v>412</v>
      </c>
      <c r="E266" s="104" t="s">
        <v>413</v>
      </c>
      <c r="F266" s="7"/>
      <c r="G266" s="27"/>
    </row>
    <row r="267" spans="1:7" ht="13.8" thickBot="1" x14ac:dyDescent="0.3">
      <c r="A267" s="23"/>
      <c r="C267" s="64"/>
      <c r="D267" s="105" t="s">
        <v>143</v>
      </c>
      <c r="E267" s="104" t="s">
        <v>414</v>
      </c>
      <c r="F267" s="7"/>
      <c r="G267" s="27"/>
    </row>
    <row r="268" spans="1:7" ht="13.8" thickBot="1" x14ac:dyDescent="0.3">
      <c r="A268" s="23"/>
      <c r="C268" s="64"/>
      <c r="D268" s="105" t="s">
        <v>415</v>
      </c>
      <c r="E268" s="104" t="s">
        <v>416</v>
      </c>
      <c r="F268" s="7"/>
      <c r="G268" s="27"/>
    </row>
    <row r="269" spans="1:7" ht="13.8" thickBot="1" x14ac:dyDescent="0.3">
      <c r="A269" s="23"/>
      <c r="C269" s="96" t="s">
        <v>1014</v>
      </c>
      <c r="D269" s="105" t="s">
        <v>191</v>
      </c>
      <c r="E269" s="104" t="s">
        <v>417</v>
      </c>
      <c r="F269" s="7"/>
      <c r="G269" s="27"/>
    </row>
    <row r="270" spans="1:7" ht="13.8" thickBot="1" x14ac:dyDescent="0.3">
      <c r="A270" s="23"/>
      <c r="C270" s="119" t="s">
        <v>1047</v>
      </c>
      <c r="D270" s="105" t="s">
        <v>418</v>
      </c>
      <c r="E270" s="104" t="s">
        <v>419</v>
      </c>
      <c r="F270" s="7"/>
      <c r="G270" s="27"/>
    </row>
    <row r="271" spans="1:7" ht="13.8" thickBot="1" x14ac:dyDescent="0.3">
      <c r="A271" s="23"/>
      <c r="C271" s="64"/>
      <c r="D271" s="105" t="s">
        <v>420</v>
      </c>
      <c r="E271" s="104" t="s">
        <v>421</v>
      </c>
      <c r="F271" s="7"/>
      <c r="G271" s="27"/>
    </row>
    <row r="272" spans="1:7" ht="13.8" thickBot="1" x14ac:dyDescent="0.3">
      <c r="A272" s="23"/>
      <c r="C272" s="64"/>
      <c r="D272" s="105" t="s">
        <v>422</v>
      </c>
      <c r="E272" s="104" t="s">
        <v>423</v>
      </c>
      <c r="F272" s="7"/>
      <c r="G272" s="27"/>
    </row>
    <row r="273" spans="1:7" ht="13.8" thickBot="1" x14ac:dyDescent="0.3">
      <c r="A273" s="23"/>
      <c r="C273" s="64"/>
      <c r="D273" s="105" t="s">
        <v>424</v>
      </c>
      <c r="E273" s="104" t="s">
        <v>425</v>
      </c>
      <c r="F273" s="7"/>
      <c r="G273" s="27"/>
    </row>
    <row r="274" spans="1:7" ht="13.8" thickBot="1" x14ac:dyDescent="0.3">
      <c r="A274" s="23"/>
      <c r="C274" s="64"/>
      <c r="D274" s="105" t="s">
        <v>426</v>
      </c>
      <c r="E274" s="104" t="s">
        <v>427</v>
      </c>
      <c r="F274" s="7"/>
      <c r="G274" s="27"/>
    </row>
    <row r="275" spans="1:7" ht="27" thickBot="1" x14ac:dyDescent="0.3">
      <c r="A275" s="23"/>
      <c r="C275" s="64"/>
      <c r="D275" s="128" t="s">
        <v>1061</v>
      </c>
      <c r="E275" s="102" t="s">
        <v>1063</v>
      </c>
      <c r="F275" s="7"/>
      <c r="G275" s="27"/>
    </row>
    <row r="276" spans="1:7" ht="13.8" thickBot="1" x14ac:dyDescent="0.3">
      <c r="A276" s="23"/>
      <c r="C276" s="64"/>
      <c r="D276" s="128" t="s">
        <v>1062</v>
      </c>
      <c r="E276" s="102" t="s">
        <v>490</v>
      </c>
      <c r="F276" s="7"/>
      <c r="G276" s="27"/>
    </row>
    <row r="277" spans="1:7" ht="13.8" thickBot="1" x14ac:dyDescent="0.3">
      <c r="A277" s="23"/>
      <c r="C277" s="64"/>
      <c r="D277" s="105">
        <v>98</v>
      </c>
      <c r="E277" s="104" t="s">
        <v>1034</v>
      </c>
      <c r="F277" s="7"/>
      <c r="G277" s="27"/>
    </row>
    <row r="278" spans="1:7" ht="27" thickBot="1" x14ac:dyDescent="0.3">
      <c r="A278" s="23"/>
      <c r="C278" s="64"/>
      <c r="D278" s="105">
        <v>99</v>
      </c>
      <c r="E278" s="104" t="s">
        <v>1035</v>
      </c>
      <c r="F278" s="7"/>
      <c r="G278" s="27"/>
    </row>
    <row r="279" spans="1:7" ht="13.8" thickBot="1" x14ac:dyDescent="0.3">
      <c r="A279" s="23"/>
      <c r="C279" s="64"/>
      <c r="D279" s="105">
        <v>100</v>
      </c>
      <c r="E279" s="125" t="s">
        <v>1033</v>
      </c>
      <c r="F279" s="7"/>
      <c r="G279" s="27"/>
    </row>
    <row r="280" spans="1:7" ht="13.8" thickBot="1" x14ac:dyDescent="0.3">
      <c r="A280" s="23"/>
      <c r="C280" s="64"/>
      <c r="D280" s="105" t="s">
        <v>428</v>
      </c>
      <c r="E280" s="116" t="s">
        <v>429</v>
      </c>
      <c r="F280" s="7"/>
      <c r="G280" s="27"/>
    </row>
    <row r="281" spans="1:7" ht="13.8" thickBot="1" x14ac:dyDescent="0.3">
      <c r="A281" s="23"/>
      <c r="C281" s="64"/>
      <c r="D281" s="105" t="s">
        <v>430</v>
      </c>
      <c r="E281" s="104" t="s">
        <v>431</v>
      </c>
      <c r="F281" s="7"/>
      <c r="G281" s="27"/>
    </row>
    <row r="282" spans="1:7" ht="13.8" thickBot="1" x14ac:dyDescent="0.3">
      <c r="A282" s="23"/>
      <c r="C282" s="64"/>
      <c r="D282" s="105" t="s">
        <v>432</v>
      </c>
      <c r="E282" s="104" t="s">
        <v>433</v>
      </c>
      <c r="F282" s="7"/>
      <c r="G282" s="27"/>
    </row>
    <row r="283" spans="1:7" ht="13.8" thickBot="1" x14ac:dyDescent="0.3">
      <c r="A283" s="23"/>
      <c r="C283" s="64"/>
      <c r="D283" s="105" t="s">
        <v>434</v>
      </c>
      <c r="E283" s="104" t="s">
        <v>435</v>
      </c>
      <c r="F283" s="7"/>
      <c r="G283" s="27"/>
    </row>
    <row r="284" spans="1:7" ht="13.8" thickBot="1" x14ac:dyDescent="0.3">
      <c r="A284" s="23"/>
      <c r="C284" s="64"/>
      <c r="D284" s="105" t="s">
        <v>436</v>
      </c>
      <c r="E284" s="104" t="s">
        <v>437</v>
      </c>
      <c r="F284" s="7"/>
      <c r="G284" s="27"/>
    </row>
    <row r="285" spans="1:7" ht="13.8" thickBot="1" x14ac:dyDescent="0.3">
      <c r="A285" s="23"/>
      <c r="C285" s="64"/>
      <c r="D285" s="105" t="s">
        <v>438</v>
      </c>
      <c r="E285" s="104" t="s">
        <v>439</v>
      </c>
      <c r="F285" s="7"/>
      <c r="G285" s="27"/>
    </row>
    <row r="286" spans="1:7" ht="40.200000000000003" thickBot="1" x14ac:dyDescent="0.3">
      <c r="A286" s="23"/>
      <c r="C286" s="64"/>
      <c r="D286" s="128">
        <v>120</v>
      </c>
      <c r="E286" s="102" t="s">
        <v>1060</v>
      </c>
      <c r="F286" s="7"/>
      <c r="G286" s="27"/>
    </row>
    <row r="287" spans="1:7" ht="13.8" thickBot="1" x14ac:dyDescent="0.3">
      <c r="A287" s="23"/>
      <c r="C287" s="64"/>
      <c r="D287" s="105">
        <v>121</v>
      </c>
      <c r="E287" s="104" t="s">
        <v>185</v>
      </c>
      <c r="F287" s="7"/>
      <c r="G287" s="27"/>
    </row>
    <row r="288" spans="1:7" ht="13.8" thickBot="1" x14ac:dyDescent="0.3">
      <c r="A288" s="23"/>
      <c r="C288" s="64"/>
      <c r="D288" s="105" t="s">
        <v>986</v>
      </c>
      <c r="E288" s="104" t="s">
        <v>985</v>
      </c>
      <c r="F288" s="7"/>
      <c r="G288" s="27"/>
    </row>
    <row r="289" spans="1:7" ht="13.8" thickBot="1" x14ac:dyDescent="0.3">
      <c r="A289" s="23"/>
      <c r="C289" s="64"/>
      <c r="D289" s="105" t="s">
        <v>440</v>
      </c>
      <c r="E289" s="104" t="s">
        <v>441</v>
      </c>
      <c r="F289" s="7"/>
      <c r="G289" s="27"/>
    </row>
    <row r="290" spans="1:7" ht="13.8" thickBot="1" x14ac:dyDescent="0.3">
      <c r="A290" s="23"/>
      <c r="C290" s="64"/>
      <c r="D290" s="105" t="s">
        <v>442</v>
      </c>
      <c r="E290" s="104" t="s">
        <v>495</v>
      </c>
      <c r="F290" s="7"/>
      <c r="G290" s="27"/>
    </row>
    <row r="291" spans="1:7" ht="13.8" thickBot="1" x14ac:dyDescent="0.3">
      <c r="A291" s="23"/>
      <c r="C291" s="64"/>
      <c r="D291" s="105" t="s">
        <v>443</v>
      </c>
      <c r="E291" s="104" t="s">
        <v>444</v>
      </c>
      <c r="F291" s="7"/>
      <c r="G291" s="27"/>
    </row>
    <row r="292" spans="1:7" ht="13.8" thickBot="1" x14ac:dyDescent="0.3">
      <c r="A292" s="23"/>
      <c r="C292" s="64"/>
      <c r="D292" s="105" t="s">
        <v>445</v>
      </c>
      <c r="E292" s="104" t="s">
        <v>446</v>
      </c>
      <c r="F292" s="7"/>
      <c r="G292" s="27"/>
    </row>
    <row r="293" spans="1:7" ht="13.8" thickBot="1" x14ac:dyDescent="0.3">
      <c r="A293" s="23"/>
      <c r="C293" s="64"/>
      <c r="D293" s="105" t="s">
        <v>447</v>
      </c>
      <c r="E293" s="104" t="s">
        <v>448</v>
      </c>
      <c r="F293" s="7"/>
      <c r="G293" s="27"/>
    </row>
    <row r="294" spans="1:7" ht="13.8" thickBot="1" x14ac:dyDescent="0.3">
      <c r="A294" s="23"/>
      <c r="C294" s="64"/>
      <c r="D294" s="105" t="s">
        <v>449</v>
      </c>
      <c r="E294" s="104" t="s">
        <v>450</v>
      </c>
      <c r="F294" s="7"/>
      <c r="G294" s="27"/>
    </row>
    <row r="295" spans="1:7" ht="13.8" thickBot="1" x14ac:dyDescent="0.3">
      <c r="A295" s="23"/>
      <c r="C295" s="64"/>
      <c r="D295" s="105" t="s">
        <v>451</v>
      </c>
      <c r="E295" s="104" t="s">
        <v>452</v>
      </c>
      <c r="F295" s="7"/>
      <c r="G295" s="27"/>
    </row>
    <row r="296" spans="1:7" ht="13.8" thickBot="1" x14ac:dyDescent="0.3">
      <c r="A296" s="23"/>
      <c r="C296" s="64"/>
      <c r="D296" s="105" t="s">
        <v>453</v>
      </c>
      <c r="E296" s="104" t="s">
        <v>454</v>
      </c>
      <c r="F296" s="7"/>
      <c r="G296" s="27"/>
    </row>
    <row r="297" spans="1:7" ht="13.8" thickBot="1" x14ac:dyDescent="0.3">
      <c r="A297" s="23"/>
      <c r="C297" s="64"/>
      <c r="D297" s="105" t="s">
        <v>455</v>
      </c>
      <c r="E297" s="104" t="s">
        <v>456</v>
      </c>
      <c r="F297" s="7"/>
      <c r="G297" s="27"/>
    </row>
    <row r="298" spans="1:7" ht="13.8" thickBot="1" x14ac:dyDescent="0.3">
      <c r="A298" s="23"/>
      <c r="C298" s="64"/>
      <c r="D298" s="105" t="s">
        <v>457</v>
      </c>
      <c r="E298" s="104" t="s">
        <v>458</v>
      </c>
      <c r="F298" s="7"/>
      <c r="G298" s="27"/>
    </row>
    <row r="299" spans="1:7" ht="13.8" thickBot="1" x14ac:dyDescent="0.3">
      <c r="A299" s="23"/>
      <c r="C299" s="64"/>
      <c r="D299" s="105" t="s">
        <v>459</v>
      </c>
      <c r="E299" s="104" t="s">
        <v>460</v>
      </c>
      <c r="F299" s="7"/>
      <c r="G299" s="27"/>
    </row>
    <row r="300" spans="1:7" ht="13.8" thickBot="1" x14ac:dyDescent="0.3">
      <c r="A300" s="23"/>
      <c r="C300" s="64"/>
      <c r="D300" s="105" t="s">
        <v>461</v>
      </c>
      <c r="E300" s="104" t="s">
        <v>462</v>
      </c>
      <c r="F300" s="7"/>
      <c r="G300" s="27"/>
    </row>
    <row r="301" spans="1:7" ht="13.8" thickBot="1" x14ac:dyDescent="0.3">
      <c r="A301" s="23"/>
      <c r="C301" s="64"/>
      <c r="D301" s="105" t="s">
        <v>463</v>
      </c>
      <c r="E301" s="104" t="s">
        <v>464</v>
      </c>
      <c r="F301" s="7"/>
      <c r="G301" s="27"/>
    </row>
    <row r="302" spans="1:7" ht="13.8" thickBot="1" x14ac:dyDescent="0.3">
      <c r="A302" s="23"/>
      <c r="C302" s="64"/>
      <c r="D302" s="105" t="s">
        <v>465</v>
      </c>
      <c r="E302" s="104" t="s">
        <v>466</v>
      </c>
      <c r="F302" s="7"/>
      <c r="G302" s="27"/>
    </row>
    <row r="303" spans="1:7" ht="13.8" thickBot="1" x14ac:dyDescent="0.3">
      <c r="A303" s="23"/>
      <c r="C303" s="64"/>
      <c r="D303" s="105" t="s">
        <v>467</v>
      </c>
      <c r="E303" s="104" t="s">
        <v>468</v>
      </c>
      <c r="F303" s="7"/>
      <c r="G303" s="27"/>
    </row>
    <row r="304" spans="1:7" ht="13.8" thickBot="1" x14ac:dyDescent="0.3">
      <c r="A304" s="23"/>
      <c r="C304" s="64"/>
      <c r="D304" s="105" t="s">
        <v>469</v>
      </c>
      <c r="E304" s="104" t="s">
        <v>185</v>
      </c>
      <c r="F304" s="7"/>
      <c r="G304" s="27"/>
    </row>
    <row r="305" spans="1:7" x14ac:dyDescent="0.25">
      <c r="A305" s="23"/>
      <c r="C305" s="64"/>
      <c r="D305" s="126"/>
      <c r="E305" s="8"/>
      <c r="F305" s="7"/>
      <c r="G305" s="27"/>
    </row>
    <row r="306" spans="1:7" ht="13.8" thickBot="1" x14ac:dyDescent="0.3">
      <c r="A306" s="23"/>
      <c r="C306" s="64"/>
      <c r="D306" s="126"/>
      <c r="E306" s="8"/>
      <c r="F306" s="7"/>
      <c r="G306" s="27"/>
    </row>
    <row r="307" spans="1:7" ht="12" customHeight="1" x14ac:dyDescent="0.25">
      <c r="A307" s="22">
        <v>34</v>
      </c>
      <c r="B307" s="20" t="s">
        <v>222</v>
      </c>
      <c r="C307" s="74" t="s">
        <v>471</v>
      </c>
      <c r="D307" s="367" t="s">
        <v>475</v>
      </c>
      <c r="E307" s="368"/>
      <c r="F307" s="33"/>
      <c r="G307" s="32"/>
    </row>
    <row r="308" spans="1:7" x14ac:dyDescent="0.25">
      <c r="A308" s="23"/>
      <c r="C308" s="80"/>
      <c r="D308" s="86" t="s">
        <v>110</v>
      </c>
      <c r="E308" s="44" t="s">
        <v>472</v>
      </c>
      <c r="F308" s="28"/>
      <c r="G308" s="27"/>
    </row>
    <row r="309" spans="1:7" x14ac:dyDescent="0.25">
      <c r="A309" s="23"/>
      <c r="C309" s="96" t="s">
        <v>1015</v>
      </c>
      <c r="D309" s="86" t="s">
        <v>403</v>
      </c>
      <c r="E309" s="44" t="s">
        <v>120</v>
      </c>
      <c r="F309" s="28"/>
      <c r="G309" s="27"/>
    </row>
    <row r="310" spans="1:7" x14ac:dyDescent="0.25">
      <c r="A310" s="23"/>
      <c r="C310" s="96" t="s">
        <v>1016</v>
      </c>
      <c r="D310" s="86" t="s">
        <v>286</v>
      </c>
      <c r="E310" s="44" t="s">
        <v>473</v>
      </c>
      <c r="F310" s="28"/>
      <c r="G310" s="27"/>
    </row>
    <row r="311" spans="1:7" ht="13.8" thickBot="1" x14ac:dyDescent="0.3">
      <c r="A311" s="24"/>
      <c r="B311" s="19"/>
      <c r="C311" s="120" t="s">
        <v>1048</v>
      </c>
      <c r="D311" s="87" t="s">
        <v>474</v>
      </c>
      <c r="E311" s="45" t="s">
        <v>120</v>
      </c>
      <c r="F311" s="30"/>
      <c r="G311" s="31"/>
    </row>
    <row r="312" spans="1:7" ht="13.5" customHeight="1" thickBot="1" x14ac:dyDescent="0.3">
      <c r="A312" s="22">
        <v>35</v>
      </c>
      <c r="B312" s="20" t="s">
        <v>222</v>
      </c>
      <c r="C312" s="114" t="s">
        <v>476</v>
      </c>
      <c r="D312" s="127"/>
      <c r="E312" s="115" t="s">
        <v>824</v>
      </c>
      <c r="F312" s="33"/>
      <c r="G312" s="32"/>
    </row>
    <row r="313" spans="1:7" x14ac:dyDescent="0.25">
      <c r="A313" s="23"/>
      <c r="C313" s="110"/>
      <c r="D313" s="153">
        <v>39539</v>
      </c>
      <c r="E313" s="193" t="s">
        <v>104</v>
      </c>
      <c r="F313" s="186">
        <v>610</v>
      </c>
      <c r="G313" s="187">
        <v>610</v>
      </c>
    </row>
    <row r="314" spans="1:7" x14ac:dyDescent="0.25">
      <c r="A314" s="23"/>
      <c r="C314" s="111"/>
      <c r="D314" s="150">
        <v>39573</v>
      </c>
      <c r="E314" s="194" t="s">
        <v>478</v>
      </c>
      <c r="F314" s="174"/>
      <c r="G314" s="175"/>
    </row>
    <row r="315" spans="1:7" x14ac:dyDescent="0.25">
      <c r="A315" s="23"/>
      <c r="C315" s="110"/>
      <c r="D315" s="158">
        <v>39635</v>
      </c>
      <c r="E315" s="195" t="s">
        <v>1150</v>
      </c>
      <c r="F315" s="174"/>
      <c r="G315" s="175"/>
    </row>
    <row r="316" spans="1:7" x14ac:dyDescent="0.25">
      <c r="A316" s="23"/>
      <c r="C316" s="111" t="s">
        <v>1009</v>
      </c>
      <c r="D316" s="134">
        <v>39668</v>
      </c>
      <c r="E316" s="131" t="s">
        <v>419</v>
      </c>
      <c r="F316" s="28"/>
      <c r="G316" s="27"/>
    </row>
    <row r="317" spans="1:7" x14ac:dyDescent="0.25">
      <c r="A317" s="23"/>
      <c r="C317" s="110"/>
      <c r="D317" s="155">
        <v>39761</v>
      </c>
      <c r="E317" s="196" t="s">
        <v>479</v>
      </c>
      <c r="F317" s="174"/>
      <c r="G317" s="175"/>
    </row>
    <row r="318" spans="1:7" x14ac:dyDescent="0.25">
      <c r="A318" s="23"/>
      <c r="C318" s="110"/>
      <c r="D318" s="134">
        <v>41974</v>
      </c>
      <c r="E318" s="131" t="s">
        <v>486</v>
      </c>
      <c r="F318" s="28"/>
      <c r="G318" s="27"/>
    </row>
    <row r="319" spans="1:7" x14ac:dyDescent="0.25">
      <c r="A319" s="23"/>
      <c r="C319" s="110"/>
      <c r="D319" s="134" t="s">
        <v>1064</v>
      </c>
      <c r="E319" s="131" t="s">
        <v>487</v>
      </c>
      <c r="F319" s="28"/>
      <c r="G319" s="27"/>
    </row>
    <row r="320" spans="1:7" x14ac:dyDescent="0.25">
      <c r="A320" s="23"/>
      <c r="D320" s="134" t="s">
        <v>907</v>
      </c>
      <c r="E320" s="131" t="s">
        <v>489</v>
      </c>
      <c r="F320" s="28"/>
      <c r="G320" s="27"/>
    </row>
    <row r="321" spans="1:7" ht="52.8" x14ac:dyDescent="0.25">
      <c r="A321" s="23"/>
      <c r="C321" s="110" t="s">
        <v>1112</v>
      </c>
      <c r="D321" s="155" t="s">
        <v>1078</v>
      </c>
      <c r="E321" s="196" t="s">
        <v>1118</v>
      </c>
      <c r="F321" s="174"/>
      <c r="G321" s="175"/>
    </row>
    <row r="322" spans="1:7" ht="15.6" x14ac:dyDescent="0.3">
      <c r="A322" s="23"/>
      <c r="C322" s="152" t="s">
        <v>1113</v>
      </c>
      <c r="D322" s="134" t="s">
        <v>1079</v>
      </c>
      <c r="E322" s="131" t="s">
        <v>1032</v>
      </c>
      <c r="F322" s="28"/>
      <c r="G322" s="27"/>
    </row>
    <row r="323" spans="1:7" ht="15.6" x14ac:dyDescent="0.3">
      <c r="A323" s="23"/>
      <c r="C323" s="152" t="s">
        <v>1114</v>
      </c>
      <c r="D323" s="155" t="s">
        <v>1027</v>
      </c>
      <c r="E323" s="154" t="s">
        <v>1026</v>
      </c>
      <c r="F323" s="28"/>
      <c r="G323" s="27"/>
    </row>
    <row r="324" spans="1:7" ht="15.6" x14ac:dyDescent="0.3">
      <c r="A324" s="23"/>
      <c r="C324" s="152" t="s">
        <v>1115</v>
      </c>
      <c r="D324" s="155" t="s">
        <v>795</v>
      </c>
      <c r="E324" s="154" t="s">
        <v>1028</v>
      </c>
      <c r="F324" s="28"/>
      <c r="G324" s="27"/>
    </row>
    <row r="325" spans="1:7" ht="40.200000000000003" x14ac:dyDescent="0.3">
      <c r="A325" s="23"/>
      <c r="C325" s="152" t="s">
        <v>1116</v>
      </c>
      <c r="D325" s="167" t="s">
        <v>1065</v>
      </c>
      <c r="E325" s="168" t="s">
        <v>1052</v>
      </c>
      <c r="F325" s="28"/>
      <c r="G325" s="27"/>
    </row>
    <row r="326" spans="1:7" ht="42" customHeight="1" x14ac:dyDescent="0.25">
      <c r="A326" s="23"/>
      <c r="C326" s="112"/>
      <c r="D326" s="134" t="s">
        <v>1066</v>
      </c>
      <c r="E326" s="131" t="s">
        <v>120</v>
      </c>
      <c r="F326" s="28"/>
      <c r="G326" s="27"/>
    </row>
    <row r="327" spans="1:7" x14ac:dyDescent="0.25">
      <c r="A327" s="23"/>
      <c r="C327" s="117" t="s">
        <v>1119</v>
      </c>
      <c r="D327" s="132" t="s">
        <v>1067</v>
      </c>
      <c r="E327" s="131" t="s">
        <v>491</v>
      </c>
      <c r="F327" s="28"/>
      <c r="G327" s="27"/>
    </row>
    <row r="328" spans="1:7" x14ac:dyDescent="0.25">
      <c r="A328" s="23"/>
      <c r="C328" s="113" t="s">
        <v>1036</v>
      </c>
      <c r="D328" s="156" t="s">
        <v>1068</v>
      </c>
      <c r="E328" s="154" t="s">
        <v>493</v>
      </c>
      <c r="F328" s="28">
        <v>19</v>
      </c>
      <c r="G328" s="27"/>
    </row>
    <row r="329" spans="1:7" x14ac:dyDescent="0.25">
      <c r="A329" s="23"/>
      <c r="C329" s="113" t="s">
        <v>1037</v>
      </c>
      <c r="D329" s="132" t="s">
        <v>1069</v>
      </c>
      <c r="E329" s="131" t="s">
        <v>120</v>
      </c>
      <c r="F329" s="28"/>
      <c r="G329" s="27"/>
    </row>
    <row r="330" spans="1:7" x14ac:dyDescent="0.25">
      <c r="A330" s="23"/>
      <c r="C330" s="113" t="s">
        <v>1038</v>
      </c>
      <c r="D330" s="156" t="s">
        <v>90</v>
      </c>
      <c r="E330" s="154" t="s">
        <v>494</v>
      </c>
      <c r="F330" s="28">
        <v>28</v>
      </c>
      <c r="G330" s="27"/>
    </row>
    <row r="331" spans="1:7" ht="52.8" x14ac:dyDescent="0.25">
      <c r="A331" s="23"/>
      <c r="C331" s="113" t="s">
        <v>1039</v>
      </c>
      <c r="D331" s="156" t="s">
        <v>1010</v>
      </c>
      <c r="E331" s="154" t="s">
        <v>1142</v>
      </c>
      <c r="F331" s="28">
        <v>4</v>
      </c>
      <c r="G331" s="27"/>
    </row>
    <row r="332" spans="1:7" ht="45" customHeight="1" x14ac:dyDescent="0.25">
      <c r="A332" s="23"/>
      <c r="C332" s="110"/>
      <c r="D332" s="132" t="s">
        <v>183</v>
      </c>
      <c r="E332" s="131" t="s">
        <v>120</v>
      </c>
      <c r="F332" s="28"/>
      <c r="G332" s="27"/>
    </row>
    <row r="333" spans="1:7" x14ac:dyDescent="0.25">
      <c r="A333" s="23"/>
      <c r="C333" s="110" t="s">
        <v>1120</v>
      </c>
      <c r="D333" s="156" t="s">
        <v>1070</v>
      </c>
      <c r="E333" s="154" t="s">
        <v>1117</v>
      </c>
      <c r="F333" s="28"/>
      <c r="G333" s="27"/>
    </row>
    <row r="334" spans="1:7" x14ac:dyDescent="0.25">
      <c r="A334" s="23"/>
      <c r="C334" s="113" t="s">
        <v>1040</v>
      </c>
      <c r="D334" s="132" t="s">
        <v>823</v>
      </c>
      <c r="E334" s="131" t="s">
        <v>120</v>
      </c>
      <c r="F334" s="28"/>
      <c r="G334" s="27"/>
    </row>
    <row r="335" spans="1:7" x14ac:dyDescent="0.25">
      <c r="A335" s="23"/>
      <c r="C335" s="110"/>
      <c r="D335" s="156" t="s">
        <v>818</v>
      </c>
      <c r="E335" s="154" t="s">
        <v>495</v>
      </c>
      <c r="F335" s="28"/>
      <c r="G335" s="27"/>
    </row>
    <row r="336" spans="1:7" x14ac:dyDescent="0.25">
      <c r="A336" s="23"/>
      <c r="C336" s="110" t="s">
        <v>1121</v>
      </c>
      <c r="D336" s="163" t="s">
        <v>1071</v>
      </c>
      <c r="E336" s="164" t="s">
        <v>444</v>
      </c>
      <c r="F336" s="28"/>
      <c r="G336" s="27"/>
    </row>
    <row r="337" spans="1:7" x14ac:dyDescent="0.25">
      <c r="A337" s="23"/>
      <c r="C337" s="113" t="s">
        <v>1041</v>
      </c>
      <c r="D337" s="163" t="s">
        <v>1072</v>
      </c>
      <c r="E337" s="164" t="s">
        <v>446</v>
      </c>
      <c r="F337" s="28"/>
      <c r="G337" s="27"/>
    </row>
    <row r="338" spans="1:7" x14ac:dyDescent="0.25">
      <c r="A338" s="23"/>
      <c r="C338" s="113"/>
      <c r="D338" s="156" t="s">
        <v>1073</v>
      </c>
      <c r="E338" s="154" t="s">
        <v>1151</v>
      </c>
      <c r="F338" s="28"/>
      <c r="G338" s="27"/>
    </row>
    <row r="339" spans="1:7" x14ac:dyDescent="0.25">
      <c r="A339" s="23"/>
      <c r="C339" s="113"/>
      <c r="D339" s="156" t="s">
        <v>1074</v>
      </c>
      <c r="E339" s="154" t="s">
        <v>1152</v>
      </c>
      <c r="F339" s="28"/>
      <c r="G339" s="27"/>
    </row>
    <row r="340" spans="1:7" x14ac:dyDescent="0.25">
      <c r="A340" s="23"/>
      <c r="C340" s="110"/>
      <c r="D340" s="132" t="s">
        <v>1075</v>
      </c>
      <c r="E340" s="131" t="s">
        <v>480</v>
      </c>
      <c r="F340" s="28"/>
      <c r="G340" s="27"/>
    </row>
    <row r="341" spans="1:7" ht="26.4" x14ac:dyDescent="0.25">
      <c r="A341" s="23"/>
      <c r="C341" s="151" t="s">
        <v>1111</v>
      </c>
      <c r="D341" s="132" t="s">
        <v>1076</v>
      </c>
      <c r="E341" s="131" t="s">
        <v>481</v>
      </c>
      <c r="F341" s="28"/>
      <c r="G341" s="27"/>
    </row>
    <row r="342" spans="1:7" x14ac:dyDescent="0.25">
      <c r="A342" s="23"/>
      <c r="C342" s="110"/>
      <c r="D342" s="132" t="s">
        <v>1077</v>
      </c>
      <c r="E342" s="131" t="s">
        <v>482</v>
      </c>
      <c r="F342" s="28"/>
      <c r="G342" s="27"/>
    </row>
    <row r="343" spans="1:7" x14ac:dyDescent="0.25">
      <c r="A343" s="23"/>
      <c r="C343" s="110"/>
      <c r="D343" s="132">
        <v>77</v>
      </c>
      <c r="E343" s="131" t="s">
        <v>483</v>
      </c>
      <c r="F343" s="28"/>
      <c r="G343" s="27"/>
    </row>
    <row r="344" spans="1:7" x14ac:dyDescent="0.25">
      <c r="A344" s="23"/>
      <c r="C344" s="110"/>
      <c r="D344" s="132">
        <v>78</v>
      </c>
      <c r="E344" s="131" t="s">
        <v>484</v>
      </c>
      <c r="F344" s="28"/>
      <c r="G344" s="27"/>
    </row>
    <row r="345" spans="1:7" x14ac:dyDescent="0.25">
      <c r="A345" s="23"/>
      <c r="C345" s="110"/>
      <c r="D345" s="148" t="s">
        <v>191</v>
      </c>
      <c r="E345" s="149" t="s">
        <v>485</v>
      </c>
      <c r="F345" s="28">
        <v>23</v>
      </c>
      <c r="G345" s="27"/>
    </row>
    <row r="346" spans="1:7" ht="27" thickBot="1" x14ac:dyDescent="0.3">
      <c r="A346" s="23"/>
      <c r="C346" s="110"/>
      <c r="D346" s="160" t="s">
        <v>670</v>
      </c>
      <c r="E346" s="159" t="s">
        <v>1153</v>
      </c>
      <c r="F346" s="28">
        <v>24</v>
      </c>
      <c r="G346" s="27"/>
    </row>
    <row r="347" spans="1:7" ht="13.8" thickBot="1" x14ac:dyDescent="0.3">
      <c r="A347" s="23"/>
      <c r="C347" s="113"/>
      <c r="D347" s="129"/>
      <c r="E347" s="101"/>
      <c r="F347" s="28"/>
      <c r="G347" s="27"/>
    </row>
    <row r="348" spans="1:7" x14ac:dyDescent="0.25">
      <c r="A348" s="22">
        <v>36</v>
      </c>
      <c r="B348" s="20"/>
      <c r="C348" s="74" t="s">
        <v>497</v>
      </c>
      <c r="D348" s="108"/>
      <c r="E348" s="43"/>
      <c r="F348" s="33"/>
      <c r="G348" s="32"/>
    </row>
    <row r="349" spans="1:7" x14ac:dyDescent="0.25">
      <c r="A349" s="23"/>
      <c r="C349" s="64"/>
      <c r="D349" s="86" t="s">
        <v>234</v>
      </c>
      <c r="E349" s="44" t="s">
        <v>130</v>
      </c>
      <c r="F349" s="384" t="s">
        <v>825</v>
      </c>
      <c r="G349" s="385"/>
    </row>
    <row r="350" spans="1:7" x14ac:dyDescent="0.25">
      <c r="A350" s="23"/>
      <c r="C350" s="64"/>
      <c r="D350" s="86" t="s">
        <v>170</v>
      </c>
      <c r="E350" s="44" t="s">
        <v>498</v>
      </c>
      <c r="F350" s="384"/>
      <c r="G350" s="385"/>
    </row>
    <row r="351" spans="1:7" x14ac:dyDescent="0.25">
      <c r="A351" s="23"/>
      <c r="C351" s="64"/>
      <c r="D351" s="86" t="s">
        <v>499</v>
      </c>
      <c r="E351" s="44" t="s">
        <v>159</v>
      </c>
      <c r="F351" s="384"/>
      <c r="G351" s="385"/>
    </row>
    <row r="352" spans="1:7" x14ac:dyDescent="0.25">
      <c r="A352" s="23"/>
      <c r="C352" s="64"/>
      <c r="D352" s="86" t="s">
        <v>500</v>
      </c>
      <c r="E352" s="44" t="s">
        <v>501</v>
      </c>
      <c r="F352" s="384"/>
      <c r="G352" s="385"/>
    </row>
    <row r="353" spans="1:7" x14ac:dyDescent="0.25">
      <c r="A353" s="23"/>
      <c r="C353" s="64"/>
      <c r="D353" s="86" t="s">
        <v>502</v>
      </c>
      <c r="E353" s="44" t="s">
        <v>503</v>
      </c>
      <c r="F353" s="384"/>
      <c r="G353" s="385"/>
    </row>
    <row r="354" spans="1:7" x14ac:dyDescent="0.25">
      <c r="A354" s="23"/>
      <c r="C354" s="64"/>
      <c r="D354" s="86" t="s">
        <v>504</v>
      </c>
      <c r="E354" s="44" t="s">
        <v>505</v>
      </c>
      <c r="F354" s="28"/>
      <c r="G354" s="27"/>
    </row>
    <row r="355" spans="1:7" x14ac:dyDescent="0.25">
      <c r="A355" s="23"/>
      <c r="C355" s="64"/>
      <c r="D355" s="86" t="s">
        <v>496</v>
      </c>
      <c r="E355" s="44" t="s">
        <v>510</v>
      </c>
      <c r="F355" s="28"/>
      <c r="G355" s="27"/>
    </row>
    <row r="356" spans="1:7" x14ac:dyDescent="0.25">
      <c r="A356" s="23"/>
      <c r="C356" s="64"/>
      <c r="D356" s="86" t="s">
        <v>507</v>
      </c>
      <c r="E356" s="44" t="s">
        <v>511</v>
      </c>
      <c r="F356" s="28"/>
      <c r="G356" s="27"/>
    </row>
    <row r="357" spans="1:7" x14ac:dyDescent="0.25">
      <c r="A357" s="23"/>
      <c r="C357" s="64"/>
      <c r="D357" s="86" t="s">
        <v>508</v>
      </c>
      <c r="E357" s="44" t="s">
        <v>512</v>
      </c>
      <c r="F357" s="28"/>
      <c r="G357" s="27"/>
    </row>
    <row r="358" spans="1:7" ht="13.8" thickBot="1" x14ac:dyDescent="0.3">
      <c r="A358" s="24"/>
      <c r="B358" s="19"/>
      <c r="C358" s="65"/>
      <c r="D358" s="87" t="s">
        <v>509</v>
      </c>
      <c r="E358" s="45" t="s">
        <v>120</v>
      </c>
      <c r="F358" s="30"/>
      <c r="G358" s="31"/>
    </row>
    <row r="359" spans="1:7" x14ac:dyDescent="0.25">
      <c r="A359" s="40">
        <v>37</v>
      </c>
      <c r="B359" s="25"/>
      <c r="C359" s="75" t="s">
        <v>514</v>
      </c>
      <c r="D359" s="122"/>
      <c r="E359" s="123"/>
      <c r="F359" s="33"/>
      <c r="G359" s="32"/>
    </row>
    <row r="360" spans="1:7" x14ac:dyDescent="0.25">
      <c r="A360" s="23"/>
      <c r="C360" s="64"/>
      <c r="D360" s="86" t="s">
        <v>103</v>
      </c>
      <c r="E360" s="44" t="s">
        <v>515</v>
      </c>
      <c r="F360" s="384" t="s">
        <v>825</v>
      </c>
      <c r="G360" s="385"/>
    </row>
    <row r="361" spans="1:7" x14ac:dyDescent="0.25">
      <c r="A361" s="23"/>
      <c r="C361" s="64"/>
      <c r="D361" s="86" t="s">
        <v>216</v>
      </c>
      <c r="E361" s="44" t="s">
        <v>351</v>
      </c>
      <c r="F361" s="384"/>
      <c r="G361" s="385"/>
    </row>
    <row r="362" spans="1:7" ht="13.8" thickBot="1" x14ac:dyDescent="0.3">
      <c r="A362" s="24"/>
      <c r="B362" s="19"/>
      <c r="C362" s="65"/>
      <c r="D362" s="87" t="s">
        <v>516</v>
      </c>
      <c r="E362" s="45" t="s">
        <v>120</v>
      </c>
      <c r="F362" s="386"/>
      <c r="G362" s="387"/>
    </row>
    <row r="363" spans="1:7" x14ac:dyDescent="0.25">
      <c r="A363" s="22">
        <v>38</v>
      </c>
      <c r="B363" s="20" t="s">
        <v>222</v>
      </c>
      <c r="C363" s="74" t="s">
        <v>517</v>
      </c>
      <c r="D363" s="367" t="s">
        <v>826</v>
      </c>
      <c r="E363" s="368"/>
      <c r="F363" s="33"/>
      <c r="G363" s="32"/>
    </row>
    <row r="364" spans="1:7" x14ac:dyDescent="0.25">
      <c r="A364" s="23"/>
      <c r="C364" s="64"/>
      <c r="D364" s="86" t="s">
        <v>110</v>
      </c>
      <c r="E364" s="44" t="s">
        <v>518</v>
      </c>
      <c r="F364" s="28"/>
      <c r="G364" s="27"/>
    </row>
    <row r="365" spans="1:7" x14ac:dyDescent="0.25">
      <c r="A365" s="23"/>
      <c r="C365" s="64"/>
      <c r="D365" s="86" t="s">
        <v>204</v>
      </c>
      <c r="E365" s="44" t="s">
        <v>519</v>
      </c>
      <c r="F365" s="28"/>
      <c r="G365" s="27"/>
    </row>
    <row r="366" spans="1:7" x14ac:dyDescent="0.25">
      <c r="A366" s="23"/>
      <c r="C366" s="64"/>
      <c r="D366" s="86" t="s">
        <v>392</v>
      </c>
      <c r="E366" s="44" t="s">
        <v>113</v>
      </c>
      <c r="F366" s="28"/>
      <c r="G366" s="27"/>
    </row>
    <row r="367" spans="1:7" x14ac:dyDescent="0.25">
      <c r="A367" s="23"/>
      <c r="C367" s="64"/>
      <c r="D367" s="86" t="s">
        <v>393</v>
      </c>
      <c r="E367" s="44" t="s">
        <v>520</v>
      </c>
      <c r="F367" s="28"/>
      <c r="G367" s="27"/>
    </row>
    <row r="368" spans="1:7" x14ac:dyDescent="0.25">
      <c r="A368" s="23"/>
      <c r="C368" s="64"/>
      <c r="D368" s="86" t="s">
        <v>521</v>
      </c>
      <c r="E368" s="44" t="s">
        <v>522</v>
      </c>
      <c r="F368" s="28"/>
      <c r="G368" s="27"/>
    </row>
    <row r="369" spans="1:7" x14ac:dyDescent="0.25">
      <c r="A369" s="23"/>
      <c r="C369" s="64"/>
      <c r="D369" s="86" t="s">
        <v>525</v>
      </c>
      <c r="E369" s="44" t="s">
        <v>523</v>
      </c>
      <c r="F369" s="28"/>
      <c r="G369" s="27"/>
    </row>
    <row r="370" spans="1:7" x14ac:dyDescent="0.25">
      <c r="A370" s="23"/>
      <c r="C370" s="64"/>
      <c r="D370" s="86" t="s">
        <v>526</v>
      </c>
      <c r="E370" s="44" t="s">
        <v>524</v>
      </c>
      <c r="F370" s="28"/>
      <c r="G370" s="27"/>
    </row>
    <row r="371" spans="1:7" x14ac:dyDescent="0.25">
      <c r="A371" s="23"/>
      <c r="C371" s="64"/>
      <c r="D371" s="86" t="s">
        <v>527</v>
      </c>
      <c r="E371" s="44" t="s">
        <v>113</v>
      </c>
      <c r="F371" s="28"/>
      <c r="G371" s="27"/>
    </row>
    <row r="372" spans="1:7" x14ac:dyDescent="0.25">
      <c r="A372" s="23"/>
      <c r="C372" s="64"/>
      <c r="D372" s="86" t="s">
        <v>528</v>
      </c>
      <c r="E372" s="44" t="s">
        <v>351</v>
      </c>
      <c r="F372" s="28"/>
      <c r="G372" s="27"/>
    </row>
    <row r="373" spans="1:7" ht="13.8" thickBot="1" x14ac:dyDescent="0.3">
      <c r="A373" s="24"/>
      <c r="B373" s="19"/>
      <c r="C373" s="65"/>
      <c r="D373" s="87" t="s">
        <v>529</v>
      </c>
      <c r="E373" s="45" t="s">
        <v>120</v>
      </c>
      <c r="F373" s="30"/>
      <c r="G373" s="31"/>
    </row>
    <row r="374" spans="1:7" x14ac:dyDescent="0.25">
      <c r="A374" s="22">
        <v>39</v>
      </c>
      <c r="B374" s="20" t="s">
        <v>222</v>
      </c>
      <c r="C374" s="74" t="s">
        <v>530</v>
      </c>
      <c r="D374" s="367" t="s">
        <v>833</v>
      </c>
      <c r="E374" s="368"/>
      <c r="F374" s="33"/>
      <c r="G374" s="32"/>
    </row>
    <row r="375" spans="1:7" x14ac:dyDescent="0.25">
      <c r="A375" s="23"/>
      <c r="C375" s="61"/>
      <c r="D375" s="86" t="s">
        <v>531</v>
      </c>
      <c r="E375" s="44" t="s">
        <v>274</v>
      </c>
      <c r="F375" s="28"/>
      <c r="G375" s="27"/>
    </row>
    <row r="376" spans="1:7" x14ac:dyDescent="0.25">
      <c r="A376" s="23"/>
      <c r="C376" s="61"/>
      <c r="D376" s="86" t="s">
        <v>532</v>
      </c>
      <c r="E376" s="44" t="s">
        <v>533</v>
      </c>
      <c r="F376" s="28"/>
      <c r="G376" s="27"/>
    </row>
    <row r="377" spans="1:7" x14ac:dyDescent="0.25">
      <c r="A377" s="23"/>
      <c r="C377" s="61"/>
      <c r="D377" s="86" t="s">
        <v>534</v>
      </c>
      <c r="E377" s="44" t="s">
        <v>535</v>
      </c>
      <c r="F377" s="28"/>
      <c r="G377" s="27"/>
    </row>
    <row r="378" spans="1:7" x14ac:dyDescent="0.25">
      <c r="A378" s="23"/>
      <c r="C378" s="61"/>
      <c r="D378" s="86" t="s">
        <v>217</v>
      </c>
      <c r="E378" s="44" t="s">
        <v>536</v>
      </c>
      <c r="F378" s="28"/>
      <c r="G378" s="27"/>
    </row>
    <row r="379" spans="1:7" x14ac:dyDescent="0.25">
      <c r="A379" s="23"/>
      <c r="C379" s="64"/>
      <c r="D379" s="86" t="s">
        <v>537</v>
      </c>
      <c r="E379" s="44" t="s">
        <v>538</v>
      </c>
      <c r="F379" s="28"/>
      <c r="G379" s="27"/>
    </row>
    <row r="380" spans="1:7" ht="13.8" thickBot="1" x14ac:dyDescent="0.3">
      <c r="A380" s="24"/>
      <c r="B380" s="19"/>
      <c r="C380" s="65"/>
      <c r="D380" s="87" t="s">
        <v>539</v>
      </c>
      <c r="E380" s="45" t="s">
        <v>185</v>
      </c>
      <c r="F380" s="30"/>
      <c r="G380" s="31"/>
    </row>
    <row r="381" spans="1:7" x14ac:dyDescent="0.25">
      <c r="A381" s="22">
        <v>40</v>
      </c>
      <c r="B381" s="20" t="s">
        <v>222</v>
      </c>
      <c r="C381" s="74" t="s">
        <v>540</v>
      </c>
      <c r="D381" s="108"/>
      <c r="E381" s="43"/>
      <c r="F381" s="34">
        <v>35812</v>
      </c>
      <c r="G381" s="35" t="s">
        <v>807</v>
      </c>
    </row>
    <row r="382" spans="1:7" x14ac:dyDescent="0.25">
      <c r="A382" s="23"/>
      <c r="C382" s="64"/>
      <c r="D382" s="86" t="s">
        <v>110</v>
      </c>
      <c r="E382" s="44" t="s">
        <v>327</v>
      </c>
      <c r="F382" s="384" t="s">
        <v>834</v>
      </c>
      <c r="G382" s="385"/>
    </row>
    <row r="383" spans="1:7" x14ac:dyDescent="0.25">
      <c r="A383" s="23"/>
      <c r="C383" s="64"/>
      <c r="D383" s="86" t="s">
        <v>403</v>
      </c>
      <c r="E383" s="44" t="s">
        <v>541</v>
      </c>
      <c r="F383" s="384"/>
      <c r="G383" s="385"/>
    </row>
    <row r="384" spans="1:7" x14ac:dyDescent="0.25">
      <c r="A384" s="23"/>
      <c r="C384" s="64"/>
      <c r="D384" s="86" t="s">
        <v>542</v>
      </c>
      <c r="E384" s="44" t="s">
        <v>351</v>
      </c>
      <c r="F384" s="28"/>
      <c r="G384" s="27"/>
    </row>
    <row r="385" spans="1:7" ht="13.8" thickBot="1" x14ac:dyDescent="0.3">
      <c r="A385" s="24"/>
      <c r="B385" s="19"/>
      <c r="C385" s="65"/>
      <c r="D385" s="87" t="s">
        <v>543</v>
      </c>
      <c r="E385" s="45" t="s">
        <v>120</v>
      </c>
      <c r="F385" s="30"/>
      <c r="G385" s="31"/>
    </row>
    <row r="386" spans="1:7" x14ac:dyDescent="0.25">
      <c r="A386" s="22">
        <v>41</v>
      </c>
      <c r="B386" s="20" t="s">
        <v>222</v>
      </c>
      <c r="C386" s="74" t="s">
        <v>544</v>
      </c>
      <c r="D386" s="367" t="s">
        <v>828</v>
      </c>
      <c r="E386" s="368"/>
      <c r="F386" s="34">
        <v>35812</v>
      </c>
      <c r="G386" s="35" t="s">
        <v>807</v>
      </c>
    </row>
    <row r="387" spans="1:7" x14ac:dyDescent="0.25">
      <c r="A387" s="23"/>
      <c r="C387" s="64"/>
      <c r="D387" s="86" t="s">
        <v>110</v>
      </c>
      <c r="E387" s="44" t="s">
        <v>327</v>
      </c>
      <c r="F387" s="384" t="s">
        <v>835</v>
      </c>
      <c r="G387" s="385"/>
    </row>
    <row r="388" spans="1:7" x14ac:dyDescent="0.25">
      <c r="A388" s="23"/>
      <c r="C388" s="64"/>
      <c r="D388" s="86" t="s">
        <v>403</v>
      </c>
      <c r="E388" s="44" t="s">
        <v>545</v>
      </c>
      <c r="F388" s="384"/>
      <c r="G388" s="385"/>
    </row>
    <row r="389" spans="1:7" x14ac:dyDescent="0.25">
      <c r="A389" s="23"/>
      <c r="C389" s="64"/>
      <c r="D389" s="86" t="s">
        <v>546</v>
      </c>
      <c r="E389" s="44" t="s">
        <v>547</v>
      </c>
      <c r="F389" s="28"/>
      <c r="G389" s="27"/>
    </row>
    <row r="390" spans="1:7" ht="13.8" thickBot="1" x14ac:dyDescent="0.3">
      <c r="A390" s="24"/>
      <c r="B390" s="19"/>
      <c r="C390" s="65"/>
      <c r="D390" s="87" t="s">
        <v>548</v>
      </c>
      <c r="E390" s="45" t="s">
        <v>120</v>
      </c>
      <c r="F390" s="30"/>
      <c r="G390" s="31"/>
    </row>
    <row r="391" spans="1:7" x14ac:dyDescent="0.25">
      <c r="A391" s="22">
        <v>42</v>
      </c>
      <c r="B391" s="20" t="s">
        <v>222</v>
      </c>
      <c r="C391" s="74" t="s">
        <v>549</v>
      </c>
      <c r="D391" s="367" t="s">
        <v>552</v>
      </c>
      <c r="E391" s="368"/>
      <c r="F391" s="33"/>
      <c r="G391" s="32"/>
    </row>
    <row r="392" spans="1:7" x14ac:dyDescent="0.25">
      <c r="A392" s="23"/>
      <c r="C392" s="64"/>
      <c r="D392" s="146">
        <v>39479</v>
      </c>
      <c r="E392" s="197" t="s">
        <v>1149</v>
      </c>
      <c r="F392" s="174"/>
      <c r="G392" s="188"/>
    </row>
    <row r="393" spans="1:7" x14ac:dyDescent="0.25">
      <c r="A393" s="23"/>
      <c r="C393" s="61"/>
      <c r="D393" s="144">
        <v>39571</v>
      </c>
      <c r="E393" s="198" t="s">
        <v>1146</v>
      </c>
      <c r="F393" s="204" t="s">
        <v>1163</v>
      </c>
      <c r="G393" s="205" t="s">
        <v>1163</v>
      </c>
    </row>
    <row r="394" spans="1:7" x14ac:dyDescent="0.25">
      <c r="A394" s="23"/>
      <c r="C394" s="161" t="s">
        <v>1017</v>
      </c>
      <c r="D394" s="144">
        <v>39697</v>
      </c>
      <c r="E394" s="198" t="s">
        <v>104</v>
      </c>
      <c r="F394" s="203">
        <v>610</v>
      </c>
      <c r="G394" s="200">
        <v>610</v>
      </c>
    </row>
    <row r="395" spans="1:7" x14ac:dyDescent="0.25">
      <c r="A395" s="23"/>
      <c r="C395" s="97" t="s">
        <v>1042</v>
      </c>
      <c r="D395" s="147" t="s">
        <v>1101</v>
      </c>
      <c r="E395" s="198" t="s">
        <v>550</v>
      </c>
      <c r="F395" s="201"/>
      <c r="G395" s="202"/>
    </row>
    <row r="396" spans="1:7" x14ac:dyDescent="0.25">
      <c r="A396" s="23"/>
      <c r="C396" s="61"/>
      <c r="D396" s="144" t="s">
        <v>1097</v>
      </c>
      <c r="E396" s="198" t="s">
        <v>1147</v>
      </c>
      <c r="F396" s="191" t="s">
        <v>1158</v>
      </c>
      <c r="G396" s="192" t="s">
        <v>1159</v>
      </c>
    </row>
    <row r="397" spans="1:7" x14ac:dyDescent="0.25">
      <c r="A397" s="23"/>
      <c r="C397" s="61"/>
      <c r="D397" s="144" t="s">
        <v>1098</v>
      </c>
      <c r="E397" s="198" t="s">
        <v>153</v>
      </c>
      <c r="F397" s="191" t="s">
        <v>1156</v>
      </c>
      <c r="G397" s="192" t="s">
        <v>1157</v>
      </c>
    </row>
    <row r="398" spans="1:7" x14ac:dyDescent="0.25">
      <c r="A398" s="23"/>
      <c r="C398" s="61"/>
      <c r="D398" s="135" t="s">
        <v>1099</v>
      </c>
      <c r="E398" s="133" t="s">
        <v>120</v>
      </c>
      <c r="F398" s="29"/>
      <c r="G398" s="27"/>
    </row>
    <row r="399" spans="1:7" ht="13.8" thickBot="1" x14ac:dyDescent="0.3">
      <c r="A399" s="24"/>
      <c r="B399" s="19"/>
      <c r="C399" s="62"/>
      <c r="D399" s="135" t="s">
        <v>1100</v>
      </c>
      <c r="E399" s="133" t="s">
        <v>551</v>
      </c>
      <c r="F399" s="48"/>
      <c r="G399" s="31"/>
    </row>
    <row r="400" spans="1:7" x14ac:dyDescent="0.25">
      <c r="A400" s="22">
        <v>43</v>
      </c>
      <c r="B400" s="20" t="s">
        <v>222</v>
      </c>
      <c r="C400" s="74" t="s">
        <v>553</v>
      </c>
      <c r="D400" s="367" t="s">
        <v>829</v>
      </c>
      <c r="E400" s="368"/>
      <c r="F400" s="49"/>
      <c r="G400" s="32"/>
    </row>
    <row r="401" spans="1:7" x14ac:dyDescent="0.25">
      <c r="A401" s="23"/>
      <c r="C401" s="64"/>
      <c r="D401" s="86" t="s">
        <v>234</v>
      </c>
      <c r="E401" s="44" t="s">
        <v>523</v>
      </c>
      <c r="F401" s="28"/>
      <c r="G401" s="27"/>
    </row>
    <row r="402" spans="1:7" x14ac:dyDescent="0.25">
      <c r="A402" s="23"/>
      <c r="C402" s="64"/>
      <c r="D402" s="86" t="s">
        <v>554</v>
      </c>
      <c r="E402" s="44" t="s">
        <v>555</v>
      </c>
      <c r="F402" s="28"/>
      <c r="G402" s="27"/>
    </row>
    <row r="403" spans="1:7" ht="13.8" thickBot="1" x14ac:dyDescent="0.3">
      <c r="A403" s="24"/>
      <c r="B403" s="19"/>
      <c r="C403" s="65"/>
      <c r="D403" s="87" t="s">
        <v>556</v>
      </c>
      <c r="E403" s="45" t="s">
        <v>120</v>
      </c>
      <c r="F403" s="30"/>
      <c r="G403" s="31"/>
    </row>
    <row r="404" spans="1:7" x14ac:dyDescent="0.25">
      <c r="A404" s="22">
        <v>44</v>
      </c>
      <c r="B404" s="20" t="s">
        <v>222</v>
      </c>
      <c r="C404" s="74" t="s">
        <v>558</v>
      </c>
      <c r="D404" s="367" t="s">
        <v>562</v>
      </c>
      <c r="E404" s="368"/>
      <c r="F404" s="33"/>
      <c r="G404" s="32"/>
    </row>
    <row r="405" spans="1:7" x14ac:dyDescent="0.25">
      <c r="A405" s="23"/>
      <c r="C405" s="64"/>
      <c r="D405" s="141">
        <v>39448</v>
      </c>
      <c r="E405" s="140" t="s">
        <v>120</v>
      </c>
      <c r="F405" s="28"/>
      <c r="G405" s="27"/>
    </row>
    <row r="406" spans="1:7" x14ac:dyDescent="0.25">
      <c r="A406" s="23"/>
      <c r="C406" s="64"/>
      <c r="D406" s="144">
        <v>39570</v>
      </c>
      <c r="E406" s="198" t="s">
        <v>104</v>
      </c>
      <c r="F406" s="174"/>
      <c r="G406" s="175"/>
    </row>
    <row r="407" spans="1:7" x14ac:dyDescent="0.25">
      <c r="A407" s="23"/>
      <c r="C407" s="81"/>
      <c r="D407" s="135">
        <v>42156</v>
      </c>
      <c r="E407" s="133" t="s">
        <v>120</v>
      </c>
      <c r="F407" s="28"/>
      <c r="G407" s="27"/>
    </row>
    <row r="408" spans="1:7" x14ac:dyDescent="0.25">
      <c r="A408" s="23"/>
      <c r="C408" s="81"/>
      <c r="D408" s="144" t="s">
        <v>1080</v>
      </c>
      <c r="E408" s="198" t="s">
        <v>153</v>
      </c>
      <c r="F408" s="174"/>
      <c r="G408" s="175"/>
    </row>
    <row r="409" spans="1:7" x14ac:dyDescent="0.25">
      <c r="A409" s="23"/>
      <c r="C409" s="81"/>
      <c r="D409" s="144" t="s">
        <v>179</v>
      </c>
      <c r="E409" s="198" t="s">
        <v>448</v>
      </c>
      <c r="F409" s="174"/>
      <c r="G409" s="175"/>
    </row>
    <row r="410" spans="1:7" x14ac:dyDescent="0.25">
      <c r="A410" s="23"/>
      <c r="C410" s="98" t="s">
        <v>1018</v>
      </c>
      <c r="D410" s="135" t="s">
        <v>1090</v>
      </c>
      <c r="E410" s="133" t="s">
        <v>120</v>
      </c>
      <c r="F410" s="28"/>
      <c r="G410" s="27"/>
    </row>
    <row r="411" spans="1:7" x14ac:dyDescent="0.25">
      <c r="A411" s="23"/>
      <c r="C411" s="81"/>
      <c r="D411" s="144" t="s">
        <v>138</v>
      </c>
      <c r="E411" s="145" t="s">
        <v>187</v>
      </c>
      <c r="F411" s="28"/>
      <c r="G411" s="27"/>
    </row>
    <row r="412" spans="1:7" ht="26.4" x14ac:dyDescent="0.25">
      <c r="A412" s="23"/>
      <c r="C412" s="118" t="s">
        <v>1043</v>
      </c>
      <c r="D412" s="144" t="s">
        <v>1095</v>
      </c>
      <c r="E412" s="145" t="s">
        <v>1154</v>
      </c>
      <c r="F412" s="28"/>
      <c r="G412" s="27"/>
    </row>
    <row r="413" spans="1:7" x14ac:dyDescent="0.25">
      <c r="A413" s="23"/>
      <c r="C413" s="81"/>
      <c r="D413" s="135" t="s">
        <v>1091</v>
      </c>
      <c r="E413" s="133" t="s">
        <v>120</v>
      </c>
      <c r="F413" s="28"/>
      <c r="G413" s="27"/>
    </row>
    <row r="414" spans="1:7" x14ac:dyDescent="0.25">
      <c r="A414" s="23"/>
      <c r="C414" s="81"/>
      <c r="D414" s="144" t="s">
        <v>1096</v>
      </c>
      <c r="E414" s="145" t="s">
        <v>1155</v>
      </c>
      <c r="F414" s="28"/>
      <c r="G414" s="27"/>
    </row>
    <row r="415" spans="1:7" x14ac:dyDescent="0.25">
      <c r="A415" s="23"/>
      <c r="C415" s="81"/>
      <c r="D415" s="157">
        <v>90</v>
      </c>
      <c r="E415" s="145" t="s">
        <v>1092</v>
      </c>
      <c r="F415" s="28"/>
      <c r="G415" s="27"/>
    </row>
    <row r="416" spans="1:7" x14ac:dyDescent="0.25">
      <c r="A416" s="23"/>
      <c r="C416" s="81"/>
      <c r="D416" s="135" t="s">
        <v>1093</v>
      </c>
      <c r="E416" s="133" t="s">
        <v>120</v>
      </c>
      <c r="F416" s="28"/>
      <c r="G416" s="27"/>
    </row>
    <row r="417" spans="1:7" x14ac:dyDescent="0.25">
      <c r="A417" s="23"/>
      <c r="C417" s="81"/>
      <c r="D417" s="135" t="s">
        <v>197</v>
      </c>
      <c r="E417" s="133" t="s">
        <v>559</v>
      </c>
      <c r="F417" s="28"/>
      <c r="G417" s="27"/>
    </row>
    <row r="418" spans="1:7" ht="13.8" thickBot="1" x14ac:dyDescent="0.3">
      <c r="A418" s="24"/>
      <c r="B418" s="19"/>
      <c r="C418" s="82"/>
      <c r="D418" s="135" t="s">
        <v>1094</v>
      </c>
      <c r="E418" s="133" t="s">
        <v>120</v>
      </c>
      <c r="F418" s="30"/>
      <c r="G418" s="31"/>
    </row>
    <row r="419" spans="1:7" x14ac:dyDescent="0.25">
      <c r="A419" s="40"/>
      <c r="B419" s="25"/>
      <c r="C419" s="130" t="s">
        <v>1053</v>
      </c>
      <c r="D419" s="367" t="s">
        <v>1054</v>
      </c>
      <c r="E419" s="373"/>
      <c r="F419" s="28"/>
      <c r="G419" s="27"/>
    </row>
    <row r="420" spans="1:7" ht="39.6" x14ac:dyDescent="0.25">
      <c r="A420" s="23"/>
      <c r="C420" s="81" t="s">
        <v>1102</v>
      </c>
      <c r="D420" s="169" t="s">
        <v>1055</v>
      </c>
      <c r="E420" s="170" t="s">
        <v>1056</v>
      </c>
      <c r="F420" s="28"/>
      <c r="G420" s="27"/>
    </row>
    <row r="421" spans="1:7" ht="26.4" x14ac:dyDescent="0.25">
      <c r="A421" s="23"/>
      <c r="C421" s="81"/>
      <c r="D421" s="169" t="s">
        <v>1057</v>
      </c>
      <c r="E421" s="170" t="s">
        <v>1058</v>
      </c>
      <c r="F421" s="28"/>
      <c r="G421" s="27"/>
    </row>
    <row r="422" spans="1:7" ht="13.8" thickBot="1" x14ac:dyDescent="0.3">
      <c r="A422" s="23"/>
      <c r="C422" s="81"/>
      <c r="D422" s="169" t="s">
        <v>204</v>
      </c>
      <c r="E422" s="206" t="s">
        <v>1059</v>
      </c>
      <c r="F422" s="174"/>
      <c r="G422" s="175"/>
    </row>
    <row r="423" spans="1:7" x14ac:dyDescent="0.25">
      <c r="A423" s="22">
        <v>45</v>
      </c>
      <c r="B423" s="20" t="s">
        <v>222</v>
      </c>
      <c r="C423" s="74" t="s">
        <v>563</v>
      </c>
      <c r="D423" s="367" t="s">
        <v>565</v>
      </c>
      <c r="E423" s="368"/>
      <c r="F423" s="28"/>
      <c r="G423" s="27"/>
    </row>
    <row r="424" spans="1:7" x14ac:dyDescent="0.25">
      <c r="A424" s="23"/>
      <c r="C424" s="64"/>
      <c r="D424" s="86" t="s">
        <v>110</v>
      </c>
      <c r="E424" s="44" t="s">
        <v>518</v>
      </c>
      <c r="F424" s="28"/>
      <c r="G424" s="27"/>
    </row>
    <row r="425" spans="1:7" x14ac:dyDescent="0.25">
      <c r="A425" s="23"/>
      <c r="C425" s="64"/>
      <c r="D425" s="86" t="s">
        <v>564</v>
      </c>
      <c r="E425" s="44" t="s">
        <v>555</v>
      </c>
      <c r="F425" s="28"/>
      <c r="G425" s="27"/>
    </row>
    <row r="426" spans="1:7" ht="13.8" thickBot="1" x14ac:dyDescent="0.3">
      <c r="A426" s="24"/>
      <c r="B426" s="19"/>
      <c r="C426" s="65"/>
      <c r="D426" s="87" t="s">
        <v>390</v>
      </c>
      <c r="E426" s="45" t="s">
        <v>310</v>
      </c>
      <c r="F426" s="30"/>
      <c r="G426" s="31"/>
    </row>
    <row r="427" spans="1:7" x14ac:dyDescent="0.25">
      <c r="A427" s="22">
        <v>46</v>
      </c>
      <c r="B427" s="20"/>
      <c r="C427" s="74" t="s">
        <v>566</v>
      </c>
      <c r="D427" s="108"/>
      <c r="E427" s="43"/>
      <c r="F427" s="33"/>
      <c r="G427" s="32"/>
    </row>
    <row r="428" spans="1:7" x14ac:dyDescent="0.25">
      <c r="A428" s="23"/>
      <c r="C428" s="75" t="s">
        <v>23</v>
      </c>
      <c r="D428" s="86" t="s">
        <v>110</v>
      </c>
      <c r="E428" s="44" t="s">
        <v>518</v>
      </c>
      <c r="F428" s="28"/>
      <c r="G428" s="27"/>
    </row>
    <row r="429" spans="1:7" x14ac:dyDescent="0.25">
      <c r="A429" s="23"/>
      <c r="C429" s="64"/>
      <c r="D429" s="86" t="s">
        <v>564</v>
      </c>
      <c r="E429" s="44" t="s">
        <v>555</v>
      </c>
      <c r="F429" s="28"/>
      <c r="G429" s="27"/>
    </row>
    <row r="430" spans="1:7" x14ac:dyDescent="0.25">
      <c r="A430" s="23"/>
      <c r="C430" s="64"/>
      <c r="D430" s="86" t="s">
        <v>205</v>
      </c>
      <c r="E430" s="44" t="s">
        <v>567</v>
      </c>
      <c r="F430" s="28"/>
      <c r="G430" s="27"/>
    </row>
    <row r="431" spans="1:7" x14ac:dyDescent="0.25">
      <c r="A431" s="23"/>
      <c r="C431" s="64"/>
      <c r="D431" s="86" t="s">
        <v>568</v>
      </c>
      <c r="E431" s="44" t="s">
        <v>569</v>
      </c>
      <c r="F431" s="28"/>
      <c r="G431" s="27"/>
    </row>
    <row r="432" spans="1:7" x14ac:dyDescent="0.25">
      <c r="A432" s="23"/>
      <c r="C432" s="64"/>
      <c r="D432" s="86" t="s">
        <v>570</v>
      </c>
      <c r="E432" s="44" t="s">
        <v>159</v>
      </c>
      <c r="F432" s="28"/>
      <c r="G432" s="27"/>
    </row>
    <row r="433" spans="1:7" x14ac:dyDescent="0.25">
      <c r="A433" s="23"/>
      <c r="C433" s="64"/>
      <c r="D433" s="86" t="s">
        <v>506</v>
      </c>
      <c r="E433" s="44" t="s">
        <v>571</v>
      </c>
      <c r="F433" s="28"/>
      <c r="G433" s="27"/>
    </row>
    <row r="434" spans="1:7" x14ac:dyDescent="0.25">
      <c r="A434" s="23"/>
      <c r="C434" s="64"/>
      <c r="D434" s="86" t="s">
        <v>572</v>
      </c>
      <c r="E434" s="44" t="s">
        <v>573</v>
      </c>
      <c r="F434" s="28"/>
      <c r="G434" s="27"/>
    </row>
    <row r="435" spans="1:7" x14ac:dyDescent="0.25">
      <c r="A435" s="23"/>
      <c r="C435" s="64"/>
      <c r="D435" s="86" t="s">
        <v>574</v>
      </c>
      <c r="E435" s="44" t="s">
        <v>575</v>
      </c>
      <c r="F435" s="28"/>
      <c r="G435" s="27"/>
    </row>
    <row r="436" spans="1:7" x14ac:dyDescent="0.25">
      <c r="A436" s="23"/>
      <c r="C436" s="64"/>
      <c r="D436" s="86" t="s">
        <v>576</v>
      </c>
      <c r="E436" s="44" t="s">
        <v>577</v>
      </c>
      <c r="F436" s="28"/>
      <c r="G436" s="27"/>
    </row>
    <row r="437" spans="1:7" x14ac:dyDescent="0.25">
      <c r="A437" s="23"/>
      <c r="C437" s="64"/>
      <c r="D437" s="86" t="s">
        <v>578</v>
      </c>
      <c r="E437" s="44" t="s">
        <v>579</v>
      </c>
      <c r="F437" s="28"/>
      <c r="G437" s="27"/>
    </row>
    <row r="438" spans="1:7" x14ac:dyDescent="0.25">
      <c r="A438" s="23"/>
      <c r="C438" s="64"/>
      <c r="D438" s="86" t="s">
        <v>580</v>
      </c>
      <c r="E438" s="44" t="s">
        <v>581</v>
      </c>
      <c r="F438" s="28"/>
      <c r="G438" s="27"/>
    </row>
    <row r="439" spans="1:7" x14ac:dyDescent="0.25">
      <c r="A439" s="23"/>
      <c r="C439" s="64"/>
      <c r="D439" s="86" t="s">
        <v>377</v>
      </c>
      <c r="E439" s="44" t="s">
        <v>582</v>
      </c>
      <c r="F439" s="28"/>
      <c r="G439" s="27"/>
    </row>
    <row r="440" spans="1:7" x14ac:dyDescent="0.25">
      <c r="A440" s="23"/>
      <c r="C440" s="64"/>
      <c r="D440" s="86" t="s">
        <v>583</v>
      </c>
      <c r="E440" s="44" t="s">
        <v>584</v>
      </c>
      <c r="F440" s="28"/>
      <c r="G440" s="27"/>
    </row>
    <row r="441" spans="1:7" x14ac:dyDescent="0.25">
      <c r="A441" s="23"/>
      <c r="C441" s="64"/>
      <c r="D441" s="86" t="s">
        <v>585</v>
      </c>
      <c r="E441" s="44" t="s">
        <v>586</v>
      </c>
      <c r="F441" s="28"/>
      <c r="G441" s="27"/>
    </row>
    <row r="442" spans="1:7" x14ac:dyDescent="0.25">
      <c r="A442" s="23"/>
      <c r="C442" s="64"/>
      <c r="D442" s="86" t="s">
        <v>587</v>
      </c>
      <c r="E442" s="44" t="s">
        <v>588</v>
      </c>
      <c r="F442" s="28"/>
      <c r="G442" s="27"/>
    </row>
    <row r="443" spans="1:7" x14ac:dyDescent="0.25">
      <c r="A443" s="23"/>
      <c r="C443" s="64"/>
      <c r="D443" s="86" t="s">
        <v>589</v>
      </c>
      <c r="E443" s="44" t="s">
        <v>590</v>
      </c>
      <c r="F443" s="28"/>
      <c r="G443" s="27"/>
    </row>
    <row r="444" spans="1:7" x14ac:dyDescent="0.25">
      <c r="A444" s="23"/>
      <c r="C444" s="64"/>
      <c r="D444" s="86" t="s">
        <v>591</v>
      </c>
      <c r="E444" s="44" t="s">
        <v>592</v>
      </c>
      <c r="F444" s="28"/>
      <c r="G444" s="27"/>
    </row>
    <row r="445" spans="1:7" x14ac:dyDescent="0.25">
      <c r="A445" s="23"/>
      <c r="C445" s="64"/>
      <c r="D445" s="86" t="s">
        <v>593</v>
      </c>
      <c r="E445" s="44" t="s">
        <v>594</v>
      </c>
      <c r="F445" s="28"/>
      <c r="G445" s="27"/>
    </row>
    <row r="446" spans="1:7" x14ac:dyDescent="0.25">
      <c r="A446" s="23"/>
      <c r="C446" s="64"/>
      <c r="D446" s="86" t="s">
        <v>595</v>
      </c>
      <c r="E446" s="44" t="s">
        <v>596</v>
      </c>
      <c r="F446" s="28"/>
      <c r="G446" s="27"/>
    </row>
    <row r="447" spans="1:7" x14ac:dyDescent="0.25">
      <c r="A447" s="23"/>
      <c r="C447" s="64"/>
      <c r="D447" s="86" t="s">
        <v>597</v>
      </c>
      <c r="E447" s="44" t="s">
        <v>598</v>
      </c>
      <c r="F447" s="28"/>
      <c r="G447" s="27"/>
    </row>
    <row r="448" spans="1:7" x14ac:dyDescent="0.25">
      <c r="A448" s="23"/>
      <c r="C448" s="64"/>
      <c r="D448" s="86" t="s">
        <v>599</v>
      </c>
      <c r="E448" s="44" t="s">
        <v>600</v>
      </c>
      <c r="F448" s="28"/>
      <c r="G448" s="27"/>
    </row>
    <row r="449" spans="1:7" x14ac:dyDescent="0.25">
      <c r="A449" s="23"/>
      <c r="C449" s="64"/>
      <c r="D449" s="86" t="s">
        <v>601</v>
      </c>
      <c r="E449" s="44" t="s">
        <v>602</v>
      </c>
      <c r="F449" s="28"/>
      <c r="G449" s="27"/>
    </row>
    <row r="450" spans="1:7" x14ac:dyDescent="0.25">
      <c r="A450" s="23"/>
      <c r="C450" s="64"/>
      <c r="D450" s="86" t="s">
        <v>603</v>
      </c>
      <c r="E450" s="44" t="s">
        <v>604</v>
      </c>
      <c r="F450" s="28"/>
      <c r="G450" s="27"/>
    </row>
    <row r="451" spans="1:7" x14ac:dyDescent="0.25">
      <c r="A451" s="23"/>
      <c r="C451" s="64"/>
      <c r="D451" s="86" t="s">
        <v>605</v>
      </c>
      <c r="E451" s="44" t="s">
        <v>606</v>
      </c>
      <c r="F451" s="28"/>
      <c r="G451" s="27"/>
    </row>
    <row r="452" spans="1:7" x14ac:dyDescent="0.25">
      <c r="A452" s="23"/>
      <c r="C452" s="64"/>
      <c r="D452" s="86" t="s">
        <v>607</v>
      </c>
      <c r="E452" s="44" t="s">
        <v>448</v>
      </c>
      <c r="F452" s="28"/>
      <c r="G452" s="27"/>
    </row>
    <row r="453" spans="1:7" x14ac:dyDescent="0.25">
      <c r="A453" s="23"/>
      <c r="C453" s="64"/>
      <c r="D453" s="86" t="s">
        <v>608</v>
      </c>
      <c r="E453" s="44" t="s">
        <v>609</v>
      </c>
      <c r="F453" s="28"/>
      <c r="G453" s="27"/>
    </row>
    <row r="454" spans="1:7" x14ac:dyDescent="0.25">
      <c r="A454" s="23"/>
      <c r="C454" s="64"/>
      <c r="D454" s="86" t="s">
        <v>610</v>
      </c>
      <c r="E454" s="44" t="s">
        <v>611</v>
      </c>
      <c r="F454" s="28"/>
      <c r="G454" s="27"/>
    </row>
    <row r="455" spans="1:7" x14ac:dyDescent="0.25">
      <c r="A455" s="23"/>
      <c r="C455" s="64"/>
      <c r="D455" s="86" t="s">
        <v>612</v>
      </c>
      <c r="E455" s="44" t="s">
        <v>613</v>
      </c>
      <c r="F455" s="28"/>
      <c r="G455" s="27"/>
    </row>
    <row r="456" spans="1:7" x14ac:dyDescent="0.25">
      <c r="A456" s="23"/>
      <c r="C456" s="64"/>
      <c r="D456" s="86" t="s">
        <v>614</v>
      </c>
      <c r="E456" s="44" t="s">
        <v>155</v>
      </c>
      <c r="F456" s="28"/>
      <c r="G456" s="27"/>
    </row>
    <row r="457" spans="1:7" x14ac:dyDescent="0.25">
      <c r="A457" s="23"/>
      <c r="C457" s="64"/>
      <c r="D457" s="86" t="s">
        <v>12</v>
      </c>
      <c r="E457" s="44" t="s">
        <v>13</v>
      </c>
      <c r="F457" s="28"/>
      <c r="G457" s="27"/>
    </row>
    <row r="458" spans="1:7" x14ac:dyDescent="0.25">
      <c r="A458" s="23"/>
      <c r="C458" s="64"/>
      <c r="D458" s="86" t="s">
        <v>14</v>
      </c>
      <c r="E458" s="44" t="s">
        <v>15</v>
      </c>
      <c r="F458" s="28"/>
      <c r="G458" s="27"/>
    </row>
    <row r="459" spans="1:7" x14ac:dyDescent="0.25">
      <c r="A459" s="23"/>
      <c r="C459" s="64"/>
      <c r="D459" s="86" t="s">
        <v>16</v>
      </c>
      <c r="E459" s="44" t="s">
        <v>17</v>
      </c>
      <c r="F459" s="28"/>
      <c r="G459" s="27"/>
    </row>
    <row r="460" spans="1:7" x14ac:dyDescent="0.25">
      <c r="A460" s="23"/>
      <c r="C460" s="64"/>
      <c r="D460" s="86" t="s">
        <v>18</v>
      </c>
      <c r="E460" s="44" t="s">
        <v>19</v>
      </c>
      <c r="F460" s="28"/>
      <c r="G460" s="27"/>
    </row>
    <row r="461" spans="1:7" x14ac:dyDescent="0.25">
      <c r="A461" s="23"/>
      <c r="C461" s="64"/>
      <c r="D461" s="86" t="s">
        <v>20</v>
      </c>
      <c r="E461" s="44" t="s">
        <v>21</v>
      </c>
      <c r="F461" s="28"/>
      <c r="G461" s="27"/>
    </row>
    <row r="462" spans="1:7" x14ac:dyDescent="0.25">
      <c r="A462" s="23"/>
      <c r="C462" s="64"/>
      <c r="D462" s="86" t="s">
        <v>22</v>
      </c>
      <c r="E462" s="44" t="s">
        <v>524</v>
      </c>
      <c r="F462" s="28"/>
      <c r="G462" s="27"/>
    </row>
    <row r="463" spans="1:7" ht="13.8" thickBot="1" x14ac:dyDescent="0.3">
      <c r="A463" s="24"/>
      <c r="B463" s="19"/>
      <c r="C463" s="65"/>
      <c r="D463" s="87" t="s">
        <v>30</v>
      </c>
      <c r="E463" s="45" t="s">
        <v>120</v>
      </c>
      <c r="F463" s="30"/>
      <c r="G463" s="31"/>
    </row>
    <row r="464" spans="1:7" x14ac:dyDescent="0.25">
      <c r="A464" s="22">
        <v>47</v>
      </c>
      <c r="B464" s="20" t="s">
        <v>222</v>
      </c>
      <c r="C464" s="74" t="s">
        <v>24</v>
      </c>
      <c r="D464" s="108"/>
      <c r="E464" s="43"/>
      <c r="F464" s="33"/>
      <c r="G464" s="32"/>
    </row>
    <row r="465" spans="1:7" x14ac:dyDescent="0.25">
      <c r="A465" s="23"/>
      <c r="C465" s="64"/>
      <c r="D465" s="86" t="s">
        <v>103</v>
      </c>
      <c r="E465" s="44" t="s">
        <v>25</v>
      </c>
      <c r="F465" s="28"/>
      <c r="G465" s="27"/>
    </row>
    <row r="466" spans="1:7" x14ac:dyDescent="0.25">
      <c r="A466" s="23"/>
      <c r="C466" s="64"/>
      <c r="D466" s="86" t="s">
        <v>477</v>
      </c>
      <c r="E466" s="44" t="s">
        <v>26</v>
      </c>
      <c r="F466" s="28"/>
      <c r="G466" s="27"/>
    </row>
    <row r="467" spans="1:7" x14ac:dyDescent="0.25">
      <c r="A467" s="23"/>
      <c r="C467" s="64"/>
      <c r="D467" s="86" t="s">
        <v>27</v>
      </c>
      <c r="E467" s="44" t="s">
        <v>293</v>
      </c>
      <c r="F467" s="28"/>
      <c r="G467" s="27"/>
    </row>
    <row r="468" spans="1:7" ht="13.8" thickBot="1" x14ac:dyDescent="0.3">
      <c r="A468" s="24"/>
      <c r="B468" s="19"/>
      <c r="C468" s="65"/>
      <c r="D468" s="87" t="s">
        <v>28</v>
      </c>
      <c r="E468" s="45" t="s">
        <v>29</v>
      </c>
      <c r="F468" s="30"/>
      <c r="G468" s="31"/>
    </row>
    <row r="469" spans="1:7" x14ac:dyDescent="0.25">
      <c r="A469" s="22">
        <v>48</v>
      </c>
      <c r="B469" s="20"/>
      <c r="C469" s="74" t="s">
        <v>31</v>
      </c>
      <c r="D469" s="108"/>
      <c r="E469" s="43"/>
      <c r="F469" s="33"/>
      <c r="G469" s="32"/>
    </row>
    <row r="470" spans="1:7" x14ac:dyDescent="0.25">
      <c r="A470" s="23"/>
      <c r="C470" s="64"/>
      <c r="D470" s="86" t="s">
        <v>531</v>
      </c>
      <c r="E470" s="44" t="s">
        <v>32</v>
      </c>
      <c r="F470" s="28"/>
      <c r="G470" s="27"/>
    </row>
    <row r="471" spans="1:7" x14ac:dyDescent="0.25">
      <c r="A471" s="23"/>
      <c r="C471" s="64"/>
      <c r="D471" s="86" t="s">
        <v>33</v>
      </c>
      <c r="E471" s="44" t="s">
        <v>279</v>
      </c>
      <c r="F471" s="28"/>
      <c r="G471" s="27"/>
    </row>
    <row r="472" spans="1:7" x14ac:dyDescent="0.25">
      <c r="A472" s="23"/>
      <c r="C472" s="64"/>
      <c r="D472" s="86" t="s">
        <v>34</v>
      </c>
      <c r="E472" s="44" t="s">
        <v>609</v>
      </c>
      <c r="F472" s="28"/>
      <c r="G472" s="27"/>
    </row>
    <row r="473" spans="1:7" x14ac:dyDescent="0.25">
      <c r="A473" s="23"/>
      <c r="C473" s="64"/>
      <c r="D473" s="86" t="s">
        <v>35</v>
      </c>
      <c r="E473" s="44" t="s">
        <v>36</v>
      </c>
      <c r="F473" s="28"/>
      <c r="G473" s="27"/>
    </row>
    <row r="474" spans="1:7" x14ac:dyDescent="0.25">
      <c r="A474" s="23"/>
      <c r="C474" s="64"/>
      <c r="D474" s="86" t="s">
        <v>37</v>
      </c>
      <c r="E474" s="44" t="s">
        <v>38</v>
      </c>
      <c r="F474" s="28"/>
      <c r="G474" s="27"/>
    </row>
    <row r="475" spans="1:7" x14ac:dyDescent="0.25">
      <c r="A475" s="23"/>
      <c r="C475" s="64"/>
      <c r="D475" s="86" t="s">
        <v>39</v>
      </c>
      <c r="E475" s="44" t="s">
        <v>40</v>
      </c>
      <c r="F475" s="28"/>
      <c r="G475" s="27"/>
    </row>
    <row r="476" spans="1:7" x14ac:dyDescent="0.25">
      <c r="A476" s="23"/>
      <c r="C476" s="64"/>
      <c r="D476" s="86" t="s">
        <v>41</v>
      </c>
      <c r="E476" s="44" t="s">
        <v>42</v>
      </c>
      <c r="F476" s="28"/>
      <c r="G476" s="27"/>
    </row>
    <row r="477" spans="1:7" x14ac:dyDescent="0.25">
      <c r="A477" s="23"/>
      <c r="C477" s="64"/>
      <c r="D477" s="86" t="s">
        <v>43</v>
      </c>
      <c r="E477" s="44" t="s">
        <v>44</v>
      </c>
      <c r="F477" s="28"/>
      <c r="G477" s="27"/>
    </row>
    <row r="478" spans="1:7" x14ac:dyDescent="0.25">
      <c r="A478" s="23"/>
      <c r="C478" s="64"/>
      <c r="D478" s="86" t="s">
        <v>45</v>
      </c>
      <c r="E478" s="44" t="s">
        <v>46</v>
      </c>
      <c r="F478" s="28"/>
      <c r="G478" s="27"/>
    </row>
    <row r="479" spans="1:7" x14ac:dyDescent="0.25">
      <c r="A479" s="23"/>
      <c r="C479" s="64"/>
      <c r="D479" s="86" t="s">
        <v>963</v>
      </c>
      <c r="E479" s="44" t="s">
        <v>47</v>
      </c>
      <c r="F479" s="28"/>
      <c r="G479" s="27"/>
    </row>
    <row r="480" spans="1:7" x14ac:dyDescent="0.25">
      <c r="A480" s="23"/>
      <c r="C480" s="64"/>
      <c r="D480" s="86" t="s">
        <v>964</v>
      </c>
      <c r="E480" s="44" t="s">
        <v>48</v>
      </c>
      <c r="F480" s="28"/>
      <c r="G480" s="27"/>
    </row>
    <row r="481" spans="1:7" x14ac:dyDescent="0.25">
      <c r="A481" s="23"/>
      <c r="C481" s="64"/>
      <c r="D481" s="86" t="s">
        <v>965</v>
      </c>
      <c r="E481" s="44" t="s">
        <v>49</v>
      </c>
      <c r="F481" s="28"/>
      <c r="G481" s="27"/>
    </row>
    <row r="482" spans="1:7" x14ac:dyDescent="0.25">
      <c r="A482" s="23"/>
      <c r="C482" s="64"/>
      <c r="D482" s="86" t="s">
        <v>966</v>
      </c>
      <c r="E482" s="44" t="s">
        <v>50</v>
      </c>
      <c r="F482" s="28"/>
      <c r="G482" s="27"/>
    </row>
    <row r="483" spans="1:7" x14ac:dyDescent="0.25">
      <c r="A483" s="23"/>
      <c r="C483" s="64"/>
      <c r="D483" s="86" t="s">
        <v>967</v>
      </c>
      <c r="E483" s="44" t="s">
        <v>51</v>
      </c>
      <c r="F483" s="28"/>
      <c r="G483" s="27"/>
    </row>
    <row r="484" spans="1:7" x14ac:dyDescent="0.25">
      <c r="A484" s="23"/>
      <c r="C484" s="64"/>
      <c r="D484" s="86" t="s">
        <v>968</v>
      </c>
      <c r="E484" s="44" t="s">
        <v>52</v>
      </c>
      <c r="F484" s="28"/>
      <c r="G484" s="27"/>
    </row>
    <row r="485" spans="1:7" x14ac:dyDescent="0.25">
      <c r="A485" s="23"/>
      <c r="C485" s="64"/>
      <c r="D485" s="86" t="s">
        <v>969</v>
      </c>
      <c r="E485" s="44" t="s">
        <v>53</v>
      </c>
      <c r="F485" s="28"/>
      <c r="G485" s="27"/>
    </row>
    <row r="486" spans="1:7" x14ac:dyDescent="0.25">
      <c r="A486" s="23"/>
      <c r="C486" s="64"/>
      <c r="D486" s="86" t="s">
        <v>970</v>
      </c>
      <c r="E486" s="44" t="s">
        <v>54</v>
      </c>
      <c r="F486" s="28"/>
      <c r="G486" s="27"/>
    </row>
    <row r="487" spans="1:7" x14ac:dyDescent="0.25">
      <c r="A487" s="23"/>
      <c r="C487" s="64"/>
      <c r="D487" s="86" t="s">
        <v>971</v>
      </c>
      <c r="E487" s="44" t="s">
        <v>55</v>
      </c>
      <c r="F487" s="28"/>
      <c r="G487" s="27"/>
    </row>
    <row r="488" spans="1:7" x14ac:dyDescent="0.25">
      <c r="A488" s="23"/>
      <c r="C488" s="64"/>
      <c r="D488" s="86" t="s">
        <v>972</v>
      </c>
      <c r="E488" s="44" t="s">
        <v>56</v>
      </c>
      <c r="F488" s="28"/>
      <c r="G488" s="27"/>
    </row>
    <row r="489" spans="1:7" x14ac:dyDescent="0.25">
      <c r="A489" s="23"/>
      <c r="C489" s="64"/>
      <c r="D489" s="86" t="s">
        <v>973</v>
      </c>
      <c r="E489" s="44" t="s">
        <v>57</v>
      </c>
      <c r="F489" s="28"/>
      <c r="G489" s="27"/>
    </row>
    <row r="490" spans="1:7" x14ac:dyDescent="0.25">
      <c r="A490" s="23"/>
      <c r="C490" s="64"/>
      <c r="D490" s="86" t="s">
        <v>974</v>
      </c>
      <c r="E490" s="44" t="s">
        <v>58</v>
      </c>
      <c r="F490" s="28"/>
      <c r="G490" s="27"/>
    </row>
    <row r="491" spans="1:7" x14ac:dyDescent="0.25">
      <c r="A491" s="23"/>
      <c r="C491" s="64"/>
      <c r="D491" s="86" t="s">
        <v>975</v>
      </c>
      <c r="E491" s="44" t="s">
        <v>59</v>
      </c>
      <c r="F491" s="28"/>
      <c r="G491" s="27"/>
    </row>
    <row r="492" spans="1:7" x14ac:dyDescent="0.25">
      <c r="A492" s="23"/>
      <c r="C492" s="64"/>
      <c r="D492" s="86" t="s">
        <v>976</v>
      </c>
      <c r="E492" s="44" t="s">
        <v>60</v>
      </c>
      <c r="F492" s="28"/>
      <c r="G492" s="27"/>
    </row>
    <row r="493" spans="1:7" x14ac:dyDescent="0.25">
      <c r="A493" s="23"/>
      <c r="C493" s="64"/>
      <c r="D493" s="86" t="s">
        <v>977</v>
      </c>
      <c r="E493" s="44" t="s">
        <v>61</v>
      </c>
      <c r="F493" s="28"/>
      <c r="G493" s="27"/>
    </row>
    <row r="494" spans="1:7" x14ac:dyDescent="0.25">
      <c r="A494" s="23"/>
      <c r="C494" s="64"/>
      <c r="D494" s="86" t="s">
        <v>978</v>
      </c>
      <c r="E494" s="44" t="s">
        <v>62</v>
      </c>
      <c r="F494" s="28"/>
      <c r="G494" s="27"/>
    </row>
    <row r="495" spans="1:7" x14ac:dyDescent="0.25">
      <c r="A495" s="23"/>
      <c r="C495" s="64"/>
      <c r="D495" s="86" t="s">
        <v>979</v>
      </c>
      <c r="E495" s="44" t="s">
        <v>63</v>
      </c>
      <c r="F495" s="28"/>
      <c r="G495" s="27"/>
    </row>
    <row r="496" spans="1:7" x14ac:dyDescent="0.25">
      <c r="A496" s="23"/>
      <c r="C496" s="64"/>
      <c r="D496" s="86" t="s">
        <v>980</v>
      </c>
      <c r="E496" s="44" t="s">
        <v>64</v>
      </c>
      <c r="F496" s="28"/>
      <c r="G496" s="27"/>
    </row>
    <row r="497" spans="1:7" ht="13.8" thickBot="1" x14ac:dyDescent="0.3">
      <c r="A497" s="24"/>
      <c r="B497" s="19"/>
      <c r="C497" s="65"/>
      <c r="D497" s="87" t="s">
        <v>981</v>
      </c>
      <c r="E497" s="45" t="s">
        <v>65</v>
      </c>
      <c r="F497" s="30"/>
      <c r="G497" s="31"/>
    </row>
    <row r="498" spans="1:7" x14ac:dyDescent="0.25">
      <c r="A498" s="22">
        <v>49</v>
      </c>
      <c r="B498" s="20" t="s">
        <v>222</v>
      </c>
      <c r="C498" s="74" t="s">
        <v>66</v>
      </c>
      <c r="D498" s="397" t="s">
        <v>836</v>
      </c>
      <c r="E498" s="398"/>
      <c r="F498" s="33"/>
      <c r="G498" s="32"/>
    </row>
    <row r="499" spans="1:7" x14ac:dyDescent="0.25">
      <c r="A499" s="23"/>
      <c r="C499" s="64"/>
      <c r="D499" s="86" t="s">
        <v>103</v>
      </c>
      <c r="E499" s="44" t="s">
        <v>104</v>
      </c>
      <c r="F499" s="28"/>
      <c r="G499" s="27"/>
    </row>
    <row r="500" spans="1:7" x14ac:dyDescent="0.25">
      <c r="A500" s="23"/>
      <c r="C500" s="64"/>
      <c r="D500" s="86" t="s">
        <v>244</v>
      </c>
      <c r="E500" s="44" t="s">
        <v>113</v>
      </c>
      <c r="F500" s="28"/>
      <c r="G500" s="27"/>
    </row>
    <row r="501" spans="1:7" ht="13.8" thickBot="1" x14ac:dyDescent="0.3">
      <c r="A501" s="24"/>
      <c r="B501" s="19"/>
      <c r="C501" s="65"/>
      <c r="D501" s="87" t="s">
        <v>67</v>
      </c>
      <c r="E501" s="45" t="s">
        <v>153</v>
      </c>
      <c r="F501" s="30"/>
      <c r="G501" s="31"/>
    </row>
    <row r="502" spans="1:7" x14ac:dyDescent="0.25">
      <c r="A502" s="22">
        <v>50</v>
      </c>
      <c r="B502" s="20" t="s">
        <v>222</v>
      </c>
      <c r="C502" s="74" t="s">
        <v>68</v>
      </c>
      <c r="D502" s="367" t="s">
        <v>837</v>
      </c>
      <c r="E502" s="368"/>
      <c r="F502" s="33"/>
      <c r="G502" s="32"/>
    </row>
    <row r="503" spans="1:7" x14ac:dyDescent="0.25">
      <c r="A503" s="23"/>
      <c r="C503" s="64"/>
      <c r="D503" s="86" t="s">
        <v>103</v>
      </c>
      <c r="E503" s="44" t="s">
        <v>25</v>
      </c>
      <c r="F503" s="28"/>
      <c r="G503" s="27"/>
    </row>
    <row r="504" spans="1:7" x14ac:dyDescent="0.25">
      <c r="A504" s="23"/>
      <c r="C504" s="64"/>
      <c r="D504" s="86" t="s">
        <v>477</v>
      </c>
      <c r="E504" s="44" t="s">
        <v>69</v>
      </c>
      <c r="F504" s="28"/>
      <c r="G504" s="27"/>
    </row>
    <row r="505" spans="1:7" x14ac:dyDescent="0.25">
      <c r="A505" s="23"/>
      <c r="C505" s="64"/>
      <c r="D505" s="86" t="s">
        <v>27</v>
      </c>
      <c r="E505" s="44" t="s">
        <v>293</v>
      </c>
      <c r="F505" s="28"/>
      <c r="G505" s="27"/>
    </row>
    <row r="506" spans="1:7" ht="13.8" thickBot="1" x14ac:dyDescent="0.3">
      <c r="A506" s="24"/>
      <c r="C506" s="64"/>
      <c r="D506" s="86" t="s">
        <v>28</v>
      </c>
      <c r="E506" s="44" t="s">
        <v>29</v>
      </c>
      <c r="F506" s="28"/>
      <c r="G506" s="27"/>
    </row>
    <row r="507" spans="1:7" x14ac:dyDescent="0.25">
      <c r="A507" s="22">
        <v>51</v>
      </c>
      <c r="B507" s="20" t="s">
        <v>222</v>
      </c>
      <c r="C507" s="74" t="s">
        <v>78</v>
      </c>
      <c r="D507" s="367" t="s">
        <v>93</v>
      </c>
      <c r="E507" s="368"/>
      <c r="F507" s="50"/>
      <c r="G507" s="32"/>
    </row>
    <row r="508" spans="1:7" x14ac:dyDescent="0.25">
      <c r="A508" s="23"/>
      <c r="C508" s="64"/>
      <c r="D508" s="86" t="s">
        <v>103</v>
      </c>
      <c r="E508" s="44" t="s">
        <v>130</v>
      </c>
      <c r="F508" s="17"/>
      <c r="G508" s="27"/>
    </row>
    <row r="509" spans="1:7" x14ac:dyDescent="0.25">
      <c r="A509" s="23"/>
      <c r="C509" s="64"/>
      <c r="D509" s="86" t="s">
        <v>391</v>
      </c>
      <c r="E509" s="44" t="s">
        <v>79</v>
      </c>
      <c r="F509" s="17"/>
      <c r="G509" s="27"/>
    </row>
    <row r="510" spans="1:7" x14ac:dyDescent="0.25">
      <c r="A510" s="23"/>
      <c r="C510" s="96" t="s">
        <v>1011</v>
      </c>
      <c r="D510" s="86" t="s">
        <v>392</v>
      </c>
      <c r="E510" s="44" t="s">
        <v>80</v>
      </c>
      <c r="F510" s="17"/>
      <c r="G510" s="27"/>
    </row>
    <row r="511" spans="1:7" x14ac:dyDescent="0.25">
      <c r="A511" s="23"/>
      <c r="C511" s="64"/>
      <c r="D511" s="86" t="s">
        <v>81</v>
      </c>
      <c r="E511" s="44" t="s">
        <v>132</v>
      </c>
      <c r="F511" s="17"/>
      <c r="G511" s="27"/>
    </row>
    <row r="512" spans="1:7" x14ac:dyDescent="0.25">
      <c r="A512" s="23"/>
      <c r="C512" s="64"/>
      <c r="D512" s="86" t="s">
        <v>82</v>
      </c>
      <c r="E512" s="44" t="s">
        <v>185</v>
      </c>
      <c r="F512" s="17"/>
      <c r="G512" s="27"/>
    </row>
    <row r="513" spans="1:7" ht="13.8" thickBot="1" x14ac:dyDescent="0.3">
      <c r="A513" s="24"/>
      <c r="B513" s="19"/>
      <c r="C513" s="65"/>
      <c r="D513" s="87" t="s">
        <v>354</v>
      </c>
      <c r="E513" s="45" t="s">
        <v>83</v>
      </c>
      <c r="F513" s="51"/>
      <c r="G513" s="31"/>
    </row>
    <row r="514" spans="1:7" x14ac:dyDescent="0.25">
      <c r="A514" s="22">
        <v>52</v>
      </c>
      <c r="B514" s="25" t="s">
        <v>222</v>
      </c>
      <c r="C514" s="75" t="s">
        <v>84</v>
      </c>
      <c r="D514" s="369" t="s">
        <v>94</v>
      </c>
      <c r="E514" s="370"/>
      <c r="F514" s="28"/>
      <c r="G514" s="27"/>
    </row>
    <row r="515" spans="1:7" x14ac:dyDescent="0.25">
      <c r="A515" s="23"/>
      <c r="C515" s="64"/>
      <c r="D515" s="86" t="s">
        <v>234</v>
      </c>
      <c r="E515" s="44" t="s">
        <v>85</v>
      </c>
      <c r="F515" s="28"/>
      <c r="G515" s="27"/>
    </row>
    <row r="516" spans="1:7" x14ac:dyDescent="0.25">
      <c r="A516" s="23"/>
      <c r="C516" s="64"/>
      <c r="D516" s="86" t="s">
        <v>86</v>
      </c>
      <c r="E516" s="44" t="s">
        <v>87</v>
      </c>
      <c r="F516" s="28"/>
      <c r="G516" s="27"/>
    </row>
    <row r="517" spans="1:7" x14ac:dyDescent="0.25">
      <c r="A517" s="23"/>
      <c r="C517" s="64"/>
      <c r="D517" s="86" t="s">
        <v>370</v>
      </c>
      <c r="E517" s="44" t="s">
        <v>88</v>
      </c>
      <c r="F517" s="28"/>
      <c r="G517" s="27"/>
    </row>
    <row r="518" spans="1:7" x14ac:dyDescent="0.25">
      <c r="A518" s="23"/>
      <c r="C518" s="64"/>
      <c r="D518" s="86" t="s">
        <v>492</v>
      </c>
      <c r="E518" s="44" t="s">
        <v>89</v>
      </c>
      <c r="F518" s="28"/>
      <c r="G518" s="27"/>
    </row>
    <row r="519" spans="1:7" x14ac:dyDescent="0.25">
      <c r="A519" s="23"/>
      <c r="C519" s="64"/>
      <c r="D519" s="86" t="s">
        <v>90</v>
      </c>
      <c r="E519" s="44" t="s">
        <v>91</v>
      </c>
      <c r="F519" s="28"/>
      <c r="G519" s="27"/>
    </row>
    <row r="520" spans="1:7" ht="13.8" thickBot="1" x14ac:dyDescent="0.3">
      <c r="A520" s="24"/>
      <c r="B520" s="19"/>
      <c r="C520" s="65"/>
      <c r="D520" s="87" t="s">
        <v>92</v>
      </c>
      <c r="E520" s="45" t="s">
        <v>120</v>
      </c>
      <c r="F520" s="30"/>
      <c r="G520" s="31"/>
    </row>
    <row r="521" spans="1:7" x14ac:dyDescent="0.25">
      <c r="A521" s="22">
        <v>53</v>
      </c>
      <c r="B521" s="20" t="s">
        <v>222</v>
      </c>
      <c r="C521" s="74" t="s">
        <v>95</v>
      </c>
      <c r="D521" s="367" t="s">
        <v>96</v>
      </c>
      <c r="E521" s="368"/>
      <c r="F521" s="33"/>
      <c r="G521" s="32"/>
    </row>
    <row r="522" spans="1:7" x14ac:dyDescent="0.25">
      <c r="A522" s="23"/>
      <c r="C522" s="64"/>
      <c r="D522" s="86" t="s">
        <v>110</v>
      </c>
      <c r="E522" s="44" t="s">
        <v>518</v>
      </c>
      <c r="F522" s="28"/>
      <c r="G522" s="27"/>
    </row>
    <row r="523" spans="1:7" x14ac:dyDescent="0.25">
      <c r="A523" s="23"/>
      <c r="C523" s="64"/>
      <c r="D523" s="86" t="s">
        <v>564</v>
      </c>
      <c r="E523" s="44" t="s">
        <v>555</v>
      </c>
      <c r="F523" s="28"/>
      <c r="G523" s="27"/>
    </row>
    <row r="524" spans="1:7" x14ac:dyDescent="0.25">
      <c r="A524" s="23"/>
      <c r="C524" s="64"/>
      <c r="D524" s="86" t="s">
        <v>626</v>
      </c>
      <c r="E524" s="44" t="s">
        <v>732</v>
      </c>
      <c r="F524" s="28"/>
      <c r="G524" s="27"/>
    </row>
    <row r="525" spans="1:7" x14ac:dyDescent="0.25">
      <c r="A525" s="23"/>
      <c r="C525" s="64"/>
      <c r="D525" s="86" t="s">
        <v>733</v>
      </c>
      <c r="E525" s="44" t="s">
        <v>310</v>
      </c>
      <c r="F525" s="28"/>
      <c r="G525" s="27"/>
    </row>
    <row r="526" spans="1:7" x14ac:dyDescent="0.25">
      <c r="A526" s="23"/>
      <c r="C526" s="64"/>
      <c r="D526" s="86" t="s">
        <v>181</v>
      </c>
      <c r="E526" s="44" t="s">
        <v>571</v>
      </c>
      <c r="F526" s="28"/>
      <c r="G526" s="27"/>
    </row>
    <row r="527" spans="1:7" x14ac:dyDescent="0.25">
      <c r="A527" s="23"/>
      <c r="C527" s="64"/>
      <c r="D527" s="86" t="s">
        <v>768</v>
      </c>
      <c r="E527" s="44" t="s">
        <v>734</v>
      </c>
      <c r="F527" s="28"/>
      <c r="G527" s="27"/>
    </row>
    <row r="528" spans="1:7" x14ac:dyDescent="0.25">
      <c r="A528" s="23"/>
      <c r="C528" s="64"/>
      <c r="D528" s="86" t="s">
        <v>570</v>
      </c>
      <c r="E528" s="44" t="s">
        <v>735</v>
      </c>
      <c r="F528" s="28"/>
      <c r="G528" s="27"/>
    </row>
    <row r="529" spans="1:7" x14ac:dyDescent="0.25">
      <c r="A529" s="23"/>
      <c r="C529" s="64"/>
      <c r="D529" s="86" t="s">
        <v>769</v>
      </c>
      <c r="E529" s="44" t="s">
        <v>155</v>
      </c>
      <c r="F529" s="28"/>
      <c r="G529" s="27"/>
    </row>
    <row r="530" spans="1:7" x14ac:dyDescent="0.25">
      <c r="A530" s="23"/>
      <c r="C530" s="64"/>
      <c r="D530" s="86" t="s">
        <v>770</v>
      </c>
      <c r="E530" s="44" t="s">
        <v>29</v>
      </c>
      <c r="F530" s="28"/>
      <c r="G530" s="27"/>
    </row>
    <row r="531" spans="1:7" x14ac:dyDescent="0.25">
      <c r="A531" s="23"/>
      <c r="C531" s="64"/>
      <c r="D531" s="86" t="s">
        <v>771</v>
      </c>
      <c r="E531" s="44" t="s">
        <v>161</v>
      </c>
      <c r="F531" s="28"/>
      <c r="G531" s="27"/>
    </row>
    <row r="532" spans="1:7" x14ac:dyDescent="0.25">
      <c r="A532" s="23"/>
      <c r="C532" s="64"/>
      <c r="D532" s="86" t="s">
        <v>442</v>
      </c>
      <c r="E532" s="44" t="s">
        <v>161</v>
      </c>
      <c r="F532" s="28"/>
      <c r="G532" s="27"/>
    </row>
    <row r="533" spans="1:7" x14ac:dyDescent="0.25">
      <c r="A533" s="23"/>
      <c r="C533" s="64"/>
      <c r="D533" s="86" t="s">
        <v>772</v>
      </c>
      <c r="E533" s="44" t="s">
        <v>737</v>
      </c>
      <c r="F533" s="28"/>
      <c r="G533" s="27"/>
    </row>
    <row r="534" spans="1:7" x14ac:dyDescent="0.25">
      <c r="A534" s="23"/>
      <c r="C534" s="64"/>
      <c r="D534" s="86" t="s">
        <v>736</v>
      </c>
      <c r="E534" s="44" t="s">
        <v>741</v>
      </c>
      <c r="F534" s="28"/>
      <c r="G534" s="27"/>
    </row>
    <row r="535" spans="1:7" x14ac:dyDescent="0.25">
      <c r="A535" s="23"/>
      <c r="C535" s="64"/>
      <c r="D535" s="86" t="s">
        <v>738</v>
      </c>
      <c r="E535" s="44" t="s">
        <v>739</v>
      </c>
      <c r="F535" s="28"/>
      <c r="G535" s="27"/>
    </row>
    <row r="536" spans="1:7" x14ac:dyDescent="0.25">
      <c r="A536" s="23"/>
      <c r="C536" s="64"/>
      <c r="D536" s="86" t="s">
        <v>740</v>
      </c>
      <c r="E536" s="44" t="s">
        <v>742</v>
      </c>
      <c r="F536" s="28"/>
      <c r="G536" s="27"/>
    </row>
    <row r="537" spans="1:7" x14ac:dyDescent="0.25">
      <c r="A537" s="23"/>
      <c r="C537" s="64"/>
      <c r="D537" s="86" t="s">
        <v>773</v>
      </c>
      <c r="E537" s="44" t="s">
        <v>743</v>
      </c>
      <c r="F537" s="28"/>
      <c r="G537" s="27"/>
    </row>
    <row r="538" spans="1:7" x14ac:dyDescent="0.25">
      <c r="A538" s="23"/>
      <c r="C538" s="64"/>
      <c r="D538" s="86" t="s">
        <v>774</v>
      </c>
      <c r="E538" s="44" t="s">
        <v>744</v>
      </c>
      <c r="F538" s="28"/>
      <c r="G538" s="27"/>
    </row>
    <row r="539" spans="1:7" x14ac:dyDescent="0.25">
      <c r="A539" s="23"/>
      <c r="C539" s="64"/>
      <c r="D539" s="86" t="s">
        <v>775</v>
      </c>
      <c r="E539" s="44" t="s">
        <v>745</v>
      </c>
      <c r="F539" s="28"/>
      <c r="G539" s="27"/>
    </row>
    <row r="540" spans="1:7" x14ac:dyDescent="0.25">
      <c r="A540" s="23"/>
      <c r="C540" s="64"/>
      <c r="D540" s="86" t="s">
        <v>776</v>
      </c>
      <c r="E540" s="44" t="s">
        <v>746</v>
      </c>
      <c r="F540" s="28"/>
      <c r="G540" s="27"/>
    </row>
    <row r="541" spans="1:7" x14ac:dyDescent="0.25">
      <c r="A541" s="23"/>
      <c r="C541" s="64"/>
      <c r="D541" s="86" t="s">
        <v>777</v>
      </c>
      <c r="E541" s="44" t="s">
        <v>747</v>
      </c>
      <c r="F541" s="28"/>
      <c r="G541" s="27"/>
    </row>
    <row r="542" spans="1:7" x14ac:dyDescent="0.25">
      <c r="A542" s="23"/>
      <c r="C542" s="64"/>
      <c r="D542" s="86" t="s">
        <v>778</v>
      </c>
      <c r="E542" s="44" t="s">
        <v>748</v>
      </c>
      <c r="F542" s="28"/>
      <c r="G542" s="27"/>
    </row>
    <row r="543" spans="1:7" x14ac:dyDescent="0.25">
      <c r="A543" s="23"/>
      <c r="C543" s="64"/>
      <c r="D543" s="86" t="s">
        <v>779</v>
      </c>
      <c r="E543" s="44" t="s">
        <v>749</v>
      </c>
      <c r="F543" s="28"/>
      <c r="G543" s="27"/>
    </row>
    <row r="544" spans="1:7" x14ac:dyDescent="0.25">
      <c r="A544" s="23"/>
      <c r="C544" s="64"/>
      <c r="D544" s="86" t="s">
        <v>780</v>
      </c>
      <c r="E544" s="44" t="s">
        <v>750</v>
      </c>
      <c r="F544" s="28"/>
      <c r="G544" s="27"/>
    </row>
    <row r="545" spans="1:7" x14ac:dyDescent="0.25">
      <c r="A545" s="23"/>
      <c r="C545" s="64"/>
      <c r="D545" s="86" t="s">
        <v>781</v>
      </c>
      <c r="E545" s="44" t="s">
        <v>751</v>
      </c>
      <c r="F545" s="28"/>
      <c r="G545" s="27"/>
    </row>
    <row r="546" spans="1:7" x14ac:dyDescent="0.25">
      <c r="A546" s="23"/>
      <c r="C546" s="64"/>
      <c r="D546" s="86" t="s">
        <v>782</v>
      </c>
      <c r="E546" s="44" t="s">
        <v>752</v>
      </c>
      <c r="F546" s="28"/>
      <c r="G546" s="27"/>
    </row>
    <row r="547" spans="1:7" x14ac:dyDescent="0.25">
      <c r="A547" s="23"/>
      <c r="C547" s="64"/>
      <c r="D547" s="86" t="s">
        <v>783</v>
      </c>
      <c r="E547" s="44" t="s">
        <v>753</v>
      </c>
      <c r="F547" s="28"/>
      <c r="G547" s="27"/>
    </row>
    <row r="548" spans="1:7" x14ac:dyDescent="0.25">
      <c r="A548" s="23"/>
      <c r="C548" s="64"/>
      <c r="D548" s="86" t="s">
        <v>766</v>
      </c>
      <c r="E548" s="44" t="s">
        <v>17</v>
      </c>
      <c r="F548" s="28"/>
      <c r="G548" s="27"/>
    </row>
    <row r="549" spans="1:7" x14ac:dyDescent="0.25">
      <c r="A549" s="23"/>
      <c r="C549" s="64"/>
      <c r="D549" s="86" t="s">
        <v>765</v>
      </c>
      <c r="E549" s="44" t="s">
        <v>754</v>
      </c>
      <c r="F549" s="28"/>
      <c r="G549" s="27"/>
    </row>
    <row r="550" spans="1:7" x14ac:dyDescent="0.25">
      <c r="A550" s="23"/>
      <c r="C550" s="64"/>
      <c r="D550" s="86" t="s">
        <v>764</v>
      </c>
      <c r="E550" s="44" t="s">
        <v>755</v>
      </c>
      <c r="F550" s="28"/>
      <c r="G550" s="27"/>
    </row>
    <row r="551" spans="1:7" x14ac:dyDescent="0.25">
      <c r="A551" s="23"/>
      <c r="C551" s="64"/>
      <c r="D551" s="86" t="s">
        <v>763</v>
      </c>
      <c r="E551" s="44" t="s">
        <v>757</v>
      </c>
      <c r="F551" s="28"/>
      <c r="G551" s="27"/>
    </row>
    <row r="552" spans="1:7" x14ac:dyDescent="0.25">
      <c r="A552" s="23"/>
      <c r="C552" s="64"/>
      <c r="D552" s="86" t="s">
        <v>756</v>
      </c>
      <c r="E552" s="44" t="s">
        <v>759</v>
      </c>
      <c r="F552" s="28"/>
      <c r="G552" s="27"/>
    </row>
    <row r="553" spans="1:7" x14ac:dyDescent="0.25">
      <c r="A553" s="23"/>
      <c r="C553" s="64"/>
      <c r="D553" s="86" t="s">
        <v>758</v>
      </c>
      <c r="E553" s="44" t="s">
        <v>761</v>
      </c>
      <c r="F553" s="28"/>
      <c r="G553" s="27"/>
    </row>
    <row r="554" spans="1:7" x14ac:dyDescent="0.25">
      <c r="A554" s="23"/>
      <c r="C554" s="64"/>
      <c r="D554" s="86" t="s">
        <v>760</v>
      </c>
      <c r="E554" s="44" t="s">
        <v>762</v>
      </c>
      <c r="F554" s="28"/>
      <c r="G554" s="27"/>
    </row>
    <row r="555" spans="1:7" ht="13.8" thickBot="1" x14ac:dyDescent="0.3">
      <c r="A555" s="24"/>
      <c r="B555" s="19"/>
      <c r="C555" s="65"/>
      <c r="D555" s="87" t="s">
        <v>767</v>
      </c>
      <c r="E555" s="45" t="s">
        <v>120</v>
      </c>
      <c r="F555" s="30"/>
      <c r="G555" s="31"/>
    </row>
    <row r="556" spans="1:7" x14ac:dyDescent="0.25">
      <c r="A556" s="22">
        <v>54</v>
      </c>
      <c r="B556" s="20"/>
      <c r="C556" s="74" t="s">
        <v>98</v>
      </c>
      <c r="D556" s="108"/>
      <c r="E556" s="43"/>
      <c r="F556" s="34">
        <v>36514</v>
      </c>
      <c r="G556" s="35" t="s">
        <v>807</v>
      </c>
    </row>
    <row r="557" spans="1:7" x14ac:dyDescent="0.25">
      <c r="A557" s="23"/>
      <c r="C557" s="64"/>
      <c r="D557" s="86" t="s">
        <v>531</v>
      </c>
      <c r="E557" s="44" t="s">
        <v>283</v>
      </c>
      <c r="F557" s="384" t="s">
        <v>838</v>
      </c>
      <c r="G557" s="385"/>
    </row>
    <row r="558" spans="1:7" x14ac:dyDescent="0.25">
      <c r="A558" s="23"/>
      <c r="C558" s="64"/>
      <c r="D558" s="86" t="s">
        <v>615</v>
      </c>
      <c r="E558" s="44" t="s">
        <v>185</v>
      </c>
      <c r="F558" s="384"/>
      <c r="G558" s="385"/>
    </row>
    <row r="559" spans="1:7" x14ac:dyDescent="0.25">
      <c r="A559" s="23"/>
      <c r="C559" s="64"/>
      <c r="D559" s="86" t="s">
        <v>616</v>
      </c>
      <c r="E559" s="44" t="s">
        <v>617</v>
      </c>
      <c r="F559" s="384"/>
      <c r="G559" s="385"/>
    </row>
    <row r="560" spans="1:7" ht="13.8" thickBot="1" x14ac:dyDescent="0.3">
      <c r="A560" s="24"/>
      <c r="B560" s="19"/>
      <c r="C560" s="65"/>
      <c r="D560" s="87" t="s">
        <v>618</v>
      </c>
      <c r="E560" s="45" t="s">
        <v>619</v>
      </c>
      <c r="F560" s="30"/>
      <c r="G560" s="31"/>
    </row>
    <row r="561" spans="1:7" x14ac:dyDescent="0.25">
      <c r="A561" s="22">
        <v>55</v>
      </c>
      <c r="B561" s="25" t="s">
        <v>222</v>
      </c>
      <c r="C561" s="75" t="s">
        <v>622</v>
      </c>
      <c r="D561" s="367" t="s">
        <v>839</v>
      </c>
      <c r="E561" s="368"/>
      <c r="F561" s="28"/>
      <c r="G561" s="27"/>
    </row>
    <row r="562" spans="1:7" x14ac:dyDescent="0.25">
      <c r="A562" s="23"/>
      <c r="C562" s="64"/>
      <c r="D562" s="86" t="s">
        <v>285</v>
      </c>
      <c r="E562" s="44" t="s">
        <v>185</v>
      </c>
      <c r="F562" s="28"/>
      <c r="G562" s="27"/>
    </row>
    <row r="563" spans="1:7" x14ac:dyDescent="0.25">
      <c r="A563" s="23"/>
      <c r="C563" s="96" t="s">
        <v>1019</v>
      </c>
      <c r="D563" s="86" t="s">
        <v>286</v>
      </c>
      <c r="E563" s="44" t="s">
        <v>104</v>
      </c>
      <c r="F563" s="28"/>
      <c r="G563" s="27"/>
    </row>
    <row r="564" spans="1:7" x14ac:dyDescent="0.25">
      <c r="A564" s="23"/>
      <c r="C564" s="64"/>
      <c r="D564" s="86" t="s">
        <v>248</v>
      </c>
      <c r="E564" s="44" t="s">
        <v>185</v>
      </c>
      <c r="F564" s="28"/>
      <c r="G564" s="27"/>
    </row>
    <row r="565" spans="1:7" ht="13.8" thickBot="1" x14ac:dyDescent="0.3">
      <c r="A565" s="23"/>
      <c r="C565" s="64"/>
      <c r="D565" s="86" t="s">
        <v>292</v>
      </c>
      <c r="E565" s="44" t="s">
        <v>153</v>
      </c>
      <c r="F565" s="28"/>
      <c r="G565" s="27"/>
    </row>
    <row r="566" spans="1:7" x14ac:dyDescent="0.25">
      <c r="A566" s="22">
        <v>56</v>
      </c>
      <c r="B566" s="20"/>
      <c r="C566" s="74" t="s">
        <v>623</v>
      </c>
      <c r="D566" s="367" t="s">
        <v>840</v>
      </c>
      <c r="E566" s="368"/>
      <c r="F566" s="33"/>
      <c r="G566" s="32"/>
    </row>
    <row r="567" spans="1:7" x14ac:dyDescent="0.25">
      <c r="A567" s="23"/>
      <c r="C567" s="64"/>
      <c r="D567" s="86" t="s">
        <v>167</v>
      </c>
      <c r="E567" s="44" t="s">
        <v>624</v>
      </c>
      <c r="F567" s="28"/>
      <c r="G567" s="27"/>
    </row>
    <row r="568" spans="1:7" x14ac:dyDescent="0.25">
      <c r="A568" s="23"/>
      <c r="C568" s="64"/>
      <c r="D568" s="86" t="s">
        <v>209</v>
      </c>
      <c r="E568" s="44" t="s">
        <v>625</v>
      </c>
      <c r="F568" s="28"/>
      <c r="G568" s="27"/>
    </row>
    <row r="569" spans="1:7" x14ac:dyDescent="0.25">
      <c r="A569" s="23"/>
      <c r="C569" s="64"/>
      <c r="D569" s="86" t="s">
        <v>564</v>
      </c>
      <c r="E569" s="44" t="s">
        <v>283</v>
      </c>
      <c r="F569" s="28"/>
      <c r="G569" s="27"/>
    </row>
    <row r="570" spans="1:7" x14ac:dyDescent="0.25">
      <c r="A570" s="23"/>
      <c r="C570" s="64"/>
      <c r="D570" s="86" t="s">
        <v>626</v>
      </c>
      <c r="E570" s="44" t="s">
        <v>627</v>
      </c>
      <c r="F570" s="28"/>
      <c r="G570" s="27"/>
    </row>
    <row r="571" spans="1:7" x14ac:dyDescent="0.25">
      <c r="A571" s="23"/>
      <c r="C571" s="64"/>
      <c r="D571" s="86" t="s">
        <v>628</v>
      </c>
      <c r="E571" s="44" t="s">
        <v>629</v>
      </c>
      <c r="F571" s="28"/>
      <c r="G571" s="27"/>
    </row>
    <row r="572" spans="1:7" x14ac:dyDescent="0.25">
      <c r="A572" s="23"/>
      <c r="C572" s="64"/>
      <c r="D572" s="86" t="s">
        <v>630</v>
      </c>
      <c r="E572" s="44" t="s">
        <v>631</v>
      </c>
      <c r="F572" s="28"/>
      <c r="G572" s="27"/>
    </row>
    <row r="573" spans="1:7" x14ac:dyDescent="0.25">
      <c r="A573" s="23"/>
      <c r="C573" s="64"/>
      <c r="D573" s="86" t="s">
        <v>632</v>
      </c>
      <c r="E573" s="44" t="s">
        <v>633</v>
      </c>
      <c r="F573" s="28"/>
      <c r="G573" s="27"/>
    </row>
    <row r="574" spans="1:7" x14ac:dyDescent="0.25">
      <c r="A574" s="23"/>
      <c r="C574" s="64"/>
      <c r="D574" s="86" t="s">
        <v>634</v>
      </c>
      <c r="E574" s="44" t="s">
        <v>635</v>
      </c>
      <c r="F574" s="28"/>
      <c r="G574" s="27"/>
    </row>
    <row r="575" spans="1:7" x14ac:dyDescent="0.25">
      <c r="A575" s="23"/>
      <c r="C575" s="64"/>
      <c r="D575" s="86" t="s">
        <v>636</v>
      </c>
      <c r="E575" s="44" t="s">
        <v>637</v>
      </c>
      <c r="F575" s="28"/>
      <c r="G575" s="27"/>
    </row>
    <row r="576" spans="1:7" x14ac:dyDescent="0.25">
      <c r="A576" s="23"/>
      <c r="C576" s="64"/>
      <c r="D576" s="86" t="s">
        <v>638</v>
      </c>
      <c r="E576" s="44" t="s">
        <v>639</v>
      </c>
      <c r="F576" s="28"/>
      <c r="G576" s="27"/>
    </row>
    <row r="577" spans="1:7" x14ac:dyDescent="0.25">
      <c r="A577" s="23"/>
      <c r="C577" s="64"/>
      <c r="D577" s="86" t="s">
        <v>640</v>
      </c>
      <c r="E577" s="44" t="s">
        <v>641</v>
      </c>
      <c r="F577" s="28"/>
      <c r="G577" s="27"/>
    </row>
    <row r="578" spans="1:7" ht="13.8" thickBot="1" x14ac:dyDescent="0.3">
      <c r="A578" s="24"/>
      <c r="B578" s="19"/>
      <c r="C578" s="65"/>
      <c r="D578" s="87" t="s">
        <v>642</v>
      </c>
      <c r="E578" s="45" t="s">
        <v>643</v>
      </c>
      <c r="F578" s="30"/>
      <c r="G578" s="31"/>
    </row>
    <row r="579" spans="1:7" x14ac:dyDescent="0.25">
      <c r="A579" s="22">
        <v>57</v>
      </c>
      <c r="B579" s="20"/>
      <c r="C579" s="74" t="s">
        <v>644</v>
      </c>
      <c r="D579" s="108"/>
      <c r="E579" s="43"/>
      <c r="F579" s="33"/>
      <c r="G579" s="32"/>
    </row>
    <row r="580" spans="1:7" x14ac:dyDescent="0.25">
      <c r="A580" s="23"/>
      <c r="C580" s="64"/>
      <c r="D580" s="86" t="s">
        <v>167</v>
      </c>
      <c r="E580" s="44" t="s">
        <v>645</v>
      </c>
      <c r="F580" s="28"/>
      <c r="G580" s="27"/>
    </row>
    <row r="581" spans="1:7" x14ac:dyDescent="0.25">
      <c r="A581" s="23"/>
      <c r="C581" s="64"/>
      <c r="D581" s="86" t="s">
        <v>209</v>
      </c>
      <c r="E581" s="44" t="s">
        <v>646</v>
      </c>
      <c r="F581" s="28"/>
      <c r="G581" s="27"/>
    </row>
    <row r="582" spans="1:7" x14ac:dyDescent="0.25">
      <c r="A582" s="23"/>
      <c r="C582" s="64"/>
      <c r="D582" s="86" t="s">
        <v>204</v>
      </c>
      <c r="E582" s="44" t="s">
        <v>647</v>
      </c>
      <c r="F582" s="28"/>
      <c r="G582" s="27"/>
    </row>
    <row r="583" spans="1:7" x14ac:dyDescent="0.25">
      <c r="A583" s="23"/>
      <c r="C583" s="64"/>
      <c r="D583" s="86" t="s">
        <v>648</v>
      </c>
      <c r="E583" s="44" t="s">
        <v>649</v>
      </c>
      <c r="F583" s="28"/>
      <c r="G583" s="27"/>
    </row>
    <row r="584" spans="1:7" x14ac:dyDescent="0.25">
      <c r="A584" s="23"/>
      <c r="C584" s="64"/>
      <c r="D584" s="86" t="s">
        <v>650</v>
      </c>
      <c r="E584" s="44" t="s">
        <v>651</v>
      </c>
      <c r="F584" s="28"/>
      <c r="G584" s="27"/>
    </row>
    <row r="585" spans="1:7" x14ac:dyDescent="0.25">
      <c r="A585" s="23"/>
      <c r="C585" s="64"/>
      <c r="D585" s="86" t="s">
        <v>652</v>
      </c>
      <c r="E585" s="44" t="s">
        <v>653</v>
      </c>
      <c r="F585" s="28"/>
      <c r="G585" s="27"/>
    </row>
    <row r="586" spans="1:7" x14ac:dyDescent="0.25">
      <c r="A586" s="23"/>
      <c r="C586" s="64"/>
      <c r="D586" s="86" t="s">
        <v>219</v>
      </c>
      <c r="E586" s="44" t="s">
        <v>654</v>
      </c>
      <c r="F586" s="28"/>
      <c r="G586" s="27"/>
    </row>
    <row r="587" spans="1:7" x14ac:dyDescent="0.25">
      <c r="A587" s="23"/>
      <c r="C587" s="64"/>
      <c r="D587" s="86" t="s">
        <v>655</v>
      </c>
      <c r="E587" s="44" t="s">
        <v>656</v>
      </c>
      <c r="F587" s="28"/>
      <c r="G587" s="27"/>
    </row>
    <row r="588" spans="1:7" x14ac:dyDescent="0.25">
      <c r="A588" s="23"/>
      <c r="C588" s="64"/>
      <c r="D588" s="86" t="s">
        <v>657</v>
      </c>
      <c r="E588" s="44" t="s">
        <v>658</v>
      </c>
      <c r="F588" s="28"/>
      <c r="G588" s="27"/>
    </row>
    <row r="589" spans="1:7" x14ac:dyDescent="0.25">
      <c r="A589" s="23"/>
      <c r="C589" s="64"/>
      <c r="D589" s="86" t="s">
        <v>659</v>
      </c>
      <c r="E589" s="44" t="s">
        <v>660</v>
      </c>
      <c r="F589" s="28"/>
      <c r="G589" s="27"/>
    </row>
    <row r="590" spans="1:7" x14ac:dyDescent="0.25">
      <c r="A590" s="23"/>
      <c r="C590" s="64"/>
      <c r="D590" s="86" t="s">
        <v>661</v>
      </c>
      <c r="E590" s="44" t="s">
        <v>662</v>
      </c>
      <c r="F590" s="28"/>
      <c r="G590" s="27"/>
    </row>
    <row r="591" spans="1:7" x14ac:dyDescent="0.25">
      <c r="A591" s="23"/>
      <c r="C591" s="64"/>
      <c r="D591" s="86" t="s">
        <v>195</v>
      </c>
      <c r="E591" s="44" t="s">
        <v>663</v>
      </c>
      <c r="F591" s="28"/>
      <c r="G591" s="27"/>
    </row>
    <row r="592" spans="1:7" ht="13.8" thickBot="1" x14ac:dyDescent="0.3">
      <c r="A592" s="24"/>
      <c r="B592" s="19"/>
      <c r="C592" s="65"/>
      <c r="D592" s="87" t="s">
        <v>664</v>
      </c>
      <c r="E592" s="45" t="s">
        <v>185</v>
      </c>
      <c r="F592" s="30"/>
      <c r="G592" s="31"/>
    </row>
    <row r="593" spans="1:7" x14ac:dyDescent="0.25">
      <c r="A593" s="22">
        <v>58</v>
      </c>
      <c r="B593" s="20"/>
      <c r="C593" s="74" t="s">
        <v>665</v>
      </c>
      <c r="D593" s="108"/>
      <c r="E593" s="43"/>
      <c r="F593" s="33"/>
      <c r="G593" s="32"/>
    </row>
    <row r="594" spans="1:7" x14ac:dyDescent="0.25">
      <c r="A594" s="23"/>
      <c r="C594" s="75" t="s">
        <v>674</v>
      </c>
      <c r="D594" s="86" t="s">
        <v>531</v>
      </c>
      <c r="E594" s="44" t="s">
        <v>283</v>
      </c>
      <c r="F594" s="28"/>
      <c r="G594" s="27"/>
    </row>
    <row r="595" spans="1:7" x14ac:dyDescent="0.25">
      <c r="A595" s="23"/>
      <c r="C595" s="64"/>
      <c r="D595" s="86" t="s">
        <v>666</v>
      </c>
      <c r="E595" s="44" t="s">
        <v>279</v>
      </c>
      <c r="F595" s="28"/>
      <c r="G595" s="27"/>
    </row>
    <row r="596" spans="1:7" x14ac:dyDescent="0.25">
      <c r="A596" s="23"/>
      <c r="C596" s="64"/>
      <c r="D596" s="86" t="s">
        <v>667</v>
      </c>
      <c r="E596" s="44" t="s">
        <v>159</v>
      </c>
      <c r="F596" s="28"/>
      <c r="G596" s="27"/>
    </row>
    <row r="597" spans="1:7" x14ac:dyDescent="0.25">
      <c r="A597" s="23"/>
      <c r="C597" s="64"/>
      <c r="D597" s="86" t="s">
        <v>668</v>
      </c>
      <c r="E597" s="44" t="s">
        <v>155</v>
      </c>
      <c r="F597" s="28"/>
      <c r="G597" s="27"/>
    </row>
    <row r="598" spans="1:7" x14ac:dyDescent="0.25">
      <c r="A598" s="23"/>
      <c r="C598" s="64"/>
      <c r="D598" s="86" t="s">
        <v>354</v>
      </c>
      <c r="E598" s="44" t="s">
        <v>669</v>
      </c>
      <c r="F598" s="28"/>
      <c r="G598" s="27"/>
    </row>
    <row r="599" spans="1:7" x14ac:dyDescent="0.25">
      <c r="A599" s="23"/>
      <c r="C599" s="64"/>
      <c r="D599" s="86" t="s">
        <v>670</v>
      </c>
      <c r="E599" s="44" t="s">
        <v>185</v>
      </c>
      <c r="F599" s="28"/>
      <c r="G599" s="27"/>
    </row>
    <row r="600" spans="1:7" x14ac:dyDescent="0.25">
      <c r="A600" s="23"/>
      <c r="C600" s="64"/>
      <c r="D600" s="86" t="s">
        <v>671</v>
      </c>
      <c r="E600" s="44" t="s">
        <v>358</v>
      </c>
      <c r="F600" s="28"/>
      <c r="G600" s="27"/>
    </row>
    <row r="601" spans="1:7" ht="13.8" thickBot="1" x14ac:dyDescent="0.3">
      <c r="A601" s="24"/>
      <c r="B601" s="19"/>
      <c r="C601" s="65"/>
      <c r="D601" s="87" t="s">
        <v>672</v>
      </c>
      <c r="E601" s="45" t="s">
        <v>673</v>
      </c>
      <c r="F601" s="30"/>
      <c r="G601" s="31"/>
    </row>
    <row r="602" spans="1:7" x14ac:dyDescent="0.25">
      <c r="A602" s="22">
        <v>59</v>
      </c>
      <c r="B602" s="20"/>
      <c r="C602" s="74" t="s">
        <v>675</v>
      </c>
      <c r="D602" s="108"/>
      <c r="E602" s="43"/>
      <c r="F602" s="33"/>
      <c r="G602" s="32"/>
    </row>
    <row r="603" spans="1:7" x14ac:dyDescent="0.25">
      <c r="A603" s="23"/>
      <c r="C603" s="78"/>
      <c r="D603" s="86" t="s">
        <v>531</v>
      </c>
      <c r="E603" s="44" t="s">
        <v>683</v>
      </c>
      <c r="F603" s="28"/>
      <c r="G603" s="27"/>
    </row>
    <row r="604" spans="1:7" x14ac:dyDescent="0.25">
      <c r="A604" s="23"/>
      <c r="C604" s="78"/>
      <c r="D604" s="86" t="s">
        <v>676</v>
      </c>
      <c r="E604" s="44" t="s">
        <v>684</v>
      </c>
      <c r="F604" s="28"/>
      <c r="G604" s="27"/>
    </row>
    <row r="605" spans="1:7" x14ac:dyDescent="0.25">
      <c r="A605" s="23"/>
      <c r="C605" s="78"/>
      <c r="D605" s="86" t="s">
        <v>677</v>
      </c>
      <c r="E605" s="44" t="s">
        <v>678</v>
      </c>
      <c r="F605" s="28"/>
      <c r="G605" s="27"/>
    </row>
    <row r="606" spans="1:7" x14ac:dyDescent="0.25">
      <c r="A606" s="23"/>
      <c r="C606" s="78"/>
      <c r="D606" s="86" t="s">
        <v>679</v>
      </c>
      <c r="E606" s="44" t="s">
        <v>680</v>
      </c>
      <c r="F606" s="28"/>
      <c r="G606" s="27"/>
    </row>
    <row r="607" spans="1:7" x14ac:dyDescent="0.25">
      <c r="A607" s="23"/>
      <c r="C607" s="78"/>
      <c r="D607" s="86" t="s">
        <v>681</v>
      </c>
      <c r="E607" s="44" t="s">
        <v>682</v>
      </c>
      <c r="F607" s="28"/>
      <c r="G607" s="27"/>
    </row>
    <row r="608" spans="1:7" x14ac:dyDescent="0.25">
      <c r="A608" s="23"/>
      <c r="C608" s="78"/>
      <c r="D608" s="86" t="s">
        <v>685</v>
      </c>
      <c r="E608" s="44" t="s">
        <v>669</v>
      </c>
      <c r="F608" s="28"/>
      <c r="G608" s="27"/>
    </row>
    <row r="609" spans="1:7" x14ac:dyDescent="0.25">
      <c r="A609" s="23"/>
      <c r="C609" s="78"/>
      <c r="D609" s="86" t="s">
        <v>686</v>
      </c>
      <c r="E609" s="44" t="s">
        <v>688</v>
      </c>
      <c r="F609" s="28"/>
      <c r="G609" s="27"/>
    </row>
    <row r="610" spans="1:7" x14ac:dyDescent="0.25">
      <c r="A610" s="23"/>
      <c r="C610" s="78"/>
      <c r="D610" s="86" t="s">
        <v>426</v>
      </c>
      <c r="E610" s="44" t="s">
        <v>687</v>
      </c>
      <c r="F610" s="28"/>
      <c r="G610" s="27"/>
    </row>
    <row r="611" spans="1:7" x14ac:dyDescent="0.25">
      <c r="A611" s="23"/>
      <c r="C611" s="78"/>
      <c r="D611" s="86" t="s">
        <v>689</v>
      </c>
      <c r="E611" s="44" t="s">
        <v>690</v>
      </c>
      <c r="F611" s="28"/>
      <c r="G611" s="27"/>
    </row>
    <row r="612" spans="1:7" x14ac:dyDescent="0.25">
      <c r="A612" s="23"/>
      <c r="C612" s="78"/>
      <c r="D612" s="86" t="s">
        <v>691</v>
      </c>
      <c r="E612" s="44" t="s">
        <v>692</v>
      </c>
      <c r="F612" s="28"/>
      <c r="G612" s="27"/>
    </row>
    <row r="613" spans="1:7" ht="13.8" thickBot="1" x14ac:dyDescent="0.3">
      <c r="A613" s="24"/>
      <c r="B613" s="19"/>
      <c r="C613" s="65"/>
      <c r="D613" s="87" t="s">
        <v>693</v>
      </c>
      <c r="E613" s="45" t="s">
        <v>694</v>
      </c>
      <c r="F613" s="30"/>
      <c r="G613" s="31"/>
    </row>
    <row r="614" spans="1:7" x14ac:dyDescent="0.25">
      <c r="A614" s="22">
        <v>60</v>
      </c>
      <c r="B614" s="20"/>
      <c r="C614" s="74" t="s">
        <v>695</v>
      </c>
      <c r="D614" s="108"/>
      <c r="E614" s="43"/>
      <c r="F614" s="33"/>
      <c r="G614" s="32"/>
    </row>
    <row r="615" spans="1:7" x14ac:dyDescent="0.25">
      <c r="A615" s="23"/>
      <c r="C615" s="64"/>
      <c r="D615" s="86" t="s">
        <v>110</v>
      </c>
      <c r="E615" s="44" t="s">
        <v>696</v>
      </c>
      <c r="F615" s="28"/>
      <c r="G615" s="27"/>
    </row>
    <row r="616" spans="1:7" x14ac:dyDescent="0.25">
      <c r="A616" s="23"/>
      <c r="C616" s="64"/>
      <c r="D616" s="86" t="s">
        <v>403</v>
      </c>
      <c r="E616" s="44" t="s">
        <v>697</v>
      </c>
      <c r="F616" s="28"/>
      <c r="G616" s="27"/>
    </row>
    <row r="617" spans="1:7" x14ac:dyDescent="0.25">
      <c r="A617" s="23"/>
      <c r="C617" s="64"/>
      <c r="D617" s="86" t="s">
        <v>699</v>
      </c>
      <c r="E617" s="44" t="s">
        <v>698</v>
      </c>
      <c r="F617" s="28"/>
      <c r="G617" s="27"/>
    </row>
    <row r="618" spans="1:7" x14ac:dyDescent="0.25">
      <c r="A618" s="23"/>
      <c r="C618" s="64"/>
      <c r="D618" s="86" t="s">
        <v>700</v>
      </c>
      <c r="E618" s="44" t="s">
        <v>87</v>
      </c>
      <c r="F618" s="28"/>
      <c r="G618" s="27"/>
    </row>
    <row r="619" spans="1:7" x14ac:dyDescent="0.25">
      <c r="A619" s="23"/>
      <c r="C619" s="64"/>
      <c r="D619" s="86" t="s">
        <v>701</v>
      </c>
      <c r="E619" s="44" t="s">
        <v>1141</v>
      </c>
      <c r="F619" s="28"/>
      <c r="G619" s="27"/>
    </row>
    <row r="620" spans="1:7" ht="13.8" thickBot="1" x14ac:dyDescent="0.3">
      <c r="A620" s="24"/>
      <c r="B620" s="19"/>
      <c r="C620" s="65"/>
      <c r="D620" s="87" t="s">
        <v>702</v>
      </c>
      <c r="E620" s="45" t="s">
        <v>185</v>
      </c>
      <c r="F620" s="30"/>
      <c r="G620" s="31"/>
    </row>
    <row r="621" spans="1:7" x14ac:dyDescent="0.25">
      <c r="A621" s="22">
        <v>61</v>
      </c>
      <c r="B621" s="20" t="s">
        <v>222</v>
      </c>
      <c r="C621" s="74" t="s">
        <v>703</v>
      </c>
      <c r="D621" s="108"/>
      <c r="E621" s="43"/>
      <c r="F621" s="33"/>
      <c r="G621" s="32"/>
    </row>
    <row r="622" spans="1:7" x14ac:dyDescent="0.25">
      <c r="A622" s="23"/>
      <c r="C622" s="64"/>
      <c r="D622" s="86" t="s">
        <v>704</v>
      </c>
      <c r="E622" s="44" t="s">
        <v>705</v>
      </c>
      <c r="F622" s="28"/>
      <c r="G622" s="27"/>
    </row>
    <row r="623" spans="1:7" x14ac:dyDescent="0.25">
      <c r="A623" s="23"/>
      <c r="C623" s="119" t="s">
        <v>1103</v>
      </c>
      <c r="D623" s="86" t="s">
        <v>175</v>
      </c>
      <c r="E623" s="44" t="s">
        <v>185</v>
      </c>
      <c r="F623" s="28"/>
      <c r="G623" s="27"/>
    </row>
    <row r="624" spans="1:7" x14ac:dyDescent="0.25">
      <c r="A624" s="23"/>
      <c r="C624" s="64"/>
      <c r="D624" s="86" t="s">
        <v>706</v>
      </c>
      <c r="E624" s="44" t="s">
        <v>707</v>
      </c>
      <c r="F624" s="28"/>
      <c r="G624" s="27"/>
    </row>
    <row r="625" spans="1:7" x14ac:dyDescent="0.25">
      <c r="A625" s="23"/>
      <c r="C625" s="119" t="s">
        <v>1104</v>
      </c>
      <c r="D625" s="86" t="s">
        <v>708</v>
      </c>
      <c r="E625" s="44" t="s">
        <v>185</v>
      </c>
      <c r="F625" s="28"/>
      <c r="G625" s="27"/>
    </row>
    <row r="626" spans="1:7" x14ac:dyDescent="0.25">
      <c r="A626" s="23"/>
      <c r="C626" s="64"/>
      <c r="D626" s="86" t="s">
        <v>709</v>
      </c>
      <c r="E626" s="44" t="s">
        <v>710</v>
      </c>
      <c r="F626" s="28"/>
      <c r="G626" s="27"/>
    </row>
    <row r="627" spans="1:7" x14ac:dyDescent="0.25">
      <c r="A627" s="23"/>
      <c r="C627" s="119" t="s">
        <v>1105</v>
      </c>
      <c r="D627" s="86" t="s">
        <v>711</v>
      </c>
      <c r="E627" s="44" t="s">
        <v>185</v>
      </c>
      <c r="F627" s="28"/>
      <c r="G627" s="27"/>
    </row>
    <row r="628" spans="1:7" x14ac:dyDescent="0.25">
      <c r="A628" s="23"/>
      <c r="C628" s="64"/>
      <c r="D628" s="86" t="s">
        <v>713</v>
      </c>
      <c r="E628" s="44" t="s">
        <v>712</v>
      </c>
      <c r="F628" s="28"/>
      <c r="G628" s="27"/>
    </row>
    <row r="629" spans="1:7" x14ac:dyDescent="0.25">
      <c r="A629" s="23"/>
      <c r="C629" s="64"/>
      <c r="D629" s="86" t="s">
        <v>714</v>
      </c>
      <c r="E629" s="44" t="s">
        <v>185</v>
      </c>
      <c r="F629" s="28"/>
      <c r="G629" s="27"/>
    </row>
    <row r="630" spans="1:7" x14ac:dyDescent="0.25">
      <c r="A630" s="23"/>
      <c r="C630" s="64"/>
      <c r="D630" s="86" t="s">
        <v>716</v>
      </c>
      <c r="E630" s="44" t="s">
        <v>715</v>
      </c>
      <c r="F630" s="28"/>
      <c r="G630" s="27"/>
    </row>
    <row r="631" spans="1:7" ht="13.8" thickBot="1" x14ac:dyDescent="0.3">
      <c r="A631" s="24"/>
      <c r="B631" s="19"/>
      <c r="C631" s="65"/>
      <c r="D631" s="87" t="s">
        <v>717</v>
      </c>
      <c r="E631" s="45" t="s">
        <v>185</v>
      </c>
      <c r="F631" s="30"/>
      <c r="G631" s="31"/>
    </row>
    <row r="632" spans="1:7" x14ac:dyDescent="0.25">
      <c r="A632" s="22">
        <v>62</v>
      </c>
      <c r="B632" s="20"/>
      <c r="C632" s="74" t="s">
        <v>718</v>
      </c>
      <c r="D632" s="108"/>
      <c r="E632" s="43"/>
      <c r="F632" s="33"/>
      <c r="G632" s="32"/>
    </row>
    <row r="633" spans="1:7" x14ac:dyDescent="0.25">
      <c r="A633" s="23"/>
      <c r="C633" s="64"/>
      <c r="D633" s="86" t="s">
        <v>234</v>
      </c>
      <c r="E633" s="44" t="s">
        <v>719</v>
      </c>
      <c r="F633" s="28"/>
      <c r="G633" s="27"/>
    </row>
    <row r="634" spans="1:7" x14ac:dyDescent="0.25">
      <c r="A634" s="23"/>
      <c r="C634" s="64"/>
      <c r="D634" s="86" t="s">
        <v>236</v>
      </c>
      <c r="E634" s="44" t="s">
        <v>120</v>
      </c>
      <c r="F634" s="28"/>
      <c r="G634" s="27"/>
    </row>
    <row r="635" spans="1:7" x14ac:dyDescent="0.25">
      <c r="A635" s="23"/>
      <c r="C635" s="64"/>
      <c r="D635" s="86" t="s">
        <v>27</v>
      </c>
      <c r="E635" s="44" t="s">
        <v>720</v>
      </c>
      <c r="F635" s="28"/>
      <c r="G635" s="27"/>
    </row>
    <row r="636" spans="1:7" x14ac:dyDescent="0.25">
      <c r="A636" s="23"/>
      <c r="C636" s="64"/>
      <c r="D636" s="86" t="s">
        <v>722</v>
      </c>
      <c r="E636" s="44" t="s">
        <v>120</v>
      </c>
      <c r="F636" s="28"/>
      <c r="G636" s="27"/>
    </row>
    <row r="637" spans="1:7" x14ac:dyDescent="0.25">
      <c r="A637" s="23"/>
      <c r="C637" s="64"/>
      <c r="D637" s="86" t="s">
        <v>723</v>
      </c>
      <c r="E637" s="44" t="s">
        <v>721</v>
      </c>
      <c r="F637" s="28"/>
      <c r="G637" s="27"/>
    </row>
    <row r="638" spans="1:7" ht="13.8" thickBot="1" x14ac:dyDescent="0.3">
      <c r="A638" s="24"/>
      <c r="B638" s="19"/>
      <c r="C638" s="65"/>
      <c r="D638" s="87" t="s">
        <v>724</v>
      </c>
      <c r="E638" s="45" t="s">
        <v>120</v>
      </c>
      <c r="F638" s="30"/>
      <c r="G638" s="31"/>
    </row>
    <row r="639" spans="1:7" x14ac:dyDescent="0.25">
      <c r="A639" s="22">
        <v>63</v>
      </c>
      <c r="B639" s="85" t="s">
        <v>222</v>
      </c>
      <c r="C639" s="74" t="s">
        <v>982</v>
      </c>
      <c r="D639" s="367" t="s">
        <v>984</v>
      </c>
      <c r="E639" s="368"/>
      <c r="F639" s="50"/>
      <c r="G639" s="32"/>
    </row>
    <row r="640" spans="1:7" x14ac:dyDescent="0.25">
      <c r="A640" s="23"/>
      <c r="B640" s="83"/>
      <c r="C640" s="64"/>
      <c r="D640" s="86" t="s">
        <v>110</v>
      </c>
      <c r="E640" s="44" t="s">
        <v>327</v>
      </c>
      <c r="F640" s="17"/>
      <c r="G640" s="27"/>
    </row>
    <row r="641" spans="1:7" x14ac:dyDescent="0.25">
      <c r="A641" s="23"/>
      <c r="B641" s="83"/>
      <c r="C641" s="64"/>
      <c r="D641" s="86" t="s">
        <v>403</v>
      </c>
      <c r="E641" s="44" t="s">
        <v>104</v>
      </c>
      <c r="F641" s="17"/>
      <c r="G641" s="27"/>
    </row>
    <row r="642" spans="1:7" ht="13.8" thickBot="1" x14ac:dyDescent="0.3">
      <c r="A642" s="24"/>
      <c r="B642" s="84"/>
      <c r="C642" s="65"/>
      <c r="D642" s="87" t="s">
        <v>983</v>
      </c>
      <c r="E642" s="45" t="s">
        <v>515</v>
      </c>
      <c r="F642" s="51"/>
      <c r="G642" s="31"/>
    </row>
    <row r="643" spans="1:7" x14ac:dyDescent="0.25">
      <c r="A643" s="22">
        <v>64</v>
      </c>
      <c r="B643" s="85" t="s">
        <v>222</v>
      </c>
      <c r="C643" s="99" t="s">
        <v>1021</v>
      </c>
      <c r="D643" s="367" t="s">
        <v>1022</v>
      </c>
      <c r="E643" s="368"/>
      <c r="F643" s="17"/>
    </row>
    <row r="644" spans="1:7" ht="15.6" x14ac:dyDescent="0.3">
      <c r="A644" s="23"/>
      <c r="B644" s="83"/>
      <c r="C644" s="100" t="s">
        <v>1025</v>
      </c>
      <c r="D644" s="86" t="s">
        <v>285</v>
      </c>
      <c r="E644" s="44" t="s">
        <v>1024</v>
      </c>
      <c r="F644" s="17"/>
    </row>
    <row r="645" spans="1:7" ht="15.6" x14ac:dyDescent="0.3">
      <c r="A645" s="23"/>
      <c r="B645" s="83"/>
      <c r="C645" s="121" t="s">
        <v>1050</v>
      </c>
      <c r="D645" s="86" t="s">
        <v>1029</v>
      </c>
      <c r="E645" s="44" t="s">
        <v>1023</v>
      </c>
      <c r="F645" s="17"/>
    </row>
    <row r="646" spans="1:7" ht="15.6" x14ac:dyDescent="0.3">
      <c r="A646" s="23"/>
      <c r="B646" s="83"/>
      <c r="C646" s="121" t="s">
        <v>1051</v>
      </c>
      <c r="D646" s="86" t="s">
        <v>1030</v>
      </c>
      <c r="E646" s="44" t="s">
        <v>1031</v>
      </c>
      <c r="F646" s="17"/>
    </row>
    <row r="647" spans="1:7" ht="18.75" customHeight="1" thickBot="1" x14ac:dyDescent="0.3">
      <c r="A647" s="24"/>
      <c r="B647" s="84"/>
      <c r="C647" s="65"/>
      <c r="D647" s="87" t="s">
        <v>1049</v>
      </c>
      <c r="E647" s="109" t="s">
        <v>120</v>
      </c>
      <c r="F647" s="17"/>
    </row>
    <row r="648" spans="1:7" x14ac:dyDescent="0.25">
      <c r="F648" s="17"/>
    </row>
    <row r="649" spans="1:7" x14ac:dyDescent="0.25">
      <c r="F649" s="17"/>
    </row>
    <row r="650" spans="1:7" x14ac:dyDescent="0.25">
      <c r="F650" s="17"/>
    </row>
    <row r="651" spans="1:7" x14ac:dyDescent="0.25">
      <c r="F651" s="17"/>
    </row>
    <row r="652" spans="1:7" x14ac:dyDescent="0.25">
      <c r="F652" s="17"/>
    </row>
    <row r="653" spans="1:7" x14ac:dyDescent="0.25">
      <c r="F653" s="17"/>
    </row>
    <row r="654" spans="1:7" x14ac:dyDescent="0.25">
      <c r="F654" s="17"/>
    </row>
    <row r="655" spans="1:7" x14ac:dyDescent="0.25">
      <c r="F655" s="17"/>
    </row>
    <row r="656" spans="1:7" x14ac:dyDescent="0.25">
      <c r="F656" s="17"/>
    </row>
    <row r="657" spans="6:6" x14ac:dyDescent="0.25">
      <c r="F657" s="17"/>
    </row>
    <row r="658" spans="6:6" x14ac:dyDescent="0.25">
      <c r="F658" s="17"/>
    </row>
    <row r="659" spans="6:6" x14ac:dyDescent="0.25">
      <c r="F659" s="17"/>
    </row>
    <row r="660" spans="6:6" x14ac:dyDescent="0.25">
      <c r="F660" s="17"/>
    </row>
    <row r="661" spans="6:6" x14ac:dyDescent="0.25">
      <c r="F661" s="17"/>
    </row>
    <row r="662" spans="6:6" x14ac:dyDescent="0.25">
      <c r="F662" s="17"/>
    </row>
    <row r="663" spans="6:6" x14ac:dyDescent="0.25">
      <c r="F663" s="17"/>
    </row>
    <row r="664" spans="6:6" x14ac:dyDescent="0.25">
      <c r="F664" s="17"/>
    </row>
    <row r="665" spans="6:6" x14ac:dyDescent="0.25">
      <c r="F665" s="17"/>
    </row>
    <row r="666" spans="6:6" x14ac:dyDescent="0.25">
      <c r="F666" s="17"/>
    </row>
    <row r="667" spans="6:6" x14ac:dyDescent="0.25">
      <c r="F667" s="17"/>
    </row>
    <row r="668" spans="6:6" x14ac:dyDescent="0.25">
      <c r="F668" s="17"/>
    </row>
    <row r="669" spans="6:6" x14ac:dyDescent="0.25">
      <c r="F669" s="17"/>
    </row>
    <row r="670" spans="6:6" x14ac:dyDescent="0.25">
      <c r="F670" s="17"/>
    </row>
    <row r="671" spans="6:6" x14ac:dyDescent="0.25">
      <c r="F671" s="17"/>
    </row>
    <row r="672" spans="6:6" x14ac:dyDescent="0.25">
      <c r="F672" s="17"/>
    </row>
    <row r="673" spans="6:6" x14ac:dyDescent="0.25">
      <c r="F673" s="17"/>
    </row>
    <row r="674" spans="6:6" x14ac:dyDescent="0.25">
      <c r="F674" s="17"/>
    </row>
    <row r="675" spans="6:6" x14ac:dyDescent="0.25">
      <c r="F675" s="17"/>
    </row>
    <row r="676" spans="6:6" x14ac:dyDescent="0.25">
      <c r="F676" s="17"/>
    </row>
    <row r="677" spans="6:6" x14ac:dyDescent="0.25">
      <c r="F677" s="17"/>
    </row>
    <row r="678" spans="6:6" x14ac:dyDescent="0.25">
      <c r="F678" s="17"/>
    </row>
    <row r="679" spans="6:6" x14ac:dyDescent="0.25">
      <c r="F679" s="17"/>
    </row>
    <row r="680" spans="6:6" x14ac:dyDescent="0.25">
      <c r="F680" s="17"/>
    </row>
    <row r="681" spans="6:6" x14ac:dyDescent="0.25">
      <c r="F681" s="17"/>
    </row>
    <row r="682" spans="6:6" x14ac:dyDescent="0.25">
      <c r="F682" s="17"/>
    </row>
    <row r="683" spans="6:6" x14ac:dyDescent="0.25">
      <c r="F683" s="17"/>
    </row>
    <row r="684" spans="6:6" x14ac:dyDescent="0.25">
      <c r="F684" s="17"/>
    </row>
    <row r="685" spans="6:6" x14ac:dyDescent="0.25">
      <c r="F685" s="17"/>
    </row>
    <row r="686" spans="6:6" x14ac:dyDescent="0.25">
      <c r="F686" s="17"/>
    </row>
    <row r="687" spans="6:6" x14ac:dyDescent="0.25">
      <c r="F687" s="17"/>
    </row>
    <row r="688" spans="6:6" x14ac:dyDescent="0.25">
      <c r="F688" s="17"/>
    </row>
    <row r="689" spans="6:6" x14ac:dyDescent="0.25">
      <c r="F689" s="17"/>
    </row>
    <row r="690" spans="6:6" x14ac:dyDescent="0.25">
      <c r="F690" s="17"/>
    </row>
    <row r="691" spans="6:6" x14ac:dyDescent="0.25">
      <c r="F691" s="17"/>
    </row>
    <row r="692" spans="6:6" x14ac:dyDescent="0.25">
      <c r="F692" s="17"/>
    </row>
    <row r="693" spans="6:6" x14ac:dyDescent="0.25">
      <c r="F693" s="17"/>
    </row>
    <row r="694" spans="6:6" x14ac:dyDescent="0.25">
      <c r="F694" s="17"/>
    </row>
    <row r="695" spans="6:6" x14ac:dyDescent="0.25">
      <c r="F695" s="17"/>
    </row>
    <row r="696" spans="6:6" x14ac:dyDescent="0.25">
      <c r="F696" s="17"/>
    </row>
    <row r="697" spans="6:6" x14ac:dyDescent="0.25">
      <c r="F697" s="17"/>
    </row>
    <row r="698" spans="6:6" x14ac:dyDescent="0.25">
      <c r="F698" s="17"/>
    </row>
    <row r="699" spans="6:6" x14ac:dyDescent="0.25">
      <c r="F699" s="17"/>
    </row>
    <row r="700" spans="6:6" x14ac:dyDescent="0.25">
      <c r="F700" s="17"/>
    </row>
    <row r="701" spans="6:6" x14ac:dyDescent="0.25">
      <c r="F701" s="17"/>
    </row>
    <row r="702" spans="6:6" x14ac:dyDescent="0.25">
      <c r="F702" s="17"/>
    </row>
    <row r="703" spans="6:6" x14ac:dyDescent="0.25">
      <c r="F703" s="17"/>
    </row>
    <row r="704" spans="6:6" x14ac:dyDescent="0.25">
      <c r="F704" s="17"/>
    </row>
    <row r="705" spans="6:6" x14ac:dyDescent="0.25">
      <c r="F705" s="17"/>
    </row>
    <row r="706" spans="6:6" x14ac:dyDescent="0.25">
      <c r="F706" s="17"/>
    </row>
    <row r="707" spans="6:6" x14ac:dyDescent="0.25">
      <c r="F707" s="17"/>
    </row>
    <row r="708" spans="6:6" x14ac:dyDescent="0.25">
      <c r="F708" s="17"/>
    </row>
    <row r="709" spans="6:6" x14ac:dyDescent="0.25">
      <c r="F709" s="17"/>
    </row>
    <row r="710" spans="6:6" x14ac:dyDescent="0.25">
      <c r="F710" s="17"/>
    </row>
    <row r="711" spans="6:6" x14ac:dyDescent="0.25">
      <c r="F711" s="17"/>
    </row>
    <row r="712" spans="6:6" x14ac:dyDescent="0.25">
      <c r="F712" s="17"/>
    </row>
    <row r="713" spans="6:6" x14ac:dyDescent="0.25">
      <c r="F713" s="17"/>
    </row>
    <row r="714" spans="6:6" x14ac:dyDescent="0.25">
      <c r="F714" s="17"/>
    </row>
    <row r="715" spans="6:6" x14ac:dyDescent="0.25">
      <c r="F715" s="17"/>
    </row>
    <row r="716" spans="6:6" x14ac:dyDescent="0.25">
      <c r="F716" s="17"/>
    </row>
    <row r="717" spans="6:6" x14ac:dyDescent="0.25">
      <c r="F717" s="17"/>
    </row>
    <row r="718" spans="6:6" x14ac:dyDescent="0.25">
      <c r="F718" s="17"/>
    </row>
    <row r="719" spans="6:6" x14ac:dyDescent="0.25">
      <c r="F719" s="17"/>
    </row>
    <row r="720" spans="6:6" x14ac:dyDescent="0.25">
      <c r="F720" s="17"/>
    </row>
    <row r="721" spans="6:6" x14ac:dyDescent="0.25">
      <c r="F721" s="17"/>
    </row>
    <row r="722" spans="6:6" x14ac:dyDescent="0.25">
      <c r="F722" s="17"/>
    </row>
    <row r="723" spans="6:6" x14ac:dyDescent="0.25">
      <c r="F723" s="17"/>
    </row>
    <row r="724" spans="6:6" x14ac:dyDescent="0.25">
      <c r="F724" s="17"/>
    </row>
    <row r="725" spans="6:6" x14ac:dyDescent="0.25">
      <c r="F725" s="17"/>
    </row>
    <row r="726" spans="6:6" x14ac:dyDescent="0.25">
      <c r="F726" s="17"/>
    </row>
    <row r="727" spans="6:6" x14ac:dyDescent="0.25">
      <c r="F727" s="17"/>
    </row>
    <row r="728" spans="6:6" x14ac:dyDescent="0.25">
      <c r="F728" s="17"/>
    </row>
    <row r="729" spans="6:6" x14ac:dyDescent="0.25">
      <c r="F729" s="17"/>
    </row>
    <row r="730" spans="6:6" x14ac:dyDescent="0.25">
      <c r="F730" s="17"/>
    </row>
    <row r="731" spans="6:6" x14ac:dyDescent="0.25">
      <c r="F731" s="17"/>
    </row>
    <row r="732" spans="6:6" x14ac:dyDescent="0.25">
      <c r="F732" s="17"/>
    </row>
    <row r="733" spans="6:6" x14ac:dyDescent="0.25">
      <c r="F733" s="17"/>
    </row>
    <row r="734" spans="6:6" x14ac:dyDescent="0.25">
      <c r="F734" s="17"/>
    </row>
    <row r="735" spans="6:6" x14ac:dyDescent="0.25">
      <c r="F735" s="17"/>
    </row>
    <row r="736" spans="6:6" x14ac:dyDescent="0.25">
      <c r="F736" s="17"/>
    </row>
    <row r="737" spans="6:6" x14ac:dyDescent="0.25">
      <c r="F737" s="17"/>
    </row>
    <row r="738" spans="6:6" x14ac:dyDescent="0.25">
      <c r="F738" s="17"/>
    </row>
    <row r="739" spans="6:6" x14ac:dyDescent="0.25">
      <c r="F739" s="17"/>
    </row>
    <row r="740" spans="6:6" x14ac:dyDescent="0.25">
      <c r="F740" s="17"/>
    </row>
    <row r="741" spans="6:6" x14ac:dyDescent="0.25">
      <c r="F741" s="17"/>
    </row>
    <row r="742" spans="6:6" x14ac:dyDescent="0.25">
      <c r="F742" s="17"/>
    </row>
    <row r="743" spans="6:6" x14ac:dyDescent="0.25">
      <c r="F743" s="17"/>
    </row>
    <row r="744" spans="6:6" x14ac:dyDescent="0.25">
      <c r="F744" s="17"/>
    </row>
    <row r="745" spans="6:6" x14ac:dyDescent="0.25">
      <c r="F745" s="17"/>
    </row>
    <row r="746" spans="6:6" x14ac:dyDescent="0.25">
      <c r="F746" s="17"/>
    </row>
    <row r="747" spans="6:6" x14ac:dyDescent="0.25">
      <c r="F747" s="17"/>
    </row>
    <row r="748" spans="6:6" x14ac:dyDescent="0.25">
      <c r="F748" s="17"/>
    </row>
    <row r="749" spans="6:6" x14ac:dyDescent="0.25">
      <c r="F749" s="17"/>
    </row>
    <row r="750" spans="6:6" x14ac:dyDescent="0.25">
      <c r="F750" s="17"/>
    </row>
    <row r="751" spans="6:6" x14ac:dyDescent="0.25">
      <c r="F751" s="17"/>
    </row>
    <row r="752" spans="6:6" x14ac:dyDescent="0.25">
      <c r="F752" s="17"/>
    </row>
    <row r="753" spans="6:6" x14ac:dyDescent="0.25">
      <c r="F753" s="17"/>
    </row>
    <row r="754" spans="6:6" x14ac:dyDescent="0.25">
      <c r="F754" s="17"/>
    </row>
    <row r="755" spans="6:6" x14ac:dyDescent="0.25">
      <c r="F755" s="17"/>
    </row>
    <row r="756" spans="6:6" x14ac:dyDescent="0.25">
      <c r="F756" s="17"/>
    </row>
    <row r="757" spans="6:6" x14ac:dyDescent="0.25">
      <c r="F757" s="17"/>
    </row>
    <row r="758" spans="6:6" x14ac:dyDescent="0.25">
      <c r="F758" s="17"/>
    </row>
    <row r="759" spans="6:6" x14ac:dyDescent="0.25">
      <c r="F759" s="17"/>
    </row>
    <row r="760" spans="6:6" x14ac:dyDescent="0.25">
      <c r="F760" s="17"/>
    </row>
    <row r="761" spans="6:6" x14ac:dyDescent="0.25">
      <c r="F761" s="17"/>
    </row>
    <row r="762" spans="6:6" x14ac:dyDescent="0.25">
      <c r="F762" s="17"/>
    </row>
    <row r="763" spans="6:6" x14ac:dyDescent="0.25">
      <c r="F763" s="17"/>
    </row>
    <row r="764" spans="6:6" x14ac:dyDescent="0.25">
      <c r="F764" s="17"/>
    </row>
    <row r="765" spans="6:6" x14ac:dyDescent="0.25">
      <c r="F765" s="17"/>
    </row>
    <row r="766" spans="6:6" x14ac:dyDescent="0.25">
      <c r="F766" s="17"/>
    </row>
    <row r="767" spans="6:6" x14ac:dyDescent="0.25">
      <c r="F767" s="17"/>
    </row>
    <row r="768" spans="6:6" x14ac:dyDescent="0.25">
      <c r="F768" s="17"/>
    </row>
    <row r="769" spans="6:6" x14ac:dyDescent="0.25">
      <c r="F769" s="17"/>
    </row>
    <row r="770" spans="6:6" x14ac:dyDescent="0.25">
      <c r="F770" s="17"/>
    </row>
    <row r="771" spans="6:6" x14ac:dyDescent="0.25">
      <c r="F771" s="17"/>
    </row>
    <row r="772" spans="6:6" x14ac:dyDescent="0.25">
      <c r="F772" s="17"/>
    </row>
    <row r="773" spans="6:6" x14ac:dyDescent="0.25">
      <c r="F773" s="17"/>
    </row>
    <row r="774" spans="6:6" x14ac:dyDescent="0.25">
      <c r="F774" s="17"/>
    </row>
    <row r="775" spans="6:6" x14ac:dyDescent="0.25">
      <c r="F775" s="17"/>
    </row>
    <row r="776" spans="6:6" x14ac:dyDescent="0.25">
      <c r="F776" s="17"/>
    </row>
    <row r="777" spans="6:6" x14ac:dyDescent="0.25">
      <c r="F777" s="17"/>
    </row>
    <row r="778" spans="6:6" x14ac:dyDescent="0.25">
      <c r="F778" s="17"/>
    </row>
    <row r="779" spans="6:6" x14ac:dyDescent="0.25">
      <c r="F779" s="17"/>
    </row>
    <row r="780" spans="6:6" x14ac:dyDescent="0.25">
      <c r="F780" s="17"/>
    </row>
    <row r="781" spans="6:6" x14ac:dyDescent="0.25">
      <c r="F781" s="17"/>
    </row>
    <row r="782" spans="6:6" x14ac:dyDescent="0.25">
      <c r="F782" s="17"/>
    </row>
    <row r="783" spans="6:6" x14ac:dyDescent="0.25">
      <c r="F783" s="17"/>
    </row>
    <row r="784" spans="6:6" x14ac:dyDescent="0.25">
      <c r="F784" s="17"/>
    </row>
    <row r="785" spans="6:6" x14ac:dyDescent="0.25">
      <c r="F785" s="17"/>
    </row>
    <row r="786" spans="6:6" x14ac:dyDescent="0.25">
      <c r="F786" s="17"/>
    </row>
    <row r="787" spans="6:6" x14ac:dyDescent="0.25">
      <c r="F787" s="17"/>
    </row>
    <row r="788" spans="6:6" x14ac:dyDescent="0.25">
      <c r="F788" s="17"/>
    </row>
    <row r="789" spans="6:6" x14ac:dyDescent="0.25">
      <c r="F789" s="17"/>
    </row>
    <row r="790" spans="6:6" x14ac:dyDescent="0.25">
      <c r="F790" s="17"/>
    </row>
    <row r="791" spans="6:6" x14ac:dyDescent="0.25">
      <c r="F791" s="17"/>
    </row>
    <row r="792" spans="6:6" x14ac:dyDescent="0.25">
      <c r="F792" s="17"/>
    </row>
    <row r="793" spans="6:6" x14ac:dyDescent="0.25">
      <c r="F793" s="17"/>
    </row>
    <row r="794" spans="6:6" x14ac:dyDescent="0.25">
      <c r="F794" s="17"/>
    </row>
    <row r="795" spans="6:6" x14ac:dyDescent="0.25">
      <c r="F795" s="17"/>
    </row>
    <row r="796" spans="6:6" x14ac:dyDescent="0.25">
      <c r="F796" s="17"/>
    </row>
    <row r="797" spans="6:6" x14ac:dyDescent="0.25">
      <c r="F797" s="17"/>
    </row>
    <row r="798" spans="6:6" x14ac:dyDescent="0.25">
      <c r="F798" s="17"/>
    </row>
    <row r="799" spans="6:6" x14ac:dyDescent="0.25">
      <c r="F799" s="17"/>
    </row>
    <row r="800" spans="6:6" x14ac:dyDescent="0.25">
      <c r="F800" s="17"/>
    </row>
    <row r="801" spans="6:6" x14ac:dyDescent="0.25">
      <c r="F801" s="17"/>
    </row>
    <row r="802" spans="6:6" x14ac:dyDescent="0.25">
      <c r="F802" s="17"/>
    </row>
    <row r="803" spans="6:6" x14ac:dyDescent="0.25">
      <c r="F803" s="17"/>
    </row>
    <row r="804" spans="6:6" x14ac:dyDescent="0.25">
      <c r="F804" s="17"/>
    </row>
    <row r="805" spans="6:6" x14ac:dyDescent="0.25">
      <c r="F805" s="17"/>
    </row>
    <row r="806" spans="6:6" x14ac:dyDescent="0.25">
      <c r="F806" s="17"/>
    </row>
    <row r="807" spans="6:6" x14ac:dyDescent="0.25">
      <c r="F807" s="17"/>
    </row>
    <row r="808" spans="6:6" x14ac:dyDescent="0.25">
      <c r="F808" s="17"/>
    </row>
    <row r="809" spans="6:6" x14ac:dyDescent="0.25">
      <c r="F809" s="17"/>
    </row>
    <row r="810" spans="6:6" x14ac:dyDescent="0.25">
      <c r="F810" s="17"/>
    </row>
    <row r="811" spans="6:6" x14ac:dyDescent="0.25">
      <c r="F811" s="17"/>
    </row>
    <row r="812" spans="6:6" x14ac:dyDescent="0.25">
      <c r="F812" s="17"/>
    </row>
    <row r="813" spans="6:6" x14ac:dyDescent="0.25">
      <c r="F813" s="17"/>
    </row>
    <row r="814" spans="6:6" x14ac:dyDescent="0.25">
      <c r="F814" s="17"/>
    </row>
    <row r="815" spans="6:6" x14ac:dyDescent="0.25">
      <c r="F815" s="17"/>
    </row>
    <row r="816" spans="6:6" x14ac:dyDescent="0.25">
      <c r="F816" s="17"/>
    </row>
    <row r="817" spans="6:6" x14ac:dyDescent="0.25">
      <c r="F817" s="17"/>
    </row>
    <row r="818" spans="6:6" x14ac:dyDescent="0.25">
      <c r="F818" s="17"/>
    </row>
    <row r="819" spans="6:6" x14ac:dyDescent="0.25">
      <c r="F819" s="17"/>
    </row>
    <row r="820" spans="6:6" x14ac:dyDescent="0.25">
      <c r="F820" s="17"/>
    </row>
    <row r="821" spans="6:6" x14ac:dyDescent="0.25">
      <c r="F821" s="17"/>
    </row>
    <row r="822" spans="6:6" x14ac:dyDescent="0.25">
      <c r="F822" s="17"/>
    </row>
    <row r="823" spans="6:6" x14ac:dyDescent="0.25">
      <c r="F823" s="17"/>
    </row>
    <row r="824" spans="6:6" x14ac:dyDescent="0.25">
      <c r="F824" s="17"/>
    </row>
    <row r="825" spans="6:6" x14ac:dyDescent="0.25">
      <c r="F825" s="17"/>
    </row>
    <row r="826" spans="6:6" x14ac:dyDescent="0.25">
      <c r="F826" s="17"/>
    </row>
    <row r="827" spans="6:6" x14ac:dyDescent="0.25">
      <c r="F827" s="17"/>
    </row>
    <row r="828" spans="6:6" x14ac:dyDescent="0.25">
      <c r="F828" s="17"/>
    </row>
    <row r="829" spans="6:6" x14ac:dyDescent="0.25">
      <c r="F829" s="17"/>
    </row>
    <row r="830" spans="6:6" x14ac:dyDescent="0.25">
      <c r="F830" s="17"/>
    </row>
    <row r="831" spans="6:6" x14ac:dyDescent="0.25">
      <c r="F831" s="17"/>
    </row>
    <row r="832" spans="6:6" x14ac:dyDescent="0.25">
      <c r="F832" s="17"/>
    </row>
    <row r="833" spans="6:6" x14ac:dyDescent="0.25">
      <c r="F833" s="17"/>
    </row>
    <row r="834" spans="6:6" x14ac:dyDescent="0.25">
      <c r="F834" s="17"/>
    </row>
    <row r="835" spans="6:6" x14ac:dyDescent="0.25">
      <c r="F835" s="17"/>
    </row>
    <row r="836" spans="6:6" x14ac:dyDescent="0.25">
      <c r="F836" s="17"/>
    </row>
    <row r="837" spans="6:6" x14ac:dyDescent="0.25">
      <c r="F837" s="17"/>
    </row>
    <row r="838" spans="6:6" x14ac:dyDescent="0.25">
      <c r="F838" s="17"/>
    </row>
    <row r="839" spans="6:6" x14ac:dyDescent="0.25">
      <c r="F839" s="17"/>
    </row>
    <row r="840" spans="6:6" x14ac:dyDescent="0.25">
      <c r="F840" s="17"/>
    </row>
    <row r="841" spans="6:6" x14ac:dyDescent="0.25">
      <c r="F841" s="17"/>
    </row>
    <row r="842" spans="6:6" x14ac:dyDescent="0.25">
      <c r="F842" s="17"/>
    </row>
    <row r="843" spans="6:6" x14ac:dyDescent="0.25">
      <c r="F843" s="17"/>
    </row>
    <row r="844" spans="6:6" x14ac:dyDescent="0.25">
      <c r="F844" s="17"/>
    </row>
    <row r="845" spans="6:6" x14ac:dyDescent="0.25">
      <c r="F845" s="17"/>
    </row>
    <row r="846" spans="6:6" x14ac:dyDescent="0.25">
      <c r="F846" s="17"/>
    </row>
    <row r="847" spans="6:6" x14ac:dyDescent="0.25">
      <c r="F847" s="17"/>
    </row>
    <row r="848" spans="6:6" x14ac:dyDescent="0.25">
      <c r="F848" s="17"/>
    </row>
    <row r="849" spans="6:6" x14ac:dyDescent="0.25">
      <c r="F849" s="17"/>
    </row>
    <row r="850" spans="6:6" x14ac:dyDescent="0.25">
      <c r="F850" s="17"/>
    </row>
    <row r="851" spans="6:6" x14ac:dyDescent="0.25">
      <c r="F851" s="17"/>
    </row>
    <row r="852" spans="6:6" x14ac:dyDescent="0.25">
      <c r="F852" s="17"/>
    </row>
    <row r="853" spans="6:6" x14ac:dyDescent="0.25">
      <c r="F853" s="17"/>
    </row>
    <row r="854" spans="6:6" x14ac:dyDescent="0.25">
      <c r="F854" s="17"/>
    </row>
    <row r="855" spans="6:6" x14ac:dyDescent="0.25">
      <c r="F855" s="17"/>
    </row>
    <row r="856" spans="6:6" x14ac:dyDescent="0.25">
      <c r="F856" s="17"/>
    </row>
    <row r="857" spans="6:6" x14ac:dyDescent="0.25">
      <c r="F857" s="17"/>
    </row>
    <row r="858" spans="6:6" x14ac:dyDescent="0.25">
      <c r="F858" s="17"/>
    </row>
    <row r="859" spans="6:6" x14ac:dyDescent="0.25">
      <c r="F859" s="17"/>
    </row>
    <row r="860" spans="6:6" x14ac:dyDescent="0.25">
      <c r="F860" s="17"/>
    </row>
    <row r="861" spans="6:6" x14ac:dyDescent="0.25">
      <c r="F861" s="17"/>
    </row>
    <row r="862" spans="6:6" x14ac:dyDescent="0.25">
      <c r="F862" s="17"/>
    </row>
    <row r="863" spans="6:6" x14ac:dyDescent="0.25">
      <c r="F863" s="17"/>
    </row>
    <row r="864" spans="6:6" x14ac:dyDescent="0.25">
      <c r="F864" s="17"/>
    </row>
    <row r="865" spans="6:6" x14ac:dyDescent="0.25">
      <c r="F865" s="17"/>
    </row>
    <row r="866" spans="6:6" x14ac:dyDescent="0.25">
      <c r="F866" s="17"/>
    </row>
  </sheetData>
  <mergeCells count="70">
    <mergeCell ref="D374:E374"/>
    <mergeCell ref="D245:E245"/>
    <mergeCell ref="F557:G559"/>
    <mergeCell ref="D507:E507"/>
    <mergeCell ref="D514:E514"/>
    <mergeCell ref="D521:E521"/>
    <mergeCell ref="F382:G383"/>
    <mergeCell ref="F387:G388"/>
    <mergeCell ref="D498:E498"/>
    <mergeCell ref="D423:E423"/>
    <mergeCell ref="D502:E502"/>
    <mergeCell ref="F360:G362"/>
    <mergeCell ref="F349:G353"/>
    <mergeCell ref="D253:E253"/>
    <mergeCell ref="D258:E258"/>
    <mergeCell ref="D307:E307"/>
    <mergeCell ref="F218:G218"/>
    <mergeCell ref="F226:G226"/>
    <mergeCell ref="F222:G223"/>
    <mergeCell ref="D217:E217"/>
    <mergeCell ref="F227:G229"/>
    <mergeCell ref="F232:G232"/>
    <mergeCell ref="F233:G233"/>
    <mergeCell ref="F235:G242"/>
    <mergeCell ref="D221:E221"/>
    <mergeCell ref="D234:E234"/>
    <mergeCell ref="F99:G99"/>
    <mergeCell ref="F100:G100"/>
    <mergeCell ref="F103:G103"/>
    <mergeCell ref="F108:G108"/>
    <mergeCell ref="F171:G172"/>
    <mergeCell ref="F138:G138"/>
    <mergeCell ref="F163:G163"/>
    <mergeCell ref="F2:G2"/>
    <mergeCell ref="F90:G90"/>
    <mergeCell ref="F91:G91"/>
    <mergeCell ref="D6:E6"/>
    <mergeCell ref="D9:E9"/>
    <mergeCell ref="D16:E16"/>
    <mergeCell ref="D36:E36"/>
    <mergeCell ref="D3:E3"/>
    <mergeCell ref="D46:E46"/>
    <mergeCell ref="D643:E643"/>
    <mergeCell ref="D141:E141"/>
    <mergeCell ref="D363:E363"/>
    <mergeCell ref="D225:E225"/>
    <mergeCell ref="D231:E231"/>
    <mergeCell ref="D162:E162"/>
    <mergeCell ref="D167:E167"/>
    <mergeCell ref="D170:E170"/>
    <mergeCell ref="D386:E386"/>
    <mergeCell ref="D400:E400"/>
    <mergeCell ref="D419:E419"/>
    <mergeCell ref="D391:E391"/>
    <mergeCell ref="D404:E404"/>
    <mergeCell ref="D639:E639"/>
    <mergeCell ref="D561:E561"/>
    <mergeCell ref="D566:E566"/>
    <mergeCell ref="D193:E193"/>
    <mergeCell ref="D196:E196"/>
    <mergeCell ref="D124:E124"/>
    <mergeCell ref="D71:E71"/>
    <mergeCell ref="D80:E80"/>
    <mergeCell ref="D85:E85"/>
    <mergeCell ref="D89:E89"/>
    <mergeCell ref="D173:E173"/>
    <mergeCell ref="D98:E98"/>
    <mergeCell ref="D131:E131"/>
    <mergeCell ref="D137:E137"/>
    <mergeCell ref="D102:E102"/>
  </mergeCells>
  <phoneticPr fontId="0" type="noConversion"/>
  <pageMargins left="0.39" right="0.22" top="0.39" bottom="1" header="0.4" footer="0"/>
  <pageSetup scale="80"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2"/>
  <dimension ref="A2:E34"/>
  <sheetViews>
    <sheetView topLeftCell="A13" workbookViewId="0">
      <selection activeCell="G30" sqref="G30"/>
    </sheetView>
  </sheetViews>
  <sheetFormatPr baseColWidth="10" defaultRowHeight="13.2" x14ac:dyDescent="0.25"/>
  <cols>
    <col min="2" max="2" width="11.44140625" style="88"/>
  </cols>
  <sheetData>
    <row r="2" spans="1:5" x14ac:dyDescent="0.25">
      <c r="A2" s="89" t="s">
        <v>987</v>
      </c>
      <c r="B2" s="90"/>
      <c r="C2" s="91"/>
      <c r="D2" s="91"/>
      <c r="E2" s="91"/>
    </row>
    <row r="3" spans="1:5" x14ac:dyDescent="0.25">
      <c r="B3" s="88" t="s">
        <v>234</v>
      </c>
      <c r="C3" t="s">
        <v>988</v>
      </c>
    </row>
    <row r="4" spans="1:5" x14ac:dyDescent="0.25">
      <c r="B4" s="88" t="s">
        <v>170</v>
      </c>
      <c r="C4" t="s">
        <v>989</v>
      </c>
    </row>
    <row r="5" spans="1:5" x14ac:dyDescent="0.25">
      <c r="B5" s="88" t="s">
        <v>172</v>
      </c>
      <c r="C5" t="s">
        <v>990</v>
      </c>
    </row>
    <row r="6" spans="1:5" x14ac:dyDescent="0.25">
      <c r="B6" s="88" t="s">
        <v>173</v>
      </c>
      <c r="C6" t="s">
        <v>991</v>
      </c>
    </row>
    <row r="7" spans="1:5" x14ac:dyDescent="0.25">
      <c r="B7" s="88" t="s">
        <v>500</v>
      </c>
      <c r="C7" t="s">
        <v>992</v>
      </c>
    </row>
    <row r="8" spans="1:5" x14ac:dyDescent="0.25">
      <c r="B8" s="88" t="s">
        <v>177</v>
      </c>
      <c r="C8" t="s">
        <v>178</v>
      </c>
    </row>
    <row r="9" spans="1:5" x14ac:dyDescent="0.25">
      <c r="B9" s="88" t="s">
        <v>993</v>
      </c>
      <c r="C9" t="s">
        <v>994</v>
      </c>
    </row>
    <row r="10" spans="1:5" x14ac:dyDescent="0.25">
      <c r="B10" s="88" t="s">
        <v>561</v>
      </c>
      <c r="C10" t="s">
        <v>619</v>
      </c>
    </row>
    <row r="11" spans="1:5" x14ac:dyDescent="0.25">
      <c r="B11" s="88" t="s">
        <v>186</v>
      </c>
      <c r="C11" t="s">
        <v>995</v>
      </c>
    </row>
    <row r="12" spans="1:5" x14ac:dyDescent="0.25">
      <c r="B12" s="88" t="s">
        <v>188</v>
      </c>
      <c r="C12" t="s">
        <v>996</v>
      </c>
    </row>
    <row r="13" spans="1:5" x14ac:dyDescent="0.25">
      <c r="B13" s="88" t="s">
        <v>190</v>
      </c>
      <c r="C13" t="s">
        <v>992</v>
      </c>
    </row>
    <row r="14" spans="1:5" x14ac:dyDescent="0.25">
      <c r="B14" s="88" t="s">
        <v>191</v>
      </c>
      <c r="C14" t="s">
        <v>997</v>
      </c>
    </row>
    <row r="15" spans="1:5" x14ac:dyDescent="0.25">
      <c r="B15" s="88" t="s">
        <v>192</v>
      </c>
      <c r="C15" t="s">
        <v>998</v>
      </c>
    </row>
    <row r="16" spans="1:5" x14ac:dyDescent="0.25">
      <c r="B16" s="88" t="s">
        <v>999</v>
      </c>
      <c r="C16" t="s">
        <v>992</v>
      </c>
    </row>
    <row r="17" spans="1:5" x14ac:dyDescent="0.25">
      <c r="B17" s="88" t="s">
        <v>193</v>
      </c>
      <c r="C17" t="s">
        <v>1000</v>
      </c>
    </row>
    <row r="18" spans="1:5" x14ac:dyDescent="0.25">
      <c r="B18" s="88" t="s">
        <v>560</v>
      </c>
      <c r="C18" t="s">
        <v>1001</v>
      </c>
    </row>
    <row r="20" spans="1:5" x14ac:dyDescent="0.25">
      <c r="A20" s="89" t="s">
        <v>1002</v>
      </c>
      <c r="B20" s="90"/>
      <c r="C20" s="92" t="s">
        <v>1003</v>
      </c>
      <c r="D20" s="89"/>
      <c r="E20" s="89"/>
    </row>
    <row r="23" spans="1:5" x14ac:dyDescent="0.25">
      <c r="A23" s="89" t="s">
        <v>1004</v>
      </c>
      <c r="B23" s="90"/>
      <c r="C23" s="91"/>
      <c r="D23" s="91"/>
      <c r="E23" s="91"/>
    </row>
    <row r="25" spans="1:5" x14ac:dyDescent="0.25">
      <c r="B25" s="88" t="s">
        <v>234</v>
      </c>
      <c r="C25" t="s">
        <v>1005</v>
      </c>
    </row>
    <row r="26" spans="1:5" x14ac:dyDescent="0.25">
      <c r="B26" s="88" t="s">
        <v>170</v>
      </c>
      <c r="C26" t="s">
        <v>1006</v>
      </c>
    </row>
    <row r="27" spans="1:5" x14ac:dyDescent="0.25">
      <c r="B27" s="88" t="s">
        <v>172</v>
      </c>
      <c r="C27" t="s">
        <v>990</v>
      </c>
    </row>
    <row r="28" spans="1:5" x14ac:dyDescent="0.25">
      <c r="B28" s="88" t="s">
        <v>173</v>
      </c>
      <c r="C28" t="s">
        <v>1007</v>
      </c>
    </row>
    <row r="29" spans="1:5" x14ac:dyDescent="0.25">
      <c r="B29" s="88" t="s">
        <v>500</v>
      </c>
      <c r="C29" t="s">
        <v>992</v>
      </c>
    </row>
    <row r="30" spans="1:5" x14ac:dyDescent="0.25">
      <c r="B30" s="88" t="s">
        <v>177</v>
      </c>
      <c r="C30" t="s">
        <v>178</v>
      </c>
    </row>
    <row r="31" spans="1:5" x14ac:dyDescent="0.25">
      <c r="B31" s="88" t="s">
        <v>993</v>
      </c>
      <c r="C31" t="s">
        <v>1008</v>
      </c>
    </row>
    <row r="32" spans="1:5" x14ac:dyDescent="0.25">
      <c r="B32" s="88" t="s">
        <v>561</v>
      </c>
      <c r="C32" t="s">
        <v>619</v>
      </c>
    </row>
    <row r="33" spans="2:3" x14ac:dyDescent="0.25">
      <c r="B33" s="88" t="s">
        <v>186</v>
      </c>
      <c r="C33" t="s">
        <v>1007</v>
      </c>
    </row>
    <row r="34" spans="2:3" x14ac:dyDescent="0.25">
      <c r="B34" s="88" t="s">
        <v>188</v>
      </c>
      <c r="C34" t="s">
        <v>996</v>
      </c>
    </row>
  </sheetData>
  <phoneticPr fontId="0" type="noConversion"/>
  <pageMargins left="0.75" right="0.75" top="1" bottom="1" header="0" footer="0"/>
  <pageSetup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3"/>
  <dimension ref="A3:C102"/>
  <sheetViews>
    <sheetView topLeftCell="A54" workbookViewId="0">
      <selection activeCell="B29" sqref="B29"/>
    </sheetView>
  </sheetViews>
  <sheetFormatPr baseColWidth="10" defaultRowHeight="13.2" x14ac:dyDescent="0.25"/>
  <cols>
    <col min="1" max="1" width="39.33203125" customWidth="1"/>
    <col min="2" max="2" width="24.88671875" customWidth="1"/>
    <col min="3" max="3" width="29.44140625" customWidth="1"/>
  </cols>
  <sheetData>
    <row r="3" spans="1:3" ht="13.8" thickBot="1" x14ac:dyDescent="0.3"/>
    <row r="4" spans="1:3" s="55" customFormat="1" ht="27" thickBot="1" x14ac:dyDescent="0.3">
      <c r="A4" s="57" t="s">
        <v>959</v>
      </c>
      <c r="B4" s="18" t="s">
        <v>960</v>
      </c>
      <c r="C4" s="56" t="s">
        <v>961</v>
      </c>
    </row>
    <row r="5" spans="1:3" ht="13.8" thickBot="1" x14ac:dyDescent="0.3">
      <c r="A5" s="58" t="s">
        <v>107</v>
      </c>
      <c r="B5" s="66" t="s">
        <v>108</v>
      </c>
      <c r="C5" s="5" t="s">
        <v>227</v>
      </c>
    </row>
    <row r="6" spans="1:3" x14ac:dyDescent="0.25">
      <c r="A6" s="59" t="s">
        <v>223</v>
      </c>
      <c r="B6" s="67" t="s">
        <v>224</v>
      </c>
      <c r="C6" s="6" t="s">
        <v>228</v>
      </c>
    </row>
    <row r="7" spans="1:3" x14ac:dyDescent="0.25">
      <c r="A7" s="23"/>
      <c r="B7" s="61" t="s">
        <v>225</v>
      </c>
      <c r="C7" s="8"/>
    </row>
    <row r="8" spans="1:3" ht="13.8" thickBot="1" x14ac:dyDescent="0.3">
      <c r="A8" s="24"/>
      <c r="B8" s="62" t="s">
        <v>226</v>
      </c>
      <c r="C8" s="9"/>
    </row>
    <row r="9" spans="1:3" x14ac:dyDescent="0.25">
      <c r="A9" s="60" t="s">
        <v>229</v>
      </c>
      <c r="B9" s="67" t="s">
        <v>226</v>
      </c>
      <c r="C9" s="6" t="s">
        <v>228</v>
      </c>
    </row>
    <row r="10" spans="1:3" x14ac:dyDescent="0.25">
      <c r="A10" s="23"/>
      <c r="B10" s="61" t="s">
        <v>230</v>
      </c>
      <c r="C10" s="8"/>
    </row>
    <row r="11" spans="1:3" x14ac:dyDescent="0.25">
      <c r="A11" s="23"/>
      <c r="B11" s="61" t="s">
        <v>231</v>
      </c>
      <c r="C11" s="8"/>
    </row>
    <row r="12" spans="1:3" ht="13.8" thickBot="1" x14ac:dyDescent="0.3">
      <c r="A12" s="24"/>
      <c r="B12" s="62" t="s">
        <v>232</v>
      </c>
      <c r="C12" s="9"/>
    </row>
    <row r="13" spans="1:3" x14ac:dyDescent="0.25">
      <c r="A13" s="60" t="s">
        <v>254</v>
      </c>
      <c r="B13" s="67" t="s">
        <v>224</v>
      </c>
      <c r="C13" s="6" t="s">
        <v>228</v>
      </c>
    </row>
    <row r="14" spans="1:3" x14ac:dyDescent="0.25">
      <c r="A14" s="23"/>
      <c r="B14" s="61" t="s">
        <v>255</v>
      </c>
      <c r="C14" s="8"/>
    </row>
    <row r="15" spans="1:3" x14ac:dyDescent="0.25">
      <c r="A15" s="23"/>
      <c r="B15" s="61" t="s">
        <v>225</v>
      </c>
      <c r="C15" s="8"/>
    </row>
    <row r="16" spans="1:3" x14ac:dyDescent="0.25">
      <c r="A16" s="23"/>
      <c r="B16" s="61" t="s">
        <v>226</v>
      </c>
      <c r="C16" s="8"/>
    </row>
    <row r="17" spans="1:3" x14ac:dyDescent="0.25">
      <c r="A17" s="23"/>
      <c r="B17" s="61" t="s">
        <v>230</v>
      </c>
      <c r="C17" s="8"/>
    </row>
    <row r="18" spans="1:3" x14ac:dyDescent="0.25">
      <c r="A18" s="23"/>
      <c r="B18" s="61" t="s">
        <v>256</v>
      </c>
      <c r="C18" s="8"/>
    </row>
    <row r="19" spans="1:3" ht="13.8" thickBot="1" x14ac:dyDescent="0.3">
      <c r="A19" s="24"/>
      <c r="B19" s="62" t="s">
        <v>257</v>
      </c>
      <c r="C19" s="9"/>
    </row>
    <row r="20" spans="1:3" x14ac:dyDescent="0.25">
      <c r="A20" s="60" t="s">
        <v>258</v>
      </c>
      <c r="B20" s="67" t="s">
        <v>259</v>
      </c>
      <c r="C20" s="6" t="s">
        <v>228</v>
      </c>
    </row>
    <row r="21" spans="1:3" x14ac:dyDescent="0.25">
      <c r="A21" s="23"/>
      <c r="B21" s="61" t="s">
        <v>255</v>
      </c>
      <c r="C21" s="8"/>
    </row>
    <row r="22" spans="1:3" x14ac:dyDescent="0.25">
      <c r="A22" s="23"/>
      <c r="B22" s="61" t="s">
        <v>260</v>
      </c>
      <c r="C22" s="8"/>
    </row>
    <row r="23" spans="1:3" x14ac:dyDescent="0.25">
      <c r="A23" s="23"/>
      <c r="B23" s="61" t="s">
        <v>230</v>
      </c>
      <c r="C23" s="8"/>
    </row>
    <row r="24" spans="1:3" x14ac:dyDescent="0.25">
      <c r="A24" s="23"/>
      <c r="B24" s="61" t="s">
        <v>261</v>
      </c>
      <c r="C24" s="8"/>
    </row>
    <row r="25" spans="1:3" ht="13.8" thickBot="1" x14ac:dyDescent="0.3">
      <c r="A25" s="24"/>
      <c r="B25" s="62" t="s">
        <v>262</v>
      </c>
      <c r="C25" s="9"/>
    </row>
    <row r="26" spans="1:3" x14ac:dyDescent="0.25">
      <c r="A26" s="59" t="s">
        <v>334</v>
      </c>
      <c r="B26" s="68" t="s">
        <v>335</v>
      </c>
      <c r="C26" s="32" t="s">
        <v>340</v>
      </c>
    </row>
    <row r="27" spans="1:3" x14ac:dyDescent="0.25">
      <c r="A27" s="61"/>
      <c r="B27" s="61" t="s">
        <v>336</v>
      </c>
      <c r="C27" s="8"/>
    </row>
    <row r="28" spans="1:3" x14ac:dyDescent="0.25">
      <c r="A28" s="61"/>
      <c r="B28" s="61" t="s">
        <v>337</v>
      </c>
      <c r="C28" s="8"/>
    </row>
    <row r="29" spans="1:3" x14ac:dyDescent="0.25">
      <c r="A29" s="61"/>
      <c r="B29" s="61" t="s">
        <v>338</v>
      </c>
      <c r="C29" s="8"/>
    </row>
    <row r="30" spans="1:3" ht="13.8" thickBot="1" x14ac:dyDescent="0.3">
      <c r="A30" s="62"/>
      <c r="B30" s="62" t="s">
        <v>339</v>
      </c>
      <c r="C30" s="9"/>
    </row>
    <row r="31" spans="1:3" ht="13.8" thickBot="1" x14ac:dyDescent="0.3">
      <c r="A31" s="63" t="s">
        <v>71</v>
      </c>
      <c r="B31" s="69" t="s">
        <v>841</v>
      </c>
      <c r="C31" s="5" t="s">
        <v>228</v>
      </c>
    </row>
    <row r="32" spans="1:3" x14ac:dyDescent="0.25">
      <c r="A32" s="59" t="s">
        <v>72</v>
      </c>
      <c r="B32" s="70" t="s">
        <v>226</v>
      </c>
      <c r="C32" s="6" t="s">
        <v>228</v>
      </c>
    </row>
    <row r="33" spans="1:3" x14ac:dyDescent="0.25">
      <c r="A33" s="64"/>
      <c r="B33" s="64" t="s">
        <v>842</v>
      </c>
      <c r="C33" s="8"/>
    </row>
    <row r="34" spans="1:3" ht="13.8" thickBot="1" x14ac:dyDescent="0.3">
      <c r="A34" s="65"/>
      <c r="B34" s="65" t="s">
        <v>843</v>
      </c>
      <c r="C34" s="9"/>
    </row>
    <row r="35" spans="1:3" x14ac:dyDescent="0.25">
      <c r="A35" s="59" t="s">
        <v>73</v>
      </c>
      <c r="B35" s="70" t="s">
        <v>226</v>
      </c>
      <c r="C35" s="6" t="s">
        <v>228</v>
      </c>
    </row>
    <row r="36" spans="1:3" x14ac:dyDescent="0.25">
      <c r="A36" s="64"/>
      <c r="B36" s="64" t="s">
        <v>844</v>
      </c>
      <c r="C36" s="8"/>
    </row>
    <row r="37" spans="1:3" ht="13.8" thickBot="1" x14ac:dyDescent="0.3">
      <c r="A37" s="65"/>
      <c r="B37" s="65" t="s">
        <v>845</v>
      </c>
      <c r="C37" s="9"/>
    </row>
    <row r="38" spans="1:3" x14ac:dyDescent="0.25">
      <c r="A38" s="59" t="s">
        <v>74</v>
      </c>
      <c r="B38" s="67" t="s">
        <v>226</v>
      </c>
      <c r="C38" s="6" t="s">
        <v>228</v>
      </c>
    </row>
    <row r="39" spans="1:3" x14ac:dyDescent="0.25">
      <c r="A39" s="61"/>
      <c r="B39" s="61" t="s">
        <v>846</v>
      </c>
      <c r="C39" s="8"/>
    </row>
    <row r="40" spans="1:3" ht="13.8" thickBot="1" x14ac:dyDescent="0.3">
      <c r="A40" s="62"/>
      <c r="B40" s="62" t="s">
        <v>847</v>
      </c>
      <c r="C40" s="9"/>
    </row>
    <row r="41" spans="1:3" x14ac:dyDescent="0.25">
      <c r="A41" s="59" t="s">
        <v>75</v>
      </c>
      <c r="B41" s="67" t="s">
        <v>256</v>
      </c>
      <c r="C41" s="6" t="s">
        <v>228</v>
      </c>
    </row>
    <row r="42" spans="1:3" x14ac:dyDescent="0.25">
      <c r="A42" s="61"/>
      <c r="B42" s="61" t="s">
        <v>848</v>
      </c>
      <c r="C42" s="8"/>
    </row>
    <row r="43" spans="1:3" ht="13.8" thickBot="1" x14ac:dyDescent="0.3">
      <c r="A43" s="62"/>
      <c r="B43" s="62" t="s">
        <v>849</v>
      </c>
      <c r="C43" s="9"/>
    </row>
    <row r="44" spans="1:3" x14ac:dyDescent="0.25">
      <c r="A44" s="59" t="s">
        <v>76</v>
      </c>
      <c r="B44" s="67" t="s">
        <v>850</v>
      </c>
      <c r="C44" s="6" t="s">
        <v>228</v>
      </c>
    </row>
    <row r="45" spans="1:3" ht="13.8" thickBot="1" x14ac:dyDescent="0.3">
      <c r="A45" s="62"/>
      <c r="B45" s="62" t="s">
        <v>851</v>
      </c>
      <c r="C45" s="9"/>
    </row>
    <row r="46" spans="1:3" x14ac:dyDescent="0.25">
      <c r="A46" s="59" t="s">
        <v>77</v>
      </c>
      <c r="B46" s="67" t="s">
        <v>852</v>
      </c>
      <c r="C46" s="6" t="s">
        <v>228</v>
      </c>
    </row>
    <row r="47" spans="1:3" x14ac:dyDescent="0.25">
      <c r="A47" s="61"/>
      <c r="B47" s="61" t="s">
        <v>853</v>
      </c>
      <c r="C47" s="8"/>
    </row>
    <row r="48" spans="1:3" x14ac:dyDescent="0.25">
      <c r="A48" s="61"/>
      <c r="B48" s="61" t="s">
        <v>854</v>
      </c>
      <c r="C48" s="8"/>
    </row>
    <row r="49" spans="1:3" x14ac:dyDescent="0.25">
      <c r="A49" s="61"/>
      <c r="B49" s="61" t="s">
        <v>855</v>
      </c>
      <c r="C49" s="8"/>
    </row>
    <row r="50" spans="1:3" x14ac:dyDescent="0.25">
      <c r="A50" s="61"/>
      <c r="B50" s="61" t="s">
        <v>856</v>
      </c>
      <c r="C50" s="8"/>
    </row>
    <row r="51" spans="1:3" x14ac:dyDescent="0.25">
      <c r="A51" s="61"/>
      <c r="B51" s="61" t="s">
        <v>857</v>
      </c>
      <c r="C51" s="8"/>
    </row>
    <row r="52" spans="1:3" x14ac:dyDescent="0.25">
      <c r="A52" s="61"/>
      <c r="B52" s="61" t="s">
        <v>858</v>
      </c>
      <c r="C52" s="8"/>
    </row>
    <row r="53" spans="1:3" x14ac:dyDescent="0.25">
      <c r="A53" s="61"/>
      <c r="B53" s="61" t="s">
        <v>859</v>
      </c>
      <c r="C53" s="8"/>
    </row>
    <row r="54" spans="1:3" ht="16.5" customHeight="1" thickBot="1" x14ac:dyDescent="0.3">
      <c r="A54" s="62"/>
      <c r="B54" s="62" t="s">
        <v>860</v>
      </c>
      <c r="C54" s="9"/>
    </row>
    <row r="55" spans="1:3" ht="16.5" customHeight="1" x14ac:dyDescent="0.25">
      <c r="A55" s="59" t="s">
        <v>513</v>
      </c>
      <c r="B55" s="67" t="s">
        <v>866</v>
      </c>
      <c r="C55" s="6" t="s">
        <v>955</v>
      </c>
    </row>
    <row r="56" spans="1:3" ht="16.5" customHeight="1" thickBot="1" x14ac:dyDescent="0.3">
      <c r="A56" s="62"/>
      <c r="B56" s="62" t="s">
        <v>867</v>
      </c>
      <c r="C56" s="9"/>
    </row>
    <row r="57" spans="1:3" ht="16.5" customHeight="1" x14ac:dyDescent="0.25">
      <c r="A57" s="59" t="s">
        <v>557</v>
      </c>
      <c r="B57" s="67" t="s">
        <v>868</v>
      </c>
      <c r="C57" s="6" t="s">
        <v>956</v>
      </c>
    </row>
    <row r="58" spans="1:3" ht="16.5" customHeight="1" x14ac:dyDescent="0.25">
      <c r="A58" s="61"/>
      <c r="B58" s="61" t="s">
        <v>869</v>
      </c>
      <c r="C58" s="8"/>
    </row>
    <row r="59" spans="1:3" ht="16.5" customHeight="1" x14ac:dyDescent="0.25">
      <c r="A59" s="61"/>
      <c r="B59" s="61" t="s">
        <v>870</v>
      </c>
      <c r="C59" s="8"/>
    </row>
    <row r="60" spans="1:3" ht="16.5" customHeight="1" x14ac:dyDescent="0.25">
      <c r="A60" s="61"/>
      <c r="B60" s="61" t="s">
        <v>871</v>
      </c>
      <c r="C60" s="8"/>
    </row>
    <row r="61" spans="1:3" ht="16.5" customHeight="1" x14ac:dyDescent="0.25">
      <c r="A61" s="61"/>
      <c r="B61" s="61" t="s">
        <v>872</v>
      </c>
      <c r="C61" s="8"/>
    </row>
    <row r="62" spans="1:3" ht="16.5" customHeight="1" x14ac:dyDescent="0.25">
      <c r="A62" s="61"/>
      <c r="B62" s="61" t="s">
        <v>873</v>
      </c>
      <c r="C62" s="8"/>
    </row>
    <row r="63" spans="1:3" ht="13.8" thickBot="1" x14ac:dyDescent="0.3">
      <c r="A63" s="62"/>
      <c r="B63" s="62" t="s">
        <v>874</v>
      </c>
      <c r="C63" s="9"/>
    </row>
    <row r="64" spans="1:3" x14ac:dyDescent="0.25">
      <c r="A64" s="59" t="s">
        <v>70</v>
      </c>
      <c r="B64" s="67" t="s">
        <v>875</v>
      </c>
      <c r="C64" s="6" t="s">
        <v>957</v>
      </c>
    </row>
    <row r="65" spans="1:3" x14ac:dyDescent="0.25">
      <c r="A65" s="61"/>
      <c r="B65" s="61" t="s">
        <v>876</v>
      </c>
      <c r="C65" s="8"/>
    </row>
    <row r="66" spans="1:3" x14ac:dyDescent="0.25">
      <c r="A66" s="61"/>
      <c r="B66" s="61" t="s">
        <v>877</v>
      </c>
      <c r="C66" s="8"/>
    </row>
    <row r="67" spans="1:3" x14ac:dyDescent="0.25">
      <c r="A67" s="61"/>
      <c r="B67" s="61" t="s">
        <v>877</v>
      </c>
      <c r="C67" s="8"/>
    </row>
    <row r="68" spans="1:3" x14ac:dyDescent="0.25">
      <c r="A68" s="61"/>
      <c r="B68" s="61" t="s">
        <v>878</v>
      </c>
      <c r="C68" s="8"/>
    </row>
    <row r="69" spans="1:3" x14ac:dyDescent="0.25">
      <c r="A69" s="61"/>
      <c r="B69" s="61" t="s">
        <v>879</v>
      </c>
      <c r="C69" s="8"/>
    </row>
    <row r="70" spans="1:3" ht="13.8" thickBot="1" x14ac:dyDescent="0.3">
      <c r="A70" s="62"/>
      <c r="B70" s="62" t="s">
        <v>880</v>
      </c>
      <c r="C70" s="9"/>
    </row>
    <row r="71" spans="1:3" x14ac:dyDescent="0.25">
      <c r="A71" s="59" t="s">
        <v>97</v>
      </c>
      <c r="B71" s="67" t="s">
        <v>335</v>
      </c>
      <c r="C71" s="6" t="s">
        <v>340</v>
      </c>
    </row>
    <row r="72" spans="1:3" x14ac:dyDescent="0.25">
      <c r="A72" s="61"/>
      <c r="B72" s="61" t="s">
        <v>336</v>
      </c>
      <c r="C72" s="8"/>
    </row>
    <row r="73" spans="1:3" x14ac:dyDescent="0.25">
      <c r="A73" s="61"/>
      <c r="B73" s="61" t="s">
        <v>337</v>
      </c>
      <c r="C73" s="8"/>
    </row>
    <row r="74" spans="1:3" x14ac:dyDescent="0.25">
      <c r="A74" s="61"/>
      <c r="B74" s="61" t="s">
        <v>338</v>
      </c>
      <c r="C74" s="8"/>
    </row>
    <row r="75" spans="1:3" x14ac:dyDescent="0.25">
      <c r="A75" s="61"/>
      <c r="B75" s="61" t="s">
        <v>349</v>
      </c>
      <c r="C75" s="8"/>
    </row>
    <row r="76" spans="1:3" ht="13.8" thickBot="1" x14ac:dyDescent="0.3">
      <c r="A76" s="62"/>
      <c r="B76" s="62" t="s">
        <v>339</v>
      </c>
      <c r="C76" s="9"/>
    </row>
    <row r="77" spans="1:3" x14ac:dyDescent="0.25">
      <c r="A77" s="59" t="s">
        <v>620</v>
      </c>
      <c r="B77" s="67" t="s">
        <v>881</v>
      </c>
      <c r="C77" s="6" t="s">
        <v>340</v>
      </c>
    </row>
    <row r="78" spans="1:3" x14ac:dyDescent="0.25">
      <c r="A78" s="61"/>
      <c r="B78" s="61" t="s">
        <v>882</v>
      </c>
      <c r="C78" s="8"/>
    </row>
    <row r="79" spans="1:3" ht="13.8" thickBot="1" x14ac:dyDescent="0.3">
      <c r="A79" s="62"/>
      <c r="B79" s="62" t="s">
        <v>883</v>
      </c>
      <c r="C79" s="9"/>
    </row>
    <row r="80" spans="1:3" x14ac:dyDescent="0.25">
      <c r="A80" s="59" t="s">
        <v>621</v>
      </c>
      <c r="B80" s="67" t="s">
        <v>884</v>
      </c>
      <c r="C80" s="6" t="s">
        <v>958</v>
      </c>
    </row>
    <row r="81" spans="1:3" x14ac:dyDescent="0.25">
      <c r="A81" s="61"/>
      <c r="B81" s="61" t="s">
        <v>885</v>
      </c>
      <c r="C81" s="8"/>
    </row>
    <row r="82" spans="1:3" x14ac:dyDescent="0.25">
      <c r="A82" s="61"/>
      <c r="B82" s="61" t="s">
        <v>886</v>
      </c>
      <c r="C82" s="8"/>
    </row>
    <row r="83" spans="1:3" ht="13.8" thickBot="1" x14ac:dyDescent="0.3">
      <c r="A83" s="62"/>
      <c r="B83" s="62" t="s">
        <v>887</v>
      </c>
      <c r="C83" s="9"/>
    </row>
    <row r="84" spans="1:3" x14ac:dyDescent="0.25">
      <c r="A84" s="59" t="s">
        <v>725</v>
      </c>
      <c r="B84" s="67" t="s">
        <v>888</v>
      </c>
      <c r="C84" s="6" t="s">
        <v>958</v>
      </c>
    </row>
    <row r="85" spans="1:3" x14ac:dyDescent="0.25">
      <c r="A85" s="61"/>
      <c r="B85" s="61" t="s">
        <v>889</v>
      </c>
      <c r="C85" s="8"/>
    </row>
    <row r="86" spans="1:3" x14ac:dyDescent="0.25">
      <c r="A86" s="61"/>
      <c r="B86" s="61" t="s">
        <v>890</v>
      </c>
      <c r="C86" s="8"/>
    </row>
    <row r="87" spans="1:3" x14ac:dyDescent="0.25">
      <c r="A87" s="61"/>
      <c r="B87" s="61" t="s">
        <v>891</v>
      </c>
      <c r="C87" s="8"/>
    </row>
    <row r="88" spans="1:3" x14ac:dyDescent="0.25">
      <c r="A88" s="61"/>
      <c r="B88" s="61" t="s">
        <v>892</v>
      </c>
      <c r="C88" s="8"/>
    </row>
    <row r="89" spans="1:3" x14ac:dyDescent="0.25">
      <c r="A89" s="61"/>
      <c r="B89" s="61" t="s">
        <v>893</v>
      </c>
      <c r="C89" s="8"/>
    </row>
    <row r="90" spans="1:3" x14ac:dyDescent="0.25">
      <c r="A90" s="61"/>
      <c r="B90" s="61" t="s">
        <v>894</v>
      </c>
      <c r="C90" s="8"/>
    </row>
    <row r="91" spans="1:3" ht="13.8" thickBot="1" x14ac:dyDescent="0.3">
      <c r="A91" s="62"/>
      <c r="B91" s="62" t="s">
        <v>895</v>
      </c>
      <c r="C91" s="9"/>
    </row>
    <row r="92" spans="1:3" ht="20.25" customHeight="1" thickBot="1" x14ac:dyDescent="0.3">
      <c r="A92" s="63" t="s">
        <v>726</v>
      </c>
      <c r="B92" s="66" t="s">
        <v>896</v>
      </c>
      <c r="C92" s="6" t="s">
        <v>958</v>
      </c>
    </row>
    <row r="93" spans="1:3" ht="13.8" thickBot="1" x14ac:dyDescent="0.3">
      <c r="A93" s="63" t="s">
        <v>727</v>
      </c>
      <c r="B93" s="66" t="s">
        <v>896</v>
      </c>
      <c r="C93" s="6" t="s">
        <v>958</v>
      </c>
    </row>
    <row r="94" spans="1:3" x14ac:dyDescent="0.25">
      <c r="A94" s="59" t="s">
        <v>728</v>
      </c>
      <c r="B94" s="67" t="s">
        <v>888</v>
      </c>
      <c r="C94" s="6" t="s">
        <v>958</v>
      </c>
    </row>
    <row r="95" spans="1:3" x14ac:dyDescent="0.25">
      <c r="A95" s="61"/>
      <c r="B95" s="61" t="s">
        <v>897</v>
      </c>
      <c r="C95" s="8"/>
    </row>
    <row r="96" spans="1:3" x14ac:dyDescent="0.25">
      <c r="A96" s="61"/>
      <c r="B96" s="61" t="s">
        <v>890</v>
      </c>
      <c r="C96" s="8"/>
    </row>
    <row r="97" spans="1:3" x14ac:dyDescent="0.25">
      <c r="A97" s="61"/>
      <c r="B97" s="61" t="s">
        <v>891</v>
      </c>
      <c r="C97" s="8"/>
    </row>
    <row r="98" spans="1:3" x14ac:dyDescent="0.25">
      <c r="A98" s="61"/>
      <c r="B98" s="61" t="s">
        <v>892</v>
      </c>
      <c r="C98" s="8"/>
    </row>
    <row r="99" spans="1:3" x14ac:dyDescent="0.25">
      <c r="A99" s="61"/>
      <c r="B99" s="61" t="s">
        <v>893</v>
      </c>
      <c r="C99" s="8"/>
    </row>
    <row r="100" spans="1:3" x14ac:dyDescent="0.25">
      <c r="A100" s="61"/>
      <c r="B100" s="61" t="s">
        <v>894</v>
      </c>
      <c r="C100" s="8"/>
    </row>
    <row r="101" spans="1:3" x14ac:dyDescent="0.25">
      <c r="A101" s="61"/>
      <c r="B101" s="61" t="s">
        <v>898</v>
      </c>
      <c r="C101" s="8"/>
    </row>
    <row r="102" spans="1:3" ht="13.8" thickBot="1" x14ac:dyDescent="0.3">
      <c r="A102" s="62"/>
      <c r="B102" s="62" t="s">
        <v>895</v>
      </c>
      <c r="C102" s="9"/>
    </row>
  </sheetData>
  <phoneticPr fontId="0" type="noConversion"/>
  <pageMargins left="0.75" right="0.75" top="1" bottom="1" header="0" footer="0"/>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Hoja4"/>
  <dimension ref="A1:C32"/>
  <sheetViews>
    <sheetView workbookViewId="0">
      <selection activeCell="A8" sqref="A8"/>
    </sheetView>
  </sheetViews>
  <sheetFormatPr baseColWidth="10" defaultRowHeight="13.2" x14ac:dyDescent="0.25"/>
  <cols>
    <col min="1" max="1" width="36.44140625" customWidth="1"/>
    <col min="2" max="2" width="20.88671875" customWidth="1"/>
    <col min="3" max="3" width="44.5546875" customWidth="1"/>
  </cols>
  <sheetData>
    <row r="1" spans="1:3" ht="13.8" thickBot="1" x14ac:dyDescent="0.3"/>
    <row r="2" spans="1:3" ht="27" thickBot="1" x14ac:dyDescent="0.3">
      <c r="A2" s="71" t="s">
        <v>959</v>
      </c>
      <c r="B2" s="72" t="s">
        <v>960</v>
      </c>
      <c r="C2" s="73" t="s">
        <v>962</v>
      </c>
    </row>
    <row r="3" spans="1:3" s="1" customFormat="1" ht="40.200000000000003" thickBot="1" x14ac:dyDescent="0.3">
      <c r="A3" s="63" t="s">
        <v>99</v>
      </c>
      <c r="B3" s="69" t="s">
        <v>100</v>
      </c>
      <c r="C3" s="10" t="s">
        <v>123</v>
      </c>
    </row>
    <row r="4" spans="1:3" s="1" customFormat="1" ht="52.8" x14ac:dyDescent="0.25">
      <c r="A4" s="59" t="s">
        <v>121</v>
      </c>
      <c r="B4" s="70" t="s">
        <v>122</v>
      </c>
      <c r="C4" s="11" t="s">
        <v>125</v>
      </c>
    </row>
    <row r="5" spans="1:3" s="1" customFormat="1" ht="31.5" customHeight="1" thickBot="1" x14ac:dyDescent="0.3">
      <c r="A5" s="65"/>
      <c r="B5" s="65" t="s">
        <v>124</v>
      </c>
      <c r="C5" s="12" t="s">
        <v>126</v>
      </c>
    </row>
    <row r="6" spans="1:3" s="1" customFormat="1" ht="64.5" customHeight="1" x14ac:dyDescent="0.25">
      <c r="A6" s="59" t="s">
        <v>263</v>
      </c>
      <c r="B6" s="70" t="s">
        <v>264</v>
      </c>
      <c r="C6" s="11" t="s">
        <v>266</v>
      </c>
    </row>
    <row r="7" spans="1:3" s="1" customFormat="1" ht="66.599999999999994" thickBot="1" x14ac:dyDescent="0.3">
      <c r="A7" s="65"/>
      <c r="B7" s="65" t="s">
        <v>265</v>
      </c>
      <c r="C7" s="12" t="s">
        <v>280</v>
      </c>
    </row>
    <row r="8" spans="1:3" s="1" customFormat="1" ht="66.599999999999994" thickBot="1" x14ac:dyDescent="0.3">
      <c r="A8" s="63" t="s">
        <v>729</v>
      </c>
      <c r="B8" s="69" t="s">
        <v>730</v>
      </c>
      <c r="C8" s="10" t="s">
        <v>731</v>
      </c>
    </row>
    <row r="9" spans="1:3" s="1" customFormat="1" x14ac:dyDescent="0.25"/>
    <row r="10" spans="1:3" s="1" customFormat="1" x14ac:dyDescent="0.25"/>
    <row r="11" spans="1:3" s="1" customFormat="1" x14ac:dyDescent="0.25"/>
    <row r="12" spans="1:3" s="1" customFormat="1" x14ac:dyDescent="0.25"/>
    <row r="13" spans="1:3" s="1" customFormat="1" x14ac:dyDescent="0.25"/>
    <row r="14" spans="1:3" s="1" customFormat="1" x14ac:dyDescent="0.25"/>
    <row r="15" spans="1:3" s="1" customFormat="1" x14ac:dyDescent="0.25"/>
    <row r="16" spans="1:3" s="1" customFormat="1" x14ac:dyDescent="0.25"/>
    <row r="17" spans="1:3" s="1" customFormat="1" x14ac:dyDescent="0.25"/>
    <row r="18" spans="1:3" s="1" customFormat="1" x14ac:dyDescent="0.25"/>
    <row r="19" spans="1:3" s="1" customFormat="1" x14ac:dyDescent="0.25"/>
    <row r="20" spans="1:3" s="1" customFormat="1" x14ac:dyDescent="0.25"/>
    <row r="21" spans="1:3" s="1" customFormat="1" x14ac:dyDescent="0.25"/>
    <row r="22" spans="1:3" s="1" customFormat="1" x14ac:dyDescent="0.25"/>
    <row r="23" spans="1:3" s="1" customFormat="1" x14ac:dyDescent="0.25"/>
    <row r="24" spans="1:3" s="1" customFormat="1" x14ac:dyDescent="0.25"/>
    <row r="25" spans="1:3" s="1" customFormat="1" x14ac:dyDescent="0.25"/>
    <row r="26" spans="1:3" s="1" customFormat="1" x14ac:dyDescent="0.25"/>
    <row r="27" spans="1:3" s="1" customFormat="1" x14ac:dyDescent="0.25"/>
    <row r="28" spans="1:3" s="1" customFormat="1" x14ac:dyDescent="0.25"/>
    <row r="29" spans="1:3" s="1" customFormat="1" x14ac:dyDescent="0.25"/>
    <row r="30" spans="1:3" s="1" customFormat="1" x14ac:dyDescent="0.25"/>
    <row r="31" spans="1:3" s="1" customFormat="1" x14ac:dyDescent="0.25"/>
    <row r="32" spans="1:3" x14ac:dyDescent="0.25">
      <c r="A32" s="1"/>
      <c r="B32" s="1"/>
      <c r="C32" s="1"/>
    </row>
  </sheetData>
  <phoneticPr fontId="0" type="noConversion"/>
  <pageMargins left="0.75" right="0.75" top="1" bottom="1" header="0" footer="0"/>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Hoja5"/>
  <dimension ref="A1:G35"/>
  <sheetViews>
    <sheetView workbookViewId="0">
      <selection activeCell="A5" sqref="A5"/>
    </sheetView>
  </sheetViews>
  <sheetFormatPr baseColWidth="10" defaultRowHeight="13.2" x14ac:dyDescent="0.25"/>
  <cols>
    <col min="1" max="1" width="32.33203125" customWidth="1"/>
    <col min="2" max="2" width="9.109375" bestFit="1" customWidth="1"/>
    <col min="3" max="3" width="12.6640625" bestFit="1" customWidth="1"/>
    <col min="4" max="4" width="9.33203125" bestFit="1" customWidth="1"/>
  </cols>
  <sheetData>
    <row r="1" spans="1:4" ht="13.8" thickBot="1" x14ac:dyDescent="0.3">
      <c r="A1" s="401" t="s">
        <v>1122</v>
      </c>
      <c r="B1" s="401"/>
      <c r="C1" s="401"/>
      <c r="D1" s="401"/>
    </row>
    <row r="2" spans="1:4" ht="13.8" thickBot="1" x14ac:dyDescent="0.3">
      <c r="A2" s="218" t="s">
        <v>1123</v>
      </c>
      <c r="B2" s="218" t="s">
        <v>1124</v>
      </c>
      <c r="C2" s="218" t="s">
        <v>1125</v>
      </c>
      <c r="D2" s="6"/>
    </row>
    <row r="3" spans="1:4" ht="13.8" thickBot="1" x14ac:dyDescent="0.3">
      <c r="A3" s="67" t="s">
        <v>1126</v>
      </c>
      <c r="B3" s="219" t="s">
        <v>1127</v>
      </c>
      <c r="C3" s="61" t="s">
        <v>1013</v>
      </c>
      <c r="D3" s="8"/>
    </row>
    <row r="4" spans="1:4" x14ac:dyDescent="0.25">
      <c r="A4" s="61" t="s">
        <v>1128</v>
      </c>
      <c r="B4" s="220" t="s">
        <v>1127</v>
      </c>
      <c r="C4" s="61" t="s">
        <v>1017</v>
      </c>
      <c r="D4" s="404" t="s">
        <v>1014</v>
      </c>
    </row>
    <row r="5" spans="1:4" ht="13.8" thickBot="1" x14ac:dyDescent="0.3">
      <c r="A5" s="61" t="s">
        <v>1129</v>
      </c>
      <c r="B5" s="220" t="s">
        <v>1127</v>
      </c>
      <c r="C5" s="61" t="s">
        <v>1009</v>
      </c>
      <c r="D5" s="405"/>
    </row>
    <row r="6" spans="1:4" x14ac:dyDescent="0.25">
      <c r="A6" s="210"/>
      <c r="B6" s="221"/>
      <c r="C6" s="210"/>
      <c r="D6" s="212"/>
    </row>
    <row r="7" spans="1:4" ht="12.75" customHeight="1" x14ac:dyDescent="0.25">
      <c r="A7" s="406" t="s">
        <v>1130</v>
      </c>
      <c r="B7" s="407"/>
      <c r="C7" s="407"/>
      <c r="D7" s="408"/>
    </row>
    <row r="8" spans="1:4" x14ac:dyDescent="0.25">
      <c r="A8" s="409"/>
      <c r="B8" s="410"/>
      <c r="C8" s="410"/>
      <c r="D8" s="411"/>
    </row>
    <row r="9" spans="1:4" x14ac:dyDescent="0.25">
      <c r="A9" s="213"/>
      <c r="B9" s="214"/>
      <c r="C9" s="214"/>
      <c r="D9" s="215"/>
    </row>
    <row r="10" spans="1:4" x14ac:dyDescent="0.25">
      <c r="A10" s="412" t="s">
        <v>1132</v>
      </c>
      <c r="B10" s="413"/>
      <c r="C10" s="413"/>
      <c r="D10" s="414"/>
    </row>
    <row r="11" spans="1:4" x14ac:dyDescent="0.25">
      <c r="A11" s="61"/>
      <c r="B11" s="61"/>
      <c r="C11" s="61"/>
      <c r="D11" s="8"/>
    </row>
    <row r="12" spans="1:4" x14ac:dyDescent="0.25">
      <c r="A12" s="61" t="s">
        <v>1131</v>
      </c>
      <c r="B12" s="220" t="s">
        <v>1127</v>
      </c>
      <c r="C12" s="61" t="s">
        <v>1018</v>
      </c>
      <c r="D12" s="8"/>
    </row>
    <row r="13" spans="1:4" x14ac:dyDescent="0.25">
      <c r="A13" s="210"/>
      <c r="B13" s="210"/>
      <c r="C13" s="210"/>
      <c r="D13" s="212"/>
    </row>
    <row r="14" spans="1:4" x14ac:dyDescent="0.25">
      <c r="A14" s="415" t="s">
        <v>1133</v>
      </c>
      <c r="B14" s="416"/>
      <c r="C14" s="416"/>
      <c r="D14" s="417"/>
    </row>
    <row r="15" spans="1:4" x14ac:dyDescent="0.25">
      <c r="A15" s="415"/>
      <c r="B15" s="416"/>
      <c r="C15" s="416"/>
      <c r="D15" s="417"/>
    </row>
    <row r="16" spans="1:4" x14ac:dyDescent="0.25">
      <c r="A16" s="216"/>
      <c r="B16" s="216"/>
      <c r="C16" s="216"/>
      <c r="D16" s="217"/>
    </row>
    <row r="17" spans="1:7" x14ac:dyDescent="0.25">
      <c r="A17" s="61" t="s">
        <v>1134</v>
      </c>
      <c r="B17" s="220">
        <v>4</v>
      </c>
      <c r="C17" s="61" t="s">
        <v>1053</v>
      </c>
      <c r="D17" s="8"/>
    </row>
    <row r="18" spans="1:7" x14ac:dyDescent="0.25">
      <c r="A18" s="210"/>
      <c r="B18" s="210"/>
      <c r="C18" s="210"/>
      <c r="D18" s="212"/>
    </row>
    <row r="19" spans="1:7" x14ac:dyDescent="0.25">
      <c r="A19" s="61" t="s">
        <v>1140</v>
      </c>
      <c r="B19" s="61"/>
      <c r="C19" s="61"/>
      <c r="D19" s="8"/>
    </row>
    <row r="20" spans="1:7" x14ac:dyDescent="0.25">
      <c r="A20" s="216"/>
      <c r="B20" s="216"/>
      <c r="C20" s="216"/>
      <c r="D20" s="217"/>
    </row>
    <row r="21" spans="1:7" x14ac:dyDescent="0.25">
      <c r="A21" s="61" t="s">
        <v>1135</v>
      </c>
      <c r="B21" s="220">
        <v>5</v>
      </c>
      <c r="C21" s="61" t="s">
        <v>1012</v>
      </c>
      <c r="D21" s="8"/>
    </row>
    <row r="22" spans="1:7" x14ac:dyDescent="0.25">
      <c r="A22" s="61" t="s">
        <v>1015</v>
      </c>
      <c r="B22" s="220">
        <v>4</v>
      </c>
      <c r="C22" s="61" t="s">
        <v>1016</v>
      </c>
      <c r="D22" s="8"/>
    </row>
    <row r="23" spans="1:7" ht="13.8" thickBot="1" x14ac:dyDescent="0.3">
      <c r="A23" s="62" t="s">
        <v>1136</v>
      </c>
      <c r="B23" s="222">
        <v>9</v>
      </c>
      <c r="C23" s="62" t="s">
        <v>1137</v>
      </c>
      <c r="D23" s="9"/>
    </row>
    <row r="25" spans="1:7" x14ac:dyDescent="0.25">
      <c r="A25" t="s">
        <v>1138</v>
      </c>
    </row>
    <row r="28" spans="1:7" ht="13.8" thickBot="1" x14ac:dyDescent="0.3">
      <c r="A28" t="s">
        <v>1139</v>
      </c>
    </row>
    <row r="29" spans="1:7" ht="14.4" thickTop="1" thickBot="1" x14ac:dyDescent="0.3">
      <c r="A29" s="402" t="s">
        <v>1212</v>
      </c>
      <c r="B29" s="403"/>
      <c r="C29" s="403"/>
      <c r="D29" s="403"/>
      <c r="E29" s="403"/>
      <c r="F29" s="403"/>
      <c r="G29" s="403"/>
    </row>
    <row r="30" spans="1:7" ht="12.75" customHeight="1" thickTop="1" thickBot="1" x14ac:dyDescent="0.3">
      <c r="A30" s="403"/>
      <c r="B30" s="403"/>
      <c r="C30" s="403"/>
      <c r="D30" s="403"/>
      <c r="E30" s="403"/>
      <c r="F30" s="403"/>
      <c r="G30" s="403"/>
    </row>
    <row r="31" spans="1:7" ht="14.4" thickTop="1" thickBot="1" x14ac:dyDescent="0.3">
      <c r="A31" s="226" t="s">
        <v>1132</v>
      </c>
      <c r="G31" s="223"/>
    </row>
    <row r="32" spans="1:7" ht="14.4" thickTop="1" thickBot="1" x14ac:dyDescent="0.3">
      <c r="A32" s="402" t="s">
        <v>1249</v>
      </c>
      <c r="B32" s="402"/>
      <c r="C32" s="402"/>
      <c r="D32" s="402"/>
      <c r="E32" s="402"/>
      <c r="F32" s="402"/>
      <c r="G32" s="402"/>
    </row>
    <row r="33" spans="1:7" ht="33.75" customHeight="1" thickTop="1" thickBot="1" x14ac:dyDescent="0.3">
      <c r="A33" s="402"/>
      <c r="B33" s="402"/>
      <c r="C33" s="402"/>
      <c r="D33" s="402"/>
      <c r="E33" s="402"/>
      <c r="F33" s="402"/>
      <c r="G33" s="402"/>
    </row>
    <row r="34" spans="1:7" ht="14.4" thickTop="1" thickBot="1" x14ac:dyDescent="0.3">
      <c r="A34" s="226" t="s">
        <v>1140</v>
      </c>
      <c r="B34" s="224"/>
      <c r="C34" s="224"/>
      <c r="D34" s="224"/>
      <c r="E34" s="224"/>
      <c r="F34" s="224"/>
      <c r="G34" s="225"/>
    </row>
    <row r="35" spans="1:7" ht="13.8" thickTop="1" x14ac:dyDescent="0.25"/>
  </sheetData>
  <mergeCells count="7">
    <mergeCell ref="A1:D1"/>
    <mergeCell ref="A29:G30"/>
    <mergeCell ref="A32:G33"/>
    <mergeCell ref="D4:D5"/>
    <mergeCell ref="A7:D8"/>
    <mergeCell ref="A10:D10"/>
    <mergeCell ref="A14:D15"/>
  </mergeCells>
  <phoneticPr fontId="10" type="noConversion"/>
  <pageMargins left="0.75" right="0.75" top="1" bottom="1" header="0" footer="0"/>
  <pageSetup paperSize="9" orientation="portrait" r:id="rId1"/>
  <headerFooter alignWithMargins="0"/>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Hoja6"/>
  <dimension ref="A1:H83"/>
  <sheetViews>
    <sheetView tabSelected="1" topLeftCell="A39" zoomScaleNormal="100" workbookViewId="0">
      <selection activeCell="A3" sqref="A3:A6"/>
    </sheetView>
  </sheetViews>
  <sheetFormatPr baseColWidth="10" defaultRowHeight="13.2" x14ac:dyDescent="0.25"/>
  <cols>
    <col min="1" max="1" width="9.109375" style="16" customWidth="1"/>
    <col min="2" max="2" width="6.88671875" customWidth="1"/>
    <col min="3" max="3" width="56.6640625" style="208" customWidth="1"/>
    <col min="4" max="4" width="19.44140625" style="319" customWidth="1"/>
    <col min="5" max="5" width="24" style="319" bestFit="1" customWidth="1"/>
    <col min="6" max="6" width="16.109375" style="319" customWidth="1"/>
    <col min="7" max="7" width="17.6640625" style="319" customWidth="1"/>
    <col min="8" max="8" width="19.44140625" style="319" customWidth="1"/>
  </cols>
  <sheetData>
    <row r="1" spans="1:8" ht="13.8" thickBot="1" x14ac:dyDescent="0.3">
      <c r="D1" s="293">
        <v>9433</v>
      </c>
      <c r="E1" s="293" t="s">
        <v>1207</v>
      </c>
      <c r="F1" s="293" t="s">
        <v>1207</v>
      </c>
      <c r="G1" s="293" t="s">
        <v>1207</v>
      </c>
      <c r="H1" s="293" t="s">
        <v>1207</v>
      </c>
    </row>
    <row r="2" spans="1:8" ht="13.5" customHeight="1" x14ac:dyDescent="0.25">
      <c r="A2" s="249"/>
      <c r="B2" s="231">
        <v>39570</v>
      </c>
      <c r="C2" s="282" t="s">
        <v>169</v>
      </c>
      <c r="D2" s="294" t="s">
        <v>1310</v>
      </c>
      <c r="E2" s="351" t="s">
        <v>1055</v>
      </c>
      <c r="F2" s="294" t="s">
        <v>1207</v>
      </c>
      <c r="G2" s="294" t="s">
        <v>1207</v>
      </c>
      <c r="H2" s="294" t="s">
        <v>1207</v>
      </c>
    </row>
    <row r="3" spans="1:8" x14ac:dyDescent="0.25">
      <c r="A3" s="425" t="s">
        <v>1013</v>
      </c>
      <c r="B3" s="230">
        <v>39635</v>
      </c>
      <c r="C3" s="287" t="s">
        <v>171</v>
      </c>
      <c r="D3" s="295" t="s">
        <v>1313</v>
      </c>
      <c r="E3" s="295" t="s">
        <v>1207</v>
      </c>
      <c r="F3" s="295" t="s">
        <v>1207</v>
      </c>
      <c r="G3" s="295" t="s">
        <v>1207</v>
      </c>
      <c r="H3" s="295" t="s">
        <v>1207</v>
      </c>
    </row>
    <row r="4" spans="1:8" x14ac:dyDescent="0.25">
      <c r="A4" s="425"/>
      <c r="B4" s="229">
        <v>39699</v>
      </c>
      <c r="C4" s="283" t="s">
        <v>1148</v>
      </c>
      <c r="D4" s="295"/>
      <c r="E4" s="295"/>
      <c r="F4" s="295"/>
      <c r="G4" s="295" t="s">
        <v>1207</v>
      </c>
      <c r="H4" s="295" t="s">
        <v>1207</v>
      </c>
    </row>
    <row r="5" spans="1:8" x14ac:dyDescent="0.25">
      <c r="A5" s="425"/>
      <c r="B5" s="146" t="s">
        <v>200</v>
      </c>
      <c r="C5" s="283" t="s">
        <v>201</v>
      </c>
      <c r="D5" s="295" t="s">
        <v>1207</v>
      </c>
      <c r="E5" s="295" t="s">
        <v>1207</v>
      </c>
      <c r="F5" s="295" t="s">
        <v>1207</v>
      </c>
      <c r="G5" s="295" t="s">
        <v>1207</v>
      </c>
      <c r="H5" s="295" t="s">
        <v>1207</v>
      </c>
    </row>
    <row r="6" spans="1:8" ht="41.25" customHeight="1" x14ac:dyDescent="0.25">
      <c r="A6" s="425"/>
      <c r="B6" s="229" t="s">
        <v>177</v>
      </c>
      <c r="C6" s="283" t="s">
        <v>178</v>
      </c>
      <c r="D6" s="295" t="s">
        <v>1324</v>
      </c>
      <c r="E6" s="356" t="s">
        <v>1057</v>
      </c>
      <c r="F6" s="295" t="s">
        <v>1207</v>
      </c>
      <c r="G6" s="295" t="s">
        <v>1207</v>
      </c>
      <c r="H6" s="295" t="s">
        <v>1207</v>
      </c>
    </row>
    <row r="7" spans="1:8" x14ac:dyDescent="0.25">
      <c r="A7" s="420" t="s">
        <v>1188</v>
      </c>
      <c r="B7" s="229" t="s">
        <v>1108</v>
      </c>
      <c r="C7" s="283" t="s">
        <v>1297</v>
      </c>
      <c r="D7" s="295" t="s">
        <v>114</v>
      </c>
      <c r="E7" s="295" t="s">
        <v>1207</v>
      </c>
      <c r="F7" s="295" t="s">
        <v>1207</v>
      </c>
      <c r="G7" s="295" t="s">
        <v>1207</v>
      </c>
      <c r="H7" s="295" t="s">
        <v>1207</v>
      </c>
    </row>
    <row r="8" spans="1:8" x14ac:dyDescent="0.25">
      <c r="A8" s="420"/>
      <c r="B8" s="229" t="s">
        <v>138</v>
      </c>
      <c r="C8" s="283" t="s">
        <v>1299</v>
      </c>
      <c r="D8" s="295" t="s">
        <v>1327</v>
      </c>
      <c r="E8" s="295" t="s">
        <v>1207</v>
      </c>
      <c r="F8" s="295" t="s">
        <v>1207</v>
      </c>
      <c r="G8" s="295" t="s">
        <v>1207</v>
      </c>
      <c r="H8" s="295" t="s">
        <v>1207</v>
      </c>
    </row>
    <row r="9" spans="1:8" x14ac:dyDescent="0.25">
      <c r="A9" s="420"/>
      <c r="B9" s="229" t="s">
        <v>1087</v>
      </c>
      <c r="C9" s="283" t="s">
        <v>189</v>
      </c>
      <c r="D9" s="330" t="s">
        <v>1227</v>
      </c>
      <c r="E9" s="295" t="s">
        <v>1207</v>
      </c>
      <c r="F9" s="295" t="s">
        <v>1207</v>
      </c>
      <c r="G9" s="295" t="s">
        <v>1207</v>
      </c>
      <c r="H9" s="330" t="s">
        <v>1207</v>
      </c>
    </row>
    <row r="10" spans="1:8" x14ac:dyDescent="0.25">
      <c r="A10" s="420"/>
      <c r="B10" s="229" t="s">
        <v>148</v>
      </c>
      <c r="C10" s="283" t="s">
        <v>1144</v>
      </c>
      <c r="D10" s="295" t="s">
        <v>1160</v>
      </c>
      <c r="E10" s="362" t="s">
        <v>112</v>
      </c>
      <c r="F10" s="295" t="s">
        <v>1207</v>
      </c>
      <c r="G10" s="295" t="s">
        <v>1207</v>
      </c>
      <c r="H10" s="295" t="s">
        <v>1207</v>
      </c>
    </row>
    <row r="11" spans="1:8" x14ac:dyDescent="0.25">
      <c r="A11" s="420"/>
      <c r="B11" s="229" t="s">
        <v>1088</v>
      </c>
      <c r="C11" s="283" t="s">
        <v>1143</v>
      </c>
      <c r="D11" s="295" t="s">
        <v>1318</v>
      </c>
      <c r="E11" s="364" t="s">
        <v>114</v>
      </c>
      <c r="F11" s="295" t="s">
        <v>1207</v>
      </c>
      <c r="G11" s="295" t="s">
        <v>1207</v>
      </c>
      <c r="H11" s="295" t="s">
        <v>1207</v>
      </c>
    </row>
    <row r="12" spans="1:8" ht="20.399999999999999" x14ac:dyDescent="0.25">
      <c r="A12" s="420"/>
      <c r="B12" s="229" t="s">
        <v>1089</v>
      </c>
      <c r="C12" s="290" t="s">
        <v>1145</v>
      </c>
      <c r="D12" s="296" t="s">
        <v>1310</v>
      </c>
      <c r="E12" s="296" t="s">
        <v>1207</v>
      </c>
      <c r="F12" s="296" t="s">
        <v>1207</v>
      </c>
      <c r="G12" s="296" t="s">
        <v>1207</v>
      </c>
      <c r="H12" s="296" t="s">
        <v>1207</v>
      </c>
    </row>
    <row r="13" spans="1:8" ht="13.8" thickBot="1" x14ac:dyDescent="0.3">
      <c r="A13" s="421"/>
      <c r="B13" s="232" t="s">
        <v>1084</v>
      </c>
      <c r="C13" s="284" t="s">
        <v>194</v>
      </c>
      <c r="D13" s="297" t="s">
        <v>1322</v>
      </c>
      <c r="E13" s="297" t="s">
        <v>1207</v>
      </c>
      <c r="F13" s="297" t="s">
        <v>1207</v>
      </c>
      <c r="G13" s="297" t="s">
        <v>1207</v>
      </c>
      <c r="H13" s="297" t="s">
        <v>1207</v>
      </c>
    </row>
    <row r="14" spans="1:8" ht="13.8" thickBot="1" x14ac:dyDescent="0.3">
      <c r="D14" s="298">
        <f>D1</f>
        <v>9433</v>
      </c>
      <c r="E14" s="298" t="str">
        <f>E1</f>
        <v>.</v>
      </c>
      <c r="F14" s="298" t="str">
        <f>F1</f>
        <v>.</v>
      </c>
      <c r="G14" s="298" t="str">
        <f t="shared" ref="G14:H14" si="0">G1</f>
        <v>.</v>
      </c>
      <c r="H14" s="298" t="str">
        <f t="shared" si="0"/>
        <v>.</v>
      </c>
    </row>
    <row r="15" spans="1:8" ht="12.75" customHeight="1" x14ac:dyDescent="0.25">
      <c r="A15" s="426" t="s">
        <v>1017</v>
      </c>
      <c r="B15" s="207">
        <v>39479</v>
      </c>
      <c r="C15" s="282" t="s">
        <v>1149</v>
      </c>
      <c r="D15" s="294" t="str">
        <f t="shared" ref="D15" si="1">D10</f>
        <v>09</v>
      </c>
      <c r="E15" s="363" t="str">
        <f t="shared" ref="E15:F16" si="2">E10</f>
        <v>3</v>
      </c>
      <c r="F15" s="321" t="str">
        <f t="shared" si="2"/>
        <v>.</v>
      </c>
      <c r="G15" s="326" t="str">
        <f t="shared" ref="G15:H15" si="3">G10</f>
        <v>.</v>
      </c>
      <c r="H15" s="325" t="str">
        <f t="shared" si="3"/>
        <v>.</v>
      </c>
    </row>
    <row r="16" spans="1:8" x14ac:dyDescent="0.25">
      <c r="A16" s="427"/>
      <c r="B16" s="146">
        <v>39571</v>
      </c>
      <c r="C16" s="283" t="s">
        <v>1146</v>
      </c>
      <c r="D16" s="295" t="str">
        <f t="shared" ref="D16" si="4">D11</f>
        <v>009</v>
      </c>
      <c r="E16" s="364" t="str">
        <f t="shared" si="2"/>
        <v>4</v>
      </c>
      <c r="F16" s="322" t="str">
        <f t="shared" si="2"/>
        <v>.</v>
      </c>
      <c r="G16" s="327" t="str">
        <f t="shared" ref="G16:H16" si="5">G11</f>
        <v>.</v>
      </c>
      <c r="H16" s="302" t="str">
        <f t="shared" si="5"/>
        <v>.</v>
      </c>
    </row>
    <row r="17" spans="1:8" x14ac:dyDescent="0.25">
      <c r="A17" s="427"/>
      <c r="B17" s="146">
        <v>39697</v>
      </c>
      <c r="C17" s="283" t="s">
        <v>104</v>
      </c>
      <c r="D17" s="320" t="str">
        <f>D2</f>
        <v>9937</v>
      </c>
      <c r="E17" s="352" t="str">
        <f>E2</f>
        <v>1</v>
      </c>
      <c r="F17" s="323" t="str">
        <f>F2</f>
        <v>.</v>
      </c>
      <c r="G17" s="323" t="str">
        <f t="shared" ref="G17:H17" si="6">G2</f>
        <v>.</v>
      </c>
      <c r="H17" s="323" t="str">
        <f t="shared" si="6"/>
        <v>.</v>
      </c>
    </row>
    <row r="18" spans="1:8" x14ac:dyDescent="0.25">
      <c r="A18" s="420" t="s">
        <v>1188</v>
      </c>
      <c r="B18" s="233" t="s">
        <v>1101</v>
      </c>
      <c r="C18" s="283" t="s">
        <v>550</v>
      </c>
      <c r="D18" s="295" t="s">
        <v>1326</v>
      </c>
      <c r="E18" s="365" t="s">
        <v>115</v>
      </c>
      <c r="F18" s="322" t="s">
        <v>1207</v>
      </c>
      <c r="G18" s="327" t="s">
        <v>1207</v>
      </c>
      <c r="H18" s="302" t="s">
        <v>1207</v>
      </c>
    </row>
    <row r="19" spans="1:8" ht="15.6" x14ac:dyDescent="0.25">
      <c r="A19" s="420"/>
      <c r="B19" s="146" t="s">
        <v>1097</v>
      </c>
      <c r="C19" s="283" t="s">
        <v>1147</v>
      </c>
      <c r="D19" s="350" t="s">
        <v>1311</v>
      </c>
      <c r="E19" s="366" t="s">
        <v>1328</v>
      </c>
      <c r="F19" s="322" t="s">
        <v>1207</v>
      </c>
      <c r="G19" s="327" t="s">
        <v>1207</v>
      </c>
      <c r="H19" s="329" t="s">
        <v>1207</v>
      </c>
    </row>
    <row r="20" spans="1:8" ht="43.5" customHeight="1" thickBot="1" x14ac:dyDescent="0.3">
      <c r="A20" s="421"/>
      <c r="B20" s="234" t="s">
        <v>1098</v>
      </c>
      <c r="C20" s="284" t="s">
        <v>153</v>
      </c>
      <c r="D20" s="297" t="str">
        <f t="shared" ref="D20:F20" si="7">D6</f>
        <v>GERENCIA DE DESARROLLO CORE BANCARIO</v>
      </c>
      <c r="E20" s="357" t="str">
        <f t="shared" si="7"/>
        <v>2</v>
      </c>
      <c r="F20" s="324" t="str">
        <f t="shared" si="7"/>
        <v>.</v>
      </c>
      <c r="G20" s="328" t="str">
        <f t="shared" ref="G20:H20" si="8">G6</f>
        <v>.</v>
      </c>
      <c r="H20" s="328" t="str">
        <f t="shared" si="8"/>
        <v>.</v>
      </c>
    </row>
    <row r="21" spans="1:8" ht="13.8" thickBot="1" x14ac:dyDescent="0.3">
      <c r="D21" s="298">
        <f>D1</f>
        <v>9433</v>
      </c>
      <c r="E21" s="298" t="str">
        <f>E1</f>
        <v>.</v>
      </c>
      <c r="F21" s="298" t="str">
        <f>F1</f>
        <v>.</v>
      </c>
      <c r="G21" s="298" t="str">
        <f>G1</f>
        <v>.</v>
      </c>
      <c r="H21" s="298" t="str">
        <f>H1</f>
        <v>.</v>
      </c>
    </row>
    <row r="22" spans="1:8" x14ac:dyDescent="0.25">
      <c r="A22" s="424" t="s">
        <v>1009</v>
      </c>
      <c r="B22" s="258">
        <v>39539</v>
      </c>
      <c r="C22" s="282" t="s">
        <v>104</v>
      </c>
      <c r="D22" s="294" t="str">
        <f t="shared" ref="D22" si="9">D2</f>
        <v>9937</v>
      </c>
      <c r="E22" s="351" t="str">
        <f t="shared" ref="E22:H22" si="10">E2</f>
        <v>1</v>
      </c>
      <c r="F22" s="294" t="str">
        <f t="shared" si="10"/>
        <v>.</v>
      </c>
      <c r="G22" s="294" t="str">
        <f t="shared" si="10"/>
        <v>.</v>
      </c>
      <c r="H22" s="294" t="str">
        <f t="shared" si="10"/>
        <v>.</v>
      </c>
    </row>
    <row r="23" spans="1:8" x14ac:dyDescent="0.25">
      <c r="A23" s="425"/>
      <c r="B23" s="257">
        <v>39573</v>
      </c>
      <c r="C23" s="285" t="s">
        <v>478</v>
      </c>
      <c r="D23" s="295" t="s">
        <v>1055</v>
      </c>
      <c r="E23" s="295" t="s">
        <v>1207</v>
      </c>
      <c r="F23" s="295" t="s">
        <v>1207</v>
      </c>
      <c r="G23" s="295" t="s">
        <v>1207</v>
      </c>
      <c r="H23" s="295" t="s">
        <v>1207</v>
      </c>
    </row>
    <row r="24" spans="1:8" ht="18" customHeight="1" x14ac:dyDescent="0.25">
      <c r="A24" s="425"/>
      <c r="B24" s="257">
        <v>39635</v>
      </c>
      <c r="C24" s="285" t="s">
        <v>1150</v>
      </c>
      <c r="D24" s="295" t="s">
        <v>1321</v>
      </c>
      <c r="E24" s="295" t="s">
        <v>1207</v>
      </c>
      <c r="F24" s="295" t="s">
        <v>1207</v>
      </c>
      <c r="G24" s="295" t="s">
        <v>1207</v>
      </c>
      <c r="H24" s="295" t="s">
        <v>1207</v>
      </c>
    </row>
    <row r="25" spans="1:8" x14ac:dyDescent="0.25">
      <c r="A25" s="425"/>
      <c r="B25" s="153">
        <v>39761</v>
      </c>
      <c r="C25" s="283" t="s">
        <v>1248</v>
      </c>
      <c r="D25" s="295" t="s">
        <v>1317</v>
      </c>
      <c r="E25" s="295" t="s">
        <v>1207</v>
      </c>
      <c r="F25" s="295" t="s">
        <v>1207</v>
      </c>
      <c r="G25" s="295" t="s">
        <v>1207</v>
      </c>
      <c r="H25" s="295" t="s">
        <v>1207</v>
      </c>
    </row>
    <row r="26" spans="1:8" ht="52.8" x14ac:dyDescent="0.25">
      <c r="A26" s="425"/>
      <c r="B26" s="153" t="s">
        <v>1078</v>
      </c>
      <c r="C26" s="283" t="s">
        <v>1118</v>
      </c>
      <c r="D26" s="295" t="s">
        <v>1207</v>
      </c>
      <c r="E26" s="295" t="s">
        <v>1207</v>
      </c>
      <c r="F26" s="295" t="s">
        <v>1207</v>
      </c>
      <c r="G26" s="295" t="s">
        <v>1207</v>
      </c>
      <c r="H26" s="295" t="s">
        <v>1207</v>
      </c>
    </row>
    <row r="27" spans="1:8" x14ac:dyDescent="0.25">
      <c r="A27" s="425"/>
      <c r="B27" s="153" t="s">
        <v>1027</v>
      </c>
      <c r="C27" s="283" t="s">
        <v>1026</v>
      </c>
      <c r="D27" s="295" t="s">
        <v>1207</v>
      </c>
      <c r="E27" s="295" t="s">
        <v>1207</v>
      </c>
      <c r="F27" s="295" t="s">
        <v>1207</v>
      </c>
      <c r="G27" s="295" t="s">
        <v>1207</v>
      </c>
      <c r="H27" s="295" t="s">
        <v>1207</v>
      </c>
    </row>
    <row r="28" spans="1:8" x14ac:dyDescent="0.25">
      <c r="A28" s="425"/>
      <c r="B28" s="153" t="s">
        <v>795</v>
      </c>
      <c r="C28" s="283" t="s">
        <v>1028</v>
      </c>
      <c r="D28" s="295" t="s">
        <v>1314</v>
      </c>
      <c r="E28" s="295" t="s">
        <v>1207</v>
      </c>
      <c r="F28" s="295" t="s">
        <v>1207</v>
      </c>
      <c r="G28" s="295" t="s">
        <v>1207</v>
      </c>
      <c r="H28" s="295" t="s">
        <v>1207</v>
      </c>
    </row>
    <row r="29" spans="1:8" x14ac:dyDescent="0.25">
      <c r="A29" s="425"/>
      <c r="B29" s="235" t="s">
        <v>1068</v>
      </c>
      <c r="C29" s="283" t="s">
        <v>493</v>
      </c>
      <c r="D29" s="295" t="s">
        <v>1207</v>
      </c>
      <c r="E29" s="295" t="s">
        <v>1207</v>
      </c>
      <c r="F29" s="295" t="s">
        <v>1207</v>
      </c>
      <c r="G29" s="295" t="s">
        <v>1207</v>
      </c>
      <c r="H29" s="295" t="s">
        <v>1207</v>
      </c>
    </row>
    <row r="30" spans="1:8" x14ac:dyDescent="0.25">
      <c r="A30" s="425"/>
      <c r="B30" s="235" t="s">
        <v>90</v>
      </c>
      <c r="C30" s="283" t="s">
        <v>494</v>
      </c>
      <c r="D30" s="295" t="s">
        <v>1207</v>
      </c>
      <c r="E30" s="295" t="s">
        <v>1207</v>
      </c>
      <c r="F30" s="295" t="s">
        <v>1207</v>
      </c>
      <c r="G30" s="295" t="s">
        <v>1207</v>
      </c>
      <c r="H30" s="295" t="s">
        <v>1207</v>
      </c>
    </row>
    <row r="31" spans="1:8" ht="40.5" customHeight="1" x14ac:dyDescent="0.25">
      <c r="A31" s="420" t="s">
        <v>1188</v>
      </c>
      <c r="B31" s="235" t="s">
        <v>1010</v>
      </c>
      <c r="C31" s="286" t="s">
        <v>1142</v>
      </c>
      <c r="D31" s="295" t="s">
        <v>1315</v>
      </c>
      <c r="E31" s="295" t="s">
        <v>1207</v>
      </c>
      <c r="F31" s="295" t="s">
        <v>1207</v>
      </c>
      <c r="G31" s="295" t="s">
        <v>1207</v>
      </c>
      <c r="H31" s="295" t="s">
        <v>1207</v>
      </c>
    </row>
    <row r="32" spans="1:8" x14ac:dyDescent="0.25">
      <c r="A32" s="420"/>
      <c r="B32" s="235" t="s">
        <v>1070</v>
      </c>
      <c r="C32" s="283" t="s">
        <v>1117</v>
      </c>
      <c r="D32" s="295" t="s">
        <v>1207</v>
      </c>
      <c r="E32" s="295" t="s">
        <v>1207</v>
      </c>
      <c r="F32" s="295" t="s">
        <v>1207</v>
      </c>
      <c r="G32" s="295" t="s">
        <v>1207</v>
      </c>
      <c r="H32" s="295" t="s">
        <v>1207</v>
      </c>
    </row>
    <row r="33" spans="1:8" x14ac:dyDescent="0.25">
      <c r="A33" s="420"/>
      <c r="B33" s="235" t="s">
        <v>818</v>
      </c>
      <c r="C33" s="283" t="s">
        <v>495</v>
      </c>
      <c r="D33" s="295" t="s">
        <v>1208</v>
      </c>
      <c r="E33" s="295" t="s">
        <v>1208</v>
      </c>
      <c r="F33" s="295" t="s">
        <v>1208</v>
      </c>
      <c r="G33" s="295" t="s">
        <v>1208</v>
      </c>
      <c r="H33" s="295" t="s">
        <v>1208</v>
      </c>
    </row>
    <row r="34" spans="1:8" x14ac:dyDescent="0.25">
      <c r="A34" s="420"/>
      <c r="B34" s="236" t="s">
        <v>1071</v>
      </c>
      <c r="C34" s="287" t="s">
        <v>444</v>
      </c>
      <c r="D34" s="295" t="s">
        <v>1316</v>
      </c>
      <c r="E34" s="295" t="s">
        <v>1207</v>
      </c>
      <c r="F34" s="295" t="s">
        <v>1207</v>
      </c>
      <c r="G34" s="295" t="s">
        <v>1207</v>
      </c>
      <c r="H34" s="295" t="s">
        <v>1207</v>
      </c>
    </row>
    <row r="35" spans="1:8" x14ac:dyDescent="0.25">
      <c r="A35" s="420"/>
      <c r="B35" s="236" t="s">
        <v>1072</v>
      </c>
      <c r="C35" s="287" t="s">
        <v>446</v>
      </c>
      <c r="D35" s="295" t="s">
        <v>1312</v>
      </c>
      <c r="E35" s="295" t="s">
        <v>1207</v>
      </c>
      <c r="F35" s="295" t="s">
        <v>1207</v>
      </c>
      <c r="G35" s="295" t="s">
        <v>1207</v>
      </c>
      <c r="H35" s="295" t="s">
        <v>1207</v>
      </c>
    </row>
    <row r="36" spans="1:8" x14ac:dyDescent="0.25">
      <c r="A36" s="420"/>
      <c r="B36" s="235" t="s">
        <v>1073</v>
      </c>
      <c r="C36" s="283" t="s">
        <v>1151</v>
      </c>
      <c r="D36" s="295" t="str">
        <f t="shared" ref="D36" si="11">D7</f>
        <v>4</v>
      </c>
      <c r="E36" s="295" t="str">
        <f t="shared" ref="E36:F37" si="12">E7</f>
        <v>.</v>
      </c>
      <c r="F36" s="295" t="str">
        <f t="shared" si="12"/>
        <v>.</v>
      </c>
      <c r="G36" s="295" t="str">
        <f t="shared" ref="G36:H37" si="13">G7</f>
        <v>.</v>
      </c>
      <c r="H36" s="295" t="str">
        <f t="shared" si="13"/>
        <v>.</v>
      </c>
    </row>
    <row r="37" spans="1:8" x14ac:dyDescent="0.25">
      <c r="A37" s="420"/>
      <c r="B37" s="235" t="s">
        <v>1074</v>
      </c>
      <c r="C37" s="283" t="s">
        <v>1152</v>
      </c>
      <c r="D37" s="295" t="str">
        <f t="shared" ref="D37" si="14">D8</f>
        <v>0100</v>
      </c>
      <c r="E37" s="295" t="str">
        <f t="shared" si="12"/>
        <v>.</v>
      </c>
      <c r="F37" s="295" t="str">
        <f t="shared" si="12"/>
        <v>.</v>
      </c>
      <c r="G37" s="295" t="str">
        <f t="shared" si="13"/>
        <v>.</v>
      </c>
      <c r="H37" s="295" t="str">
        <f t="shared" si="13"/>
        <v>.</v>
      </c>
    </row>
    <row r="38" spans="1:8" x14ac:dyDescent="0.25">
      <c r="A38" s="420"/>
      <c r="B38" s="253" t="s">
        <v>191</v>
      </c>
      <c r="C38" s="285" t="s">
        <v>485</v>
      </c>
      <c r="D38" s="295" t="s">
        <v>1320</v>
      </c>
      <c r="E38" s="295" t="s">
        <v>1207</v>
      </c>
      <c r="F38" s="295" t="s">
        <v>1207</v>
      </c>
      <c r="G38" s="295" t="s">
        <v>1207</v>
      </c>
      <c r="H38" s="295" t="s">
        <v>1207</v>
      </c>
    </row>
    <row r="39" spans="1:8" ht="13.8" thickBot="1" x14ac:dyDescent="0.3">
      <c r="A39" s="421"/>
      <c r="B39" s="254" t="s">
        <v>670</v>
      </c>
      <c r="C39" s="288" t="s">
        <v>1206</v>
      </c>
      <c r="D39" s="297" t="s">
        <v>1319</v>
      </c>
      <c r="E39" s="297" t="s">
        <v>1207</v>
      </c>
      <c r="F39" s="297" t="s">
        <v>1207</v>
      </c>
      <c r="G39" s="297" t="s">
        <v>1207</v>
      </c>
      <c r="H39" s="297" t="s">
        <v>1207</v>
      </c>
    </row>
    <row r="40" spans="1:8" ht="6" customHeight="1" thickBot="1" x14ac:dyDescent="0.3">
      <c r="D40" s="299"/>
      <c r="E40" s="299"/>
      <c r="F40" s="299"/>
      <c r="G40" s="299"/>
      <c r="H40" s="299"/>
    </row>
    <row r="41" spans="1:8" ht="13.8" thickBot="1" x14ac:dyDescent="0.3">
      <c r="A41" s="255"/>
      <c r="B41" s="256" t="s">
        <v>1190</v>
      </c>
      <c r="C41" s="289" t="s">
        <v>1164</v>
      </c>
      <c r="D41" s="300"/>
      <c r="E41" s="300"/>
      <c r="F41" s="300"/>
      <c r="G41" s="300"/>
      <c r="H41" s="300"/>
    </row>
    <row r="42" spans="1:8" ht="13.8" thickBot="1" x14ac:dyDescent="0.3">
      <c r="D42" s="298">
        <f>D1</f>
        <v>9433</v>
      </c>
      <c r="E42" s="298" t="str">
        <f>E1</f>
        <v>.</v>
      </c>
      <c r="F42" s="298" t="str">
        <f>F1</f>
        <v>.</v>
      </c>
      <c r="G42" s="298" t="str">
        <f>G1</f>
        <v>.</v>
      </c>
      <c r="H42" s="298" t="str">
        <f>H1</f>
        <v>.</v>
      </c>
    </row>
    <row r="43" spans="1:8" x14ac:dyDescent="0.25">
      <c r="A43" s="422" t="s">
        <v>1018</v>
      </c>
      <c r="B43" s="207">
        <v>39570</v>
      </c>
      <c r="C43" s="282" t="s">
        <v>104</v>
      </c>
      <c r="D43" s="301" t="str">
        <f t="shared" ref="D43" si="15">D2</f>
        <v>9937</v>
      </c>
      <c r="E43" s="353" t="str">
        <f t="shared" ref="E43:F43" si="16">E2</f>
        <v>1</v>
      </c>
      <c r="F43" s="301" t="str">
        <f t="shared" si="16"/>
        <v>.</v>
      </c>
      <c r="G43" s="301" t="str">
        <f t="shared" ref="G43:H43" si="17">G2</f>
        <v>.</v>
      </c>
      <c r="H43" s="301" t="str">
        <f t="shared" si="17"/>
        <v>.</v>
      </c>
    </row>
    <row r="44" spans="1:8" ht="26.25" customHeight="1" x14ac:dyDescent="0.25">
      <c r="A44" s="423"/>
      <c r="B44" s="146" t="s">
        <v>1080</v>
      </c>
      <c r="C44" s="283" t="s">
        <v>153</v>
      </c>
      <c r="D44" s="302" t="str">
        <f t="shared" ref="D44:F47" si="18">D6</f>
        <v>GERENCIA DE DESARROLLO CORE BANCARIO</v>
      </c>
      <c r="E44" s="358" t="str">
        <f t="shared" si="18"/>
        <v>2</v>
      </c>
      <c r="F44" s="302" t="str">
        <f t="shared" si="18"/>
        <v>.</v>
      </c>
      <c r="G44" s="302" t="str">
        <f t="shared" ref="G44:H47" si="19">G6</f>
        <v>.</v>
      </c>
      <c r="H44" s="302" t="str">
        <f t="shared" si="19"/>
        <v>.</v>
      </c>
    </row>
    <row r="45" spans="1:8" x14ac:dyDescent="0.25">
      <c r="A45" s="423"/>
      <c r="B45" s="146" t="s">
        <v>179</v>
      </c>
      <c r="C45" s="283" t="s">
        <v>448</v>
      </c>
      <c r="D45" s="303" t="str">
        <f t="shared" ref="D45" si="20">D7</f>
        <v>4</v>
      </c>
      <c r="E45" s="303" t="str">
        <f t="shared" si="18"/>
        <v>.</v>
      </c>
      <c r="F45" s="303" t="str">
        <f t="shared" si="18"/>
        <v>.</v>
      </c>
      <c r="G45" s="303" t="str">
        <f t="shared" si="19"/>
        <v>.</v>
      </c>
      <c r="H45" s="303" t="str">
        <f t="shared" si="19"/>
        <v>.</v>
      </c>
    </row>
    <row r="46" spans="1:8" ht="11.25" customHeight="1" x14ac:dyDescent="0.25">
      <c r="A46" s="420" t="s">
        <v>1188</v>
      </c>
      <c r="B46" s="146" t="s">
        <v>138</v>
      </c>
      <c r="C46" s="283" t="s">
        <v>1299</v>
      </c>
      <c r="D46" s="304" t="str">
        <f t="shared" ref="D46" si="21">D8</f>
        <v>0100</v>
      </c>
      <c r="E46" s="304" t="str">
        <f t="shared" si="18"/>
        <v>.</v>
      </c>
      <c r="F46" s="304" t="str">
        <f t="shared" si="18"/>
        <v>.</v>
      </c>
      <c r="G46" s="304" t="str">
        <f t="shared" si="19"/>
        <v>.</v>
      </c>
      <c r="H46" s="304" t="str">
        <f t="shared" si="19"/>
        <v>.</v>
      </c>
    </row>
    <row r="47" spans="1:8" ht="26.4" x14ac:dyDescent="0.25">
      <c r="A47" s="420"/>
      <c r="B47" s="146" t="s">
        <v>1095</v>
      </c>
      <c r="C47" s="283" t="s">
        <v>1154</v>
      </c>
      <c r="D47" s="304" t="str">
        <f t="shared" ref="D47" si="22">D9</f>
        <v>OPERA/NES CENT/ZADAS</v>
      </c>
      <c r="E47" s="304" t="str">
        <f t="shared" si="18"/>
        <v>.</v>
      </c>
      <c r="F47" s="304" t="str">
        <f t="shared" si="18"/>
        <v>.</v>
      </c>
      <c r="G47" s="304" t="str">
        <f t="shared" si="19"/>
        <v>.</v>
      </c>
      <c r="H47" s="331" t="str">
        <f t="shared" si="19"/>
        <v>.</v>
      </c>
    </row>
    <row r="48" spans="1:8" x14ac:dyDescent="0.25">
      <c r="A48" s="420"/>
      <c r="B48" s="146" t="s">
        <v>1096</v>
      </c>
      <c r="C48" s="283" t="s">
        <v>1155</v>
      </c>
      <c r="D48" s="304" t="str">
        <f t="shared" ref="D48" si="23">D12</f>
        <v>9937</v>
      </c>
      <c r="E48" s="304" t="str">
        <f t="shared" ref="E48:F48" si="24">E12</f>
        <v>.</v>
      </c>
      <c r="F48" s="304" t="str">
        <f t="shared" si="24"/>
        <v>.</v>
      </c>
      <c r="G48" s="304" t="str">
        <f t="shared" ref="G48:H48" si="25">G12</f>
        <v>.</v>
      </c>
      <c r="H48" s="304" t="str">
        <f t="shared" si="25"/>
        <v>.</v>
      </c>
    </row>
    <row r="49" spans="1:8" ht="13.8" thickBot="1" x14ac:dyDescent="0.3">
      <c r="A49" s="421"/>
      <c r="B49" s="237">
        <v>90</v>
      </c>
      <c r="C49" s="284" t="s">
        <v>1092</v>
      </c>
      <c r="D49" s="305" t="s">
        <v>1314</v>
      </c>
      <c r="E49" s="305" t="s">
        <v>1314</v>
      </c>
      <c r="F49" s="305" t="s">
        <v>1314</v>
      </c>
      <c r="G49" s="305" t="s">
        <v>1314</v>
      </c>
      <c r="H49" s="305" t="s">
        <v>1207</v>
      </c>
    </row>
    <row r="50" spans="1:8" ht="6" customHeight="1" thickBot="1" x14ac:dyDescent="0.3">
      <c r="D50" s="306"/>
      <c r="E50" s="306"/>
      <c r="F50" s="306"/>
      <c r="G50" s="306"/>
      <c r="H50" s="306"/>
    </row>
    <row r="51" spans="1:8" ht="13.8" thickBot="1" x14ac:dyDescent="0.3">
      <c r="A51" s="255"/>
      <c r="B51" s="256" t="s">
        <v>1190</v>
      </c>
      <c r="C51" s="239" t="s">
        <v>1165</v>
      </c>
      <c r="D51" s="300"/>
      <c r="E51" s="300"/>
      <c r="F51" s="300"/>
      <c r="G51" s="300"/>
      <c r="H51" s="300"/>
    </row>
    <row r="52" spans="1:8" ht="5.25" customHeight="1" thickBot="1" x14ac:dyDescent="0.3">
      <c r="D52" s="307"/>
      <c r="E52" s="307"/>
      <c r="F52" s="307"/>
      <c r="G52" s="307"/>
      <c r="H52" s="307"/>
    </row>
    <row r="53" spans="1:8" ht="15.75" customHeight="1" x14ac:dyDescent="0.25">
      <c r="A53" s="250" t="s">
        <v>1053</v>
      </c>
      <c r="B53" s="242" t="s">
        <v>1055</v>
      </c>
      <c r="C53" s="279" t="s">
        <v>1294</v>
      </c>
      <c r="D53" s="308" t="s">
        <v>1055</v>
      </c>
      <c r="E53" s="308" t="s">
        <v>1207</v>
      </c>
      <c r="F53" s="308" t="s">
        <v>1207</v>
      </c>
      <c r="G53" s="308" t="s">
        <v>1207</v>
      </c>
      <c r="H53" s="308" t="s">
        <v>1207</v>
      </c>
    </row>
    <row r="54" spans="1:8" x14ac:dyDescent="0.25">
      <c r="A54" s="251" t="s">
        <v>1189</v>
      </c>
      <c r="B54" s="240" t="s">
        <v>1057</v>
      </c>
      <c r="C54" s="280" t="s">
        <v>1213</v>
      </c>
      <c r="D54" s="309" t="s">
        <v>1055</v>
      </c>
      <c r="E54" s="309" t="s">
        <v>1207</v>
      </c>
      <c r="F54" s="309" t="s">
        <v>1207</v>
      </c>
      <c r="G54" s="309" t="s">
        <v>1207</v>
      </c>
      <c r="H54" s="309" t="s">
        <v>1207</v>
      </c>
    </row>
    <row r="55" spans="1:8" ht="13.8" thickBot="1" x14ac:dyDescent="0.3">
      <c r="A55" s="252"/>
      <c r="B55" s="244" t="s">
        <v>204</v>
      </c>
      <c r="C55" s="281" t="s">
        <v>1059</v>
      </c>
      <c r="D55" s="305" t="str">
        <f t="shared" ref="D55" si="26">D2</f>
        <v>9937</v>
      </c>
      <c r="E55" s="354" t="str">
        <f t="shared" ref="E55:F55" si="27">E2</f>
        <v>1</v>
      </c>
      <c r="F55" s="305" t="str">
        <f t="shared" si="27"/>
        <v>.</v>
      </c>
      <c r="G55" s="305" t="str">
        <f t="shared" ref="G55:H55" si="28">G2</f>
        <v>.</v>
      </c>
      <c r="H55" s="305" t="str">
        <f t="shared" si="28"/>
        <v>.</v>
      </c>
    </row>
    <row r="56" spans="1:8" ht="5.25" customHeight="1" thickBot="1" x14ac:dyDescent="0.3">
      <c r="D56" s="306"/>
      <c r="E56" s="306"/>
      <c r="F56" s="306"/>
      <c r="G56" s="306"/>
      <c r="H56" s="306"/>
    </row>
    <row r="57" spans="1:8" ht="13.8" thickBot="1" x14ac:dyDescent="0.3">
      <c r="A57" s="255"/>
      <c r="B57" s="256" t="s">
        <v>1190</v>
      </c>
      <c r="C57" s="239" t="s">
        <v>1166</v>
      </c>
      <c r="D57" s="300"/>
      <c r="E57" s="300"/>
      <c r="F57" s="300"/>
      <c r="G57" s="300"/>
      <c r="H57" s="300"/>
    </row>
    <row r="58" spans="1:8" ht="5.25" customHeight="1" thickBot="1" x14ac:dyDescent="0.3">
      <c r="B58" s="21"/>
      <c r="C58" s="238"/>
      <c r="D58" s="299"/>
      <c r="E58" s="299"/>
      <c r="F58" s="299"/>
      <c r="G58" s="299"/>
      <c r="H58" s="299"/>
    </row>
    <row r="59" spans="1:8" x14ac:dyDescent="0.25">
      <c r="A59" s="424" t="s">
        <v>1012</v>
      </c>
      <c r="B59" s="246" t="s">
        <v>103</v>
      </c>
      <c r="C59" s="276" t="s">
        <v>104</v>
      </c>
      <c r="D59" s="310" t="str">
        <f t="shared" ref="D59" si="29">D43</f>
        <v>9937</v>
      </c>
      <c r="E59" s="351" t="str">
        <f t="shared" ref="E59:F59" si="30">E43</f>
        <v>1</v>
      </c>
      <c r="F59" s="310" t="str">
        <f t="shared" si="30"/>
        <v>.</v>
      </c>
      <c r="G59" s="310" t="str">
        <f t="shared" ref="G59:H59" si="31">G43</f>
        <v>.</v>
      </c>
      <c r="H59" s="310" t="str">
        <f t="shared" si="31"/>
        <v>.</v>
      </c>
    </row>
    <row r="60" spans="1:8" ht="34.200000000000003" x14ac:dyDescent="0.25">
      <c r="A60" s="425"/>
      <c r="B60" s="247" t="s">
        <v>86</v>
      </c>
      <c r="C60" s="277" t="s">
        <v>153</v>
      </c>
      <c r="D60" s="303" t="str">
        <f>D6</f>
        <v>GERENCIA DE DESARROLLO CORE BANCARIO</v>
      </c>
      <c r="E60" s="359" t="str">
        <f t="shared" ref="E60:H60" si="32">E6</f>
        <v>2</v>
      </c>
      <c r="F60" s="303" t="str">
        <f t="shared" si="32"/>
        <v>.</v>
      </c>
      <c r="G60" s="303" t="str">
        <f t="shared" si="32"/>
        <v>.</v>
      </c>
      <c r="H60" s="303" t="str">
        <f t="shared" si="32"/>
        <v>.</v>
      </c>
    </row>
    <row r="61" spans="1:8" x14ac:dyDescent="0.25">
      <c r="A61" s="425"/>
      <c r="B61" s="247" t="s">
        <v>1298</v>
      </c>
      <c r="C61" s="277" t="s">
        <v>155</v>
      </c>
      <c r="D61" s="311" t="str">
        <f t="shared" ref="D61" si="33">D13</f>
        <v>BOGOTA</v>
      </c>
      <c r="E61" s="311" t="str">
        <f t="shared" ref="E61:F61" si="34">E13</f>
        <v>.</v>
      </c>
      <c r="F61" s="311" t="str">
        <f t="shared" si="34"/>
        <v>.</v>
      </c>
      <c r="G61" s="311" t="str">
        <f t="shared" ref="G61:H61" si="35">G13</f>
        <v>.</v>
      </c>
      <c r="H61" s="311" t="str">
        <f t="shared" si="35"/>
        <v>.</v>
      </c>
    </row>
    <row r="62" spans="1:8" x14ac:dyDescent="0.25">
      <c r="A62" s="420" t="s">
        <v>1191</v>
      </c>
      <c r="B62" s="247" t="s">
        <v>156</v>
      </c>
      <c r="C62" s="277" t="s">
        <v>157</v>
      </c>
      <c r="D62" s="311" t="s">
        <v>1323</v>
      </c>
      <c r="E62" s="311" t="s">
        <v>1207</v>
      </c>
      <c r="F62" s="311" t="s">
        <v>1207</v>
      </c>
      <c r="G62" s="311" t="s">
        <v>1207</v>
      </c>
      <c r="H62" s="311" t="s">
        <v>1207</v>
      </c>
    </row>
    <row r="63" spans="1:8" x14ac:dyDescent="0.25">
      <c r="A63" s="420"/>
      <c r="B63" s="247" t="s">
        <v>145</v>
      </c>
      <c r="C63" s="277" t="s">
        <v>164</v>
      </c>
      <c r="D63" s="311" t="s">
        <v>1207</v>
      </c>
      <c r="E63" s="311" t="s">
        <v>1207</v>
      </c>
      <c r="F63" s="311" t="s">
        <v>1207</v>
      </c>
      <c r="G63" s="311" t="s">
        <v>1207</v>
      </c>
      <c r="H63" s="311" t="s">
        <v>1207</v>
      </c>
    </row>
    <row r="64" spans="1:8" x14ac:dyDescent="0.25">
      <c r="A64" s="420"/>
      <c r="B64" s="247" t="s">
        <v>714</v>
      </c>
      <c r="C64" s="277" t="s">
        <v>163</v>
      </c>
      <c r="D64" s="311" t="s">
        <v>1207</v>
      </c>
      <c r="E64" s="311" t="s">
        <v>1207</v>
      </c>
      <c r="F64" s="311" t="s">
        <v>1207</v>
      </c>
      <c r="G64" s="311" t="s">
        <v>1207</v>
      </c>
      <c r="H64" s="311" t="s">
        <v>1207</v>
      </c>
    </row>
    <row r="65" spans="1:8" ht="24" customHeight="1" x14ac:dyDescent="0.25">
      <c r="A65" s="420"/>
      <c r="B65" s="247" t="s">
        <v>1304</v>
      </c>
      <c r="C65" s="277" t="s">
        <v>1210</v>
      </c>
      <c r="D65" s="418" t="s">
        <v>1325</v>
      </c>
      <c r="E65" s="311" t="s">
        <v>1207</v>
      </c>
      <c r="F65" s="311" t="s">
        <v>1207</v>
      </c>
      <c r="G65" s="418" t="s">
        <v>1207</v>
      </c>
      <c r="H65" s="311" t="s">
        <v>1207</v>
      </c>
    </row>
    <row r="66" spans="1:8" ht="13.8" thickBot="1" x14ac:dyDescent="0.3">
      <c r="A66" s="421"/>
      <c r="B66" s="248" t="s">
        <v>160</v>
      </c>
      <c r="C66" s="278" t="s">
        <v>1211</v>
      </c>
      <c r="D66" s="419"/>
      <c r="E66" s="297" t="s">
        <v>1207</v>
      </c>
      <c r="F66" s="297" t="s">
        <v>1207</v>
      </c>
      <c r="G66" s="419"/>
      <c r="H66" s="297" t="s">
        <v>1207</v>
      </c>
    </row>
    <row r="67" spans="1:8" ht="9" customHeight="1" thickBot="1" x14ac:dyDescent="0.3">
      <c r="D67" s="312"/>
      <c r="E67" s="312"/>
      <c r="F67" s="312"/>
      <c r="G67" s="312"/>
      <c r="H67" s="312"/>
    </row>
    <row r="68" spans="1:8" ht="12.75" customHeight="1" x14ac:dyDescent="0.25">
      <c r="A68" s="424" t="s">
        <v>1137</v>
      </c>
      <c r="B68" s="242" t="s">
        <v>234</v>
      </c>
      <c r="C68" s="243" t="s">
        <v>1059</v>
      </c>
      <c r="D68" s="313" t="str">
        <f t="shared" ref="D68" si="36">D59</f>
        <v>9937</v>
      </c>
      <c r="E68" s="355" t="str">
        <f t="shared" ref="E68:F68" si="37">E59</f>
        <v>1</v>
      </c>
      <c r="F68" s="313" t="str">
        <f t="shared" si="37"/>
        <v>.</v>
      </c>
      <c r="G68" s="313" t="str">
        <f t="shared" ref="G68:H68" si="38">G59</f>
        <v>.</v>
      </c>
      <c r="H68" s="313" t="str">
        <f t="shared" si="38"/>
        <v>.</v>
      </c>
    </row>
    <row r="69" spans="1:8" ht="42" customHeight="1" x14ac:dyDescent="0.25">
      <c r="A69" s="425"/>
      <c r="B69" s="240" t="s">
        <v>1192</v>
      </c>
      <c r="C69" s="241" t="s">
        <v>178</v>
      </c>
      <c r="D69" s="314" t="str">
        <f t="shared" ref="D69" si="39">D6</f>
        <v>GERENCIA DE DESARROLLO CORE BANCARIO</v>
      </c>
      <c r="E69" s="360" t="str">
        <f t="shared" ref="E69:F69" si="40">E6</f>
        <v>2</v>
      </c>
      <c r="F69" s="314" t="str">
        <f t="shared" si="40"/>
        <v>.</v>
      </c>
      <c r="G69" s="314" t="str">
        <f t="shared" ref="G69" si="41">G6</f>
        <v>.</v>
      </c>
      <c r="H69" s="314" t="str">
        <f t="shared" ref="H69" si="42">H6</f>
        <v>.</v>
      </c>
    </row>
    <row r="70" spans="1:8" ht="42.75" customHeight="1" x14ac:dyDescent="0.25">
      <c r="A70" s="420" t="s">
        <v>1196</v>
      </c>
      <c r="B70" s="240" t="s">
        <v>1193</v>
      </c>
      <c r="C70" s="241" t="s">
        <v>178</v>
      </c>
      <c r="D70" s="315" t="str">
        <f t="shared" ref="D70" si="43">D6</f>
        <v>GERENCIA DE DESARROLLO CORE BANCARIO</v>
      </c>
      <c r="E70" s="361" t="str">
        <f t="shared" ref="E70:F70" si="44">E6</f>
        <v>2</v>
      </c>
      <c r="F70" s="315" t="str">
        <f t="shared" si="44"/>
        <v>.</v>
      </c>
      <c r="G70" s="315" t="str">
        <f t="shared" ref="G70" si="45">G6</f>
        <v>.</v>
      </c>
      <c r="H70" s="315" t="str">
        <f t="shared" ref="H70" si="46">H6</f>
        <v>.</v>
      </c>
    </row>
    <row r="71" spans="1:8" ht="13.8" thickBot="1" x14ac:dyDescent="0.3">
      <c r="A71" s="421"/>
      <c r="B71" s="244" t="s">
        <v>1194</v>
      </c>
      <c r="C71" s="245" t="s">
        <v>155</v>
      </c>
      <c r="D71" s="316" t="str">
        <f t="shared" ref="D71" si="47">D13</f>
        <v>BOGOTA</v>
      </c>
      <c r="E71" s="316" t="str">
        <f t="shared" ref="E71:F71" si="48">E13</f>
        <v>.</v>
      </c>
      <c r="F71" s="316" t="str">
        <f t="shared" si="48"/>
        <v>.</v>
      </c>
      <c r="G71" s="316" t="str">
        <f t="shared" ref="G71:H71" si="49">G13</f>
        <v>.</v>
      </c>
      <c r="H71" s="316" t="str">
        <f t="shared" si="49"/>
        <v>.</v>
      </c>
    </row>
    <row r="72" spans="1:8" ht="8.25" customHeight="1" thickBot="1" x14ac:dyDescent="0.3">
      <c r="D72" s="317"/>
      <c r="E72" s="317"/>
      <c r="F72" s="317"/>
      <c r="G72" s="317"/>
      <c r="H72" s="317"/>
    </row>
    <row r="73" spans="1:8" ht="12" customHeight="1" thickBot="1" x14ac:dyDescent="0.3">
      <c r="A73" s="228"/>
      <c r="B73" s="227" t="s">
        <v>1190</v>
      </c>
      <c r="C73" s="271" t="s">
        <v>1305</v>
      </c>
      <c r="D73" s="318"/>
      <c r="E73" s="318"/>
      <c r="F73" s="318"/>
      <c r="G73" s="318"/>
      <c r="H73" s="318"/>
    </row>
    <row r="74" spans="1:8" ht="6" customHeight="1" thickBot="1" x14ac:dyDescent="0.3">
      <c r="B74" s="16"/>
      <c r="C74" s="209"/>
    </row>
    <row r="75" spans="1:8" ht="13.8" thickBot="1" x14ac:dyDescent="0.3">
      <c r="A75" s="228"/>
      <c r="B75" s="227" t="s">
        <v>1190</v>
      </c>
      <c r="C75" s="211" t="s">
        <v>1167</v>
      </c>
      <c r="D75" s="318"/>
      <c r="E75" s="318"/>
      <c r="F75" s="318"/>
      <c r="G75" s="318"/>
      <c r="H75" s="318"/>
    </row>
    <row r="76" spans="1:8" ht="6" customHeight="1" thickBot="1" x14ac:dyDescent="0.3">
      <c r="B76" s="16"/>
      <c r="C76" s="209"/>
    </row>
    <row r="77" spans="1:8" ht="13.8" thickBot="1" x14ac:dyDescent="0.3">
      <c r="A77" s="228"/>
      <c r="B77" s="227" t="s">
        <v>1190</v>
      </c>
      <c r="C77" s="211" t="s">
        <v>1168</v>
      </c>
      <c r="D77" s="318"/>
      <c r="E77" s="318"/>
      <c r="F77" s="318"/>
      <c r="G77" s="318"/>
      <c r="H77" s="318"/>
    </row>
    <row r="78" spans="1:8" ht="6" customHeight="1" thickBot="1" x14ac:dyDescent="0.3">
      <c r="B78" s="16"/>
      <c r="C78" s="209"/>
    </row>
    <row r="79" spans="1:8" ht="13.8" thickBot="1" x14ac:dyDescent="0.3">
      <c r="A79" s="228"/>
      <c r="B79" s="227" t="s">
        <v>1190</v>
      </c>
      <c r="C79" s="211" t="s">
        <v>1169</v>
      </c>
      <c r="D79" s="318"/>
      <c r="E79" s="318"/>
      <c r="F79" s="318"/>
      <c r="G79" s="318"/>
      <c r="H79" s="318"/>
    </row>
    <row r="80" spans="1:8" ht="6" customHeight="1" thickBot="1" x14ac:dyDescent="0.3">
      <c r="B80" s="16"/>
      <c r="C80" s="209"/>
    </row>
    <row r="81" spans="1:8" ht="13.8" thickBot="1" x14ac:dyDescent="0.3">
      <c r="A81" s="228"/>
      <c r="B81" s="227" t="s">
        <v>1190</v>
      </c>
      <c r="C81" s="211" t="s">
        <v>1195</v>
      </c>
      <c r="D81" s="318"/>
      <c r="E81" s="318"/>
      <c r="F81" s="318"/>
      <c r="G81" s="318"/>
      <c r="H81" s="318"/>
    </row>
    <row r="83" spans="1:8" ht="15.6" x14ac:dyDescent="0.3">
      <c r="C83" s="100"/>
    </row>
  </sheetData>
  <mergeCells count="14">
    <mergeCell ref="A3:A6"/>
    <mergeCell ref="A7:A13"/>
    <mergeCell ref="A15:A17"/>
    <mergeCell ref="A18:A20"/>
    <mergeCell ref="A22:A30"/>
    <mergeCell ref="G65:G66"/>
    <mergeCell ref="D65:D66"/>
    <mergeCell ref="A70:A71"/>
    <mergeCell ref="A31:A39"/>
    <mergeCell ref="A43:A45"/>
    <mergeCell ref="A46:A49"/>
    <mergeCell ref="A59:A61"/>
    <mergeCell ref="A62:A66"/>
    <mergeCell ref="A68:A69"/>
  </mergeCells>
  <printOptions horizontalCentered="1" verticalCentered="1"/>
  <pageMargins left="0" right="0" top="0" bottom="0" header="0.23622047244094491" footer="0.23622047244094491"/>
  <pageSetup scale="60"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51"/>
  <sheetViews>
    <sheetView topLeftCell="A16" workbookViewId="0">
      <selection activeCell="B26" sqref="B26"/>
    </sheetView>
  </sheetViews>
  <sheetFormatPr baseColWidth="10" defaultColWidth="11.44140625" defaultRowHeight="10.199999999999999" x14ac:dyDescent="0.2"/>
  <cols>
    <col min="1" max="1" width="2.6640625" style="340" customWidth="1"/>
    <col min="2" max="2" width="27.6640625" style="341" customWidth="1"/>
    <col min="3" max="3" width="11.88671875" style="349" customWidth="1"/>
    <col min="4" max="4" width="9.5546875" style="349" bestFit="1" customWidth="1"/>
    <col min="5" max="5" width="13.44140625" style="349" bestFit="1" customWidth="1"/>
    <col min="6" max="6" width="14.33203125" style="349" bestFit="1" customWidth="1"/>
    <col min="7" max="7" width="14.5546875" style="349" customWidth="1"/>
    <col min="8" max="16384" width="11.44140625" style="333"/>
  </cols>
  <sheetData>
    <row r="1" spans="1:7" ht="15" customHeight="1" x14ac:dyDescent="0.2">
      <c r="A1" s="428" t="s">
        <v>1170</v>
      </c>
      <c r="B1" s="332" t="s">
        <v>1171</v>
      </c>
      <c r="C1" s="292">
        <f>'CHECK HOST'!D1</f>
        <v>9433</v>
      </c>
      <c r="D1" s="292" t="str">
        <f>'CHECK HOST'!E1</f>
        <v>.</v>
      </c>
      <c r="E1" s="292" t="str">
        <f>'CHECK HOST'!F1</f>
        <v>.</v>
      </c>
      <c r="F1" s="292" t="str">
        <f>'CHECK HOST'!G1</f>
        <v>.</v>
      </c>
      <c r="G1" s="292" t="str">
        <f>'CHECK HOST'!H1</f>
        <v>.</v>
      </c>
    </row>
    <row r="2" spans="1:7" ht="15" customHeight="1" x14ac:dyDescent="0.2">
      <c r="A2" s="429"/>
      <c r="B2" s="275" t="s">
        <v>1172</v>
      </c>
      <c r="C2" s="334" t="str">
        <f>'CHECK HOST'!D2</f>
        <v>9937</v>
      </c>
      <c r="D2" s="334" t="str">
        <f>'CHECK HOST'!E2</f>
        <v>1</v>
      </c>
      <c r="E2" s="334" t="str">
        <f>'CHECK HOST'!F2</f>
        <v>.</v>
      </c>
      <c r="F2" s="334" t="str">
        <f>'CHECK HOST'!G2</f>
        <v>.</v>
      </c>
      <c r="G2" s="334" t="str">
        <f>'CHECK HOST'!H2</f>
        <v>.</v>
      </c>
    </row>
    <row r="3" spans="1:7" ht="15" hidden="1" customHeight="1" x14ac:dyDescent="0.2">
      <c r="A3" s="429"/>
      <c r="B3" s="274" t="s">
        <v>1186</v>
      </c>
      <c r="C3" s="335"/>
      <c r="D3" s="335"/>
      <c r="E3" s="335"/>
      <c r="F3" s="335"/>
      <c r="G3" s="335"/>
    </row>
    <row r="4" spans="1:7" hidden="1" x14ac:dyDescent="0.2">
      <c r="A4" s="429"/>
      <c r="B4" s="275" t="s">
        <v>1187</v>
      </c>
      <c r="C4" s="272"/>
      <c r="D4" s="272"/>
      <c r="E4" s="272"/>
      <c r="F4" s="272"/>
      <c r="G4" s="272"/>
    </row>
    <row r="5" spans="1:7" ht="40.799999999999997" x14ac:dyDescent="0.2">
      <c r="A5" s="429"/>
      <c r="B5" s="336" t="s">
        <v>1173</v>
      </c>
      <c r="C5" s="272" t="str">
        <f>'CHECK HOST'!D6</f>
        <v>GERENCIA DE DESARROLLO CORE BANCARIO</v>
      </c>
      <c r="D5" s="272" t="str">
        <f>'CHECK HOST'!E6</f>
        <v>2</v>
      </c>
      <c r="E5" s="272" t="str">
        <f>'CHECK HOST'!F6</f>
        <v>.</v>
      </c>
      <c r="F5" s="272" t="str">
        <f>'CHECK HOST'!G6</f>
        <v>.</v>
      </c>
      <c r="G5" s="272" t="str">
        <f>'CHECK HOST'!H6</f>
        <v>.</v>
      </c>
    </row>
    <row r="6" spans="1:7" x14ac:dyDescent="0.2">
      <c r="A6" s="429"/>
      <c r="B6" s="275" t="s">
        <v>1174</v>
      </c>
      <c r="C6" s="272" t="str">
        <f>'CHECK HOST'!D7</f>
        <v>4</v>
      </c>
      <c r="D6" s="272" t="str">
        <f>'CHECK HOST'!E7</f>
        <v>.</v>
      </c>
      <c r="E6" s="272" t="str">
        <f>'CHECK HOST'!F7</f>
        <v>.</v>
      </c>
      <c r="F6" s="272" t="str">
        <f>'CHECK HOST'!G7</f>
        <v>.</v>
      </c>
      <c r="G6" s="272" t="str">
        <f>'CHECK HOST'!H7</f>
        <v>.</v>
      </c>
    </row>
    <row r="7" spans="1:7" hidden="1" x14ac:dyDescent="0.2">
      <c r="A7" s="429"/>
      <c r="B7" s="275" t="s">
        <v>1175</v>
      </c>
      <c r="C7" s="272"/>
      <c r="D7" s="272"/>
      <c r="E7" s="272"/>
      <c r="F7" s="272"/>
      <c r="G7" s="272"/>
    </row>
    <row r="8" spans="1:7" ht="15" customHeight="1" x14ac:dyDescent="0.2">
      <c r="A8" s="429"/>
      <c r="B8" s="275" t="s">
        <v>1176</v>
      </c>
      <c r="C8" s="273" t="str">
        <f>'CHECK HOST'!D8</f>
        <v>0100</v>
      </c>
      <c r="D8" s="273" t="str">
        <f>'CHECK HOST'!E8</f>
        <v>.</v>
      </c>
      <c r="E8" s="273" t="str">
        <f>'CHECK HOST'!F8</f>
        <v>.</v>
      </c>
      <c r="F8" s="273" t="str">
        <f>'CHECK HOST'!G8</f>
        <v>.</v>
      </c>
      <c r="G8" s="272" t="str">
        <f>'CHECK HOST'!H8</f>
        <v>.</v>
      </c>
    </row>
    <row r="9" spans="1:7" ht="20.399999999999999" x14ac:dyDescent="0.2">
      <c r="A9" s="429"/>
      <c r="B9" s="275" t="s">
        <v>1177</v>
      </c>
      <c r="C9" s="272" t="str">
        <f>'CHECK HOST'!D9</f>
        <v>OPERA/NES CENT/ZADAS</v>
      </c>
      <c r="D9" s="272" t="str">
        <f>'CHECK HOST'!E9</f>
        <v>.</v>
      </c>
      <c r="E9" s="272" t="str">
        <f>'CHECK HOST'!F9</f>
        <v>.</v>
      </c>
      <c r="F9" s="272" t="str">
        <f>'CHECK HOST'!G9</f>
        <v>.</v>
      </c>
      <c r="G9" s="272" t="str">
        <f>'CHECK HOST'!H9</f>
        <v>.</v>
      </c>
    </row>
    <row r="10" spans="1:7" ht="15" customHeight="1" x14ac:dyDescent="0.2">
      <c r="A10" s="429"/>
      <c r="B10" s="275" t="s">
        <v>1178</v>
      </c>
      <c r="C10" s="273" t="str">
        <f>'CHECK HOST'!D10</f>
        <v>09</v>
      </c>
      <c r="D10" s="273" t="str">
        <f>'CHECK HOST'!E10</f>
        <v>3</v>
      </c>
      <c r="E10" s="273" t="str">
        <f>'CHECK HOST'!F10</f>
        <v>.</v>
      </c>
      <c r="F10" s="273" t="str">
        <f>'CHECK HOST'!G10</f>
        <v>.</v>
      </c>
      <c r="G10" s="272" t="str">
        <f>'CHECK HOST'!H10</f>
        <v>.</v>
      </c>
    </row>
    <row r="11" spans="1:7" ht="15" customHeight="1" x14ac:dyDescent="0.2">
      <c r="A11" s="429"/>
      <c r="B11" s="275" t="s">
        <v>1179</v>
      </c>
      <c r="C11" s="273" t="str">
        <f>'CHECK HOST'!D11</f>
        <v>009</v>
      </c>
      <c r="D11" s="273" t="str">
        <f>'CHECK HOST'!E11</f>
        <v>4</v>
      </c>
      <c r="E11" s="273" t="str">
        <f>'CHECK HOST'!F11</f>
        <v>.</v>
      </c>
      <c r="F11" s="273" t="str">
        <f>'CHECK HOST'!G11</f>
        <v>.</v>
      </c>
      <c r="G11" s="272" t="str">
        <f>'CHECK HOST'!H11</f>
        <v>.</v>
      </c>
    </row>
    <row r="12" spans="1:7" ht="15" customHeight="1" x14ac:dyDescent="0.2">
      <c r="A12" s="429"/>
      <c r="B12" s="275" t="s">
        <v>1306</v>
      </c>
      <c r="C12" s="334" t="str">
        <f>'CHECK HOST'!D12</f>
        <v>9937</v>
      </c>
      <c r="D12" s="334" t="str">
        <f>'CHECK HOST'!E12</f>
        <v>.</v>
      </c>
      <c r="E12" s="334" t="str">
        <f>'CHECK HOST'!F12</f>
        <v>.</v>
      </c>
      <c r="F12" s="334" t="str">
        <f>'CHECK HOST'!G12</f>
        <v>.</v>
      </c>
      <c r="G12" s="334" t="str">
        <f>'CHECK HOST'!H12</f>
        <v>.</v>
      </c>
    </row>
    <row r="13" spans="1:7" x14ac:dyDescent="0.2">
      <c r="A13" s="429"/>
      <c r="B13" s="291" t="s">
        <v>1180</v>
      </c>
      <c r="C13" s="273" t="s">
        <v>1055</v>
      </c>
      <c r="D13" s="273" t="s">
        <v>1055</v>
      </c>
      <c r="E13" s="273" t="s">
        <v>1055</v>
      </c>
      <c r="F13" s="273" t="s">
        <v>1055</v>
      </c>
      <c r="G13" s="272" t="s">
        <v>1207</v>
      </c>
    </row>
    <row r="14" spans="1:7" ht="15" customHeight="1" x14ac:dyDescent="0.2">
      <c r="A14" s="429"/>
      <c r="B14" s="275" t="s">
        <v>1181</v>
      </c>
      <c r="C14" s="273" t="str">
        <f>'CHECK HOST'!D13</f>
        <v>BOGOTA</v>
      </c>
      <c r="D14" s="272" t="str">
        <f>'CHECK HOST'!E13</f>
        <v>.</v>
      </c>
      <c r="E14" s="272" t="str">
        <f>'CHECK HOST'!F13</f>
        <v>.</v>
      </c>
      <c r="F14" s="272" t="str">
        <f>'CHECK HOST'!G13</f>
        <v>.</v>
      </c>
      <c r="G14" s="272" t="str">
        <f>'CHECK HOST'!H13</f>
        <v>.</v>
      </c>
    </row>
    <row r="15" spans="1:7" ht="15" customHeight="1" thickBot="1" x14ac:dyDescent="0.25">
      <c r="A15" s="430"/>
      <c r="B15" s="337" t="s">
        <v>1182</v>
      </c>
      <c r="C15" s="338" t="s">
        <v>1209</v>
      </c>
      <c r="D15" s="338" t="s">
        <v>1209</v>
      </c>
      <c r="E15" s="338" t="s">
        <v>1209</v>
      </c>
      <c r="F15" s="338" t="s">
        <v>1209</v>
      </c>
      <c r="G15" s="339" t="s">
        <v>1207</v>
      </c>
    </row>
    <row r="16" spans="1:7" ht="15" customHeight="1" thickBot="1" x14ac:dyDescent="0.25">
      <c r="C16" s="342"/>
      <c r="D16" s="342"/>
      <c r="E16" s="342"/>
      <c r="F16" s="342"/>
      <c r="G16" s="342"/>
    </row>
    <row r="17" spans="1:7" ht="15" customHeight="1" x14ac:dyDescent="0.2">
      <c r="A17" s="431" t="s">
        <v>1202</v>
      </c>
      <c r="B17" s="332" t="s">
        <v>1172</v>
      </c>
      <c r="C17" s="343" t="str">
        <f t="shared" ref="C17:D17" si="0">C2</f>
        <v>9937</v>
      </c>
      <c r="D17" s="343" t="str">
        <f t="shared" si="0"/>
        <v>1</v>
      </c>
      <c r="E17" s="343" t="str">
        <f t="shared" ref="E17:F17" si="1">E2</f>
        <v>.</v>
      </c>
      <c r="F17" s="343" t="str">
        <f t="shared" si="1"/>
        <v>.</v>
      </c>
      <c r="G17" s="343" t="str">
        <f t="shared" ref="G17" si="2">G2</f>
        <v>.</v>
      </c>
    </row>
    <row r="18" spans="1:7" hidden="1" x14ac:dyDescent="0.2">
      <c r="A18" s="432"/>
      <c r="B18" s="275" t="s">
        <v>1197</v>
      </c>
      <c r="C18" s="272"/>
      <c r="D18" s="272"/>
      <c r="E18" s="272"/>
      <c r="F18" s="272"/>
      <c r="G18" s="272"/>
    </row>
    <row r="19" spans="1:7" ht="40.799999999999997" x14ac:dyDescent="0.2">
      <c r="A19" s="432"/>
      <c r="B19" s="275" t="s">
        <v>1198</v>
      </c>
      <c r="C19" s="272" t="str">
        <f t="shared" ref="C19:D19" si="3">C5</f>
        <v>GERENCIA DE DESARROLLO CORE BANCARIO</v>
      </c>
      <c r="D19" s="272" t="str">
        <f t="shared" si="3"/>
        <v>2</v>
      </c>
      <c r="E19" s="272" t="str">
        <f t="shared" ref="E19:F19" si="4">E5</f>
        <v>.</v>
      </c>
      <c r="F19" s="272" t="str">
        <f t="shared" si="4"/>
        <v>.</v>
      </c>
      <c r="G19" s="272" t="str">
        <f t="shared" ref="G19:G20" si="5">G5</f>
        <v>.</v>
      </c>
    </row>
    <row r="20" spans="1:7" ht="15" customHeight="1" x14ac:dyDescent="0.2">
      <c r="A20" s="432"/>
      <c r="B20" s="275" t="s">
        <v>1174</v>
      </c>
      <c r="C20" s="272" t="str">
        <f t="shared" ref="C20:D20" si="6">C6</f>
        <v>4</v>
      </c>
      <c r="D20" s="272" t="str">
        <f t="shared" si="6"/>
        <v>.</v>
      </c>
      <c r="E20" s="272" t="str">
        <f t="shared" ref="E20:F20" si="7">E6</f>
        <v>.</v>
      </c>
      <c r="F20" s="272" t="str">
        <f t="shared" si="7"/>
        <v>.</v>
      </c>
      <c r="G20" s="272" t="str">
        <f t="shared" si="5"/>
        <v>.</v>
      </c>
    </row>
    <row r="21" spans="1:7" ht="15" hidden="1" customHeight="1" x14ac:dyDescent="0.2">
      <c r="A21" s="432"/>
      <c r="B21" s="275" t="s">
        <v>1184</v>
      </c>
      <c r="C21" s="272"/>
      <c r="D21" s="272"/>
      <c r="E21" s="272"/>
      <c r="F21" s="272"/>
      <c r="G21" s="272"/>
    </row>
    <row r="22" spans="1:7" ht="15" customHeight="1" x14ac:dyDescent="0.2">
      <c r="A22" s="432"/>
      <c r="B22" s="275" t="s">
        <v>1199</v>
      </c>
      <c r="C22" s="272" t="str">
        <f t="shared" ref="C22:D22" si="8">C8</f>
        <v>0100</v>
      </c>
      <c r="D22" s="272" t="str">
        <f t="shared" si="8"/>
        <v>.</v>
      </c>
      <c r="E22" s="272" t="str">
        <f t="shared" ref="E22:F22" si="9">E8</f>
        <v>.</v>
      </c>
      <c r="F22" s="272" t="str">
        <f t="shared" si="9"/>
        <v>.</v>
      </c>
      <c r="G22" s="272" t="str">
        <f t="shared" ref="G22:G25" si="10">G8</f>
        <v>.</v>
      </c>
    </row>
    <row r="23" spans="1:7" ht="20.399999999999999" x14ac:dyDescent="0.2">
      <c r="A23" s="432"/>
      <c r="B23" s="275" t="s">
        <v>1177</v>
      </c>
      <c r="C23" s="272" t="str">
        <f t="shared" ref="C23:D23" si="11">C9</f>
        <v>OPERA/NES CENT/ZADAS</v>
      </c>
      <c r="D23" s="272" t="str">
        <f t="shared" si="11"/>
        <v>.</v>
      </c>
      <c r="E23" s="272" t="str">
        <f t="shared" ref="E23:F23" si="12">E9</f>
        <v>.</v>
      </c>
      <c r="F23" s="272" t="str">
        <f t="shared" si="12"/>
        <v>.</v>
      </c>
      <c r="G23" s="272" t="str">
        <f t="shared" si="10"/>
        <v>.</v>
      </c>
    </row>
    <row r="24" spans="1:7" ht="15" customHeight="1" x14ac:dyDescent="0.2">
      <c r="A24" s="432"/>
      <c r="B24" s="275" t="s">
        <v>1178</v>
      </c>
      <c r="C24" s="272" t="str">
        <f t="shared" ref="C24:D24" si="13">C10</f>
        <v>09</v>
      </c>
      <c r="D24" s="272" t="str">
        <f t="shared" si="13"/>
        <v>3</v>
      </c>
      <c r="E24" s="272" t="str">
        <f t="shared" ref="E24:F24" si="14">E10</f>
        <v>.</v>
      </c>
      <c r="F24" s="272" t="str">
        <f t="shared" si="14"/>
        <v>.</v>
      </c>
      <c r="G24" s="272" t="str">
        <f t="shared" si="10"/>
        <v>.</v>
      </c>
    </row>
    <row r="25" spans="1:7" ht="15" customHeight="1" x14ac:dyDescent="0.2">
      <c r="A25" s="432"/>
      <c r="B25" s="275" t="s">
        <v>1179</v>
      </c>
      <c r="C25" s="272" t="str">
        <f t="shared" ref="C25:D25" si="15">C11</f>
        <v>009</v>
      </c>
      <c r="D25" s="272" t="str">
        <f t="shared" si="15"/>
        <v>4</v>
      </c>
      <c r="E25" s="272" t="str">
        <f t="shared" ref="E25:F25" si="16">E11</f>
        <v>.</v>
      </c>
      <c r="F25" s="272" t="str">
        <f t="shared" si="16"/>
        <v>.</v>
      </c>
      <c r="G25" s="272" t="str">
        <f t="shared" si="10"/>
        <v>.</v>
      </c>
    </row>
    <row r="26" spans="1:7" ht="20.399999999999999" x14ac:dyDescent="0.2">
      <c r="A26" s="432"/>
      <c r="B26" s="291" t="s">
        <v>1309</v>
      </c>
      <c r="C26" s="334" t="str">
        <f t="shared" ref="C26:D26" si="17">C17</f>
        <v>9937</v>
      </c>
      <c r="D26" s="334" t="str">
        <f t="shared" si="17"/>
        <v>1</v>
      </c>
      <c r="E26" s="334" t="str">
        <f t="shared" ref="E26:F26" si="18">E17</f>
        <v>.</v>
      </c>
      <c r="F26" s="334" t="str">
        <f t="shared" si="18"/>
        <v>.</v>
      </c>
      <c r="G26" s="334" t="str">
        <f t="shared" ref="G26" si="19">G17</f>
        <v>.</v>
      </c>
    </row>
    <row r="27" spans="1:7" ht="20.399999999999999" x14ac:dyDescent="0.2">
      <c r="A27" s="432"/>
      <c r="B27" s="291" t="s">
        <v>1201</v>
      </c>
      <c r="C27" s="272" t="s">
        <v>1055</v>
      </c>
      <c r="D27" s="272" t="s">
        <v>1055</v>
      </c>
      <c r="E27" s="272" t="s">
        <v>1055</v>
      </c>
      <c r="F27" s="272" t="s">
        <v>1055</v>
      </c>
      <c r="G27" s="272" t="s">
        <v>1207</v>
      </c>
    </row>
    <row r="28" spans="1:7" ht="15" customHeight="1" x14ac:dyDescent="0.2">
      <c r="A28" s="432"/>
      <c r="B28" s="275" t="s">
        <v>1181</v>
      </c>
      <c r="C28" s="272" t="str">
        <f t="shared" ref="C28:D28" si="20">C14</f>
        <v>BOGOTA</v>
      </c>
      <c r="D28" s="272" t="str">
        <f t="shared" si="20"/>
        <v>.</v>
      </c>
      <c r="E28" s="272" t="str">
        <f t="shared" ref="E28:F28" si="21">E14</f>
        <v>.</v>
      </c>
      <c r="F28" s="272" t="str">
        <f t="shared" si="21"/>
        <v>.</v>
      </c>
      <c r="G28" s="272" t="str">
        <f t="shared" ref="G28" si="22">G14</f>
        <v>.</v>
      </c>
    </row>
    <row r="29" spans="1:7" ht="15" customHeight="1" thickBot="1" x14ac:dyDescent="0.25">
      <c r="A29" s="433"/>
      <c r="B29" s="337" t="s">
        <v>1182</v>
      </c>
      <c r="C29" s="339" t="s">
        <v>1209</v>
      </c>
      <c r="D29" s="339" t="s">
        <v>1209</v>
      </c>
      <c r="E29" s="339" t="s">
        <v>1209</v>
      </c>
      <c r="F29" s="339" t="s">
        <v>1209</v>
      </c>
      <c r="G29" s="339" t="s">
        <v>1207</v>
      </c>
    </row>
    <row r="30" spans="1:7" ht="9" customHeight="1" thickBot="1" x14ac:dyDescent="0.25">
      <c r="C30" s="342"/>
      <c r="D30" s="342"/>
      <c r="E30" s="342"/>
      <c r="F30" s="342"/>
      <c r="G30" s="342"/>
    </row>
    <row r="31" spans="1:7" ht="15" customHeight="1" x14ac:dyDescent="0.2">
      <c r="A31" s="431" t="s">
        <v>1203</v>
      </c>
      <c r="B31" s="344" t="s">
        <v>1172</v>
      </c>
      <c r="C31" s="345" t="str">
        <f t="shared" ref="C31:D31" si="23">C2</f>
        <v>9937</v>
      </c>
      <c r="D31" s="345" t="str">
        <f t="shared" si="23"/>
        <v>1</v>
      </c>
      <c r="E31" s="345" t="str">
        <f t="shared" ref="E31:F31" si="24">E2</f>
        <v>.</v>
      </c>
      <c r="F31" s="345" t="str">
        <f t="shared" si="24"/>
        <v>.</v>
      </c>
      <c r="G31" s="345" t="str">
        <f t="shared" ref="G31" si="25">G2</f>
        <v>.</v>
      </c>
    </row>
    <row r="32" spans="1:7" hidden="1" x14ac:dyDescent="0.2">
      <c r="A32" s="434"/>
      <c r="B32" s="291" t="s">
        <v>1183</v>
      </c>
      <c r="C32" s="272"/>
      <c r="D32" s="272"/>
      <c r="E32" s="272"/>
      <c r="F32" s="272"/>
      <c r="G32" s="272"/>
    </row>
    <row r="33" spans="1:7" ht="40.799999999999997" x14ac:dyDescent="0.2">
      <c r="A33" s="434"/>
      <c r="B33" s="346" t="s">
        <v>1173</v>
      </c>
      <c r="C33" s="272" t="str">
        <f t="shared" ref="C33:D33" si="26">C5</f>
        <v>GERENCIA DE DESARROLLO CORE BANCARIO</v>
      </c>
      <c r="D33" s="272" t="str">
        <f t="shared" si="26"/>
        <v>2</v>
      </c>
      <c r="E33" s="272" t="str">
        <f t="shared" ref="E33:F33" si="27">E5</f>
        <v>.</v>
      </c>
      <c r="F33" s="272" t="str">
        <f t="shared" si="27"/>
        <v>.</v>
      </c>
      <c r="G33" s="272" t="str">
        <f t="shared" ref="G33:G34" si="28">G5</f>
        <v>.</v>
      </c>
    </row>
    <row r="34" spans="1:7" ht="15" customHeight="1" x14ac:dyDescent="0.2">
      <c r="A34" s="434"/>
      <c r="B34" s="291" t="s">
        <v>1174</v>
      </c>
      <c r="C34" s="272" t="str">
        <f t="shared" ref="C34:D34" si="29">C6</f>
        <v>4</v>
      </c>
      <c r="D34" s="272" t="str">
        <f t="shared" si="29"/>
        <v>.</v>
      </c>
      <c r="E34" s="272" t="str">
        <f t="shared" ref="E34:F34" si="30">E6</f>
        <v>.</v>
      </c>
      <c r="F34" s="272" t="str">
        <f t="shared" si="30"/>
        <v>.</v>
      </c>
      <c r="G34" s="272" t="str">
        <f t="shared" si="28"/>
        <v>.</v>
      </c>
    </row>
    <row r="35" spans="1:7" ht="15" hidden="1" customHeight="1" x14ac:dyDescent="0.2">
      <c r="A35" s="434"/>
      <c r="B35" s="291" t="s">
        <v>1184</v>
      </c>
      <c r="C35" s="272"/>
      <c r="D35" s="272"/>
      <c r="E35" s="272"/>
      <c r="F35" s="272"/>
      <c r="G35" s="272"/>
    </row>
    <row r="36" spans="1:7" ht="15" customHeight="1" x14ac:dyDescent="0.2">
      <c r="A36" s="434"/>
      <c r="B36" s="291" t="s">
        <v>1199</v>
      </c>
      <c r="C36" s="272" t="str">
        <f t="shared" ref="C36:D36" si="31">C8</f>
        <v>0100</v>
      </c>
      <c r="D36" s="272" t="str">
        <f t="shared" si="31"/>
        <v>.</v>
      </c>
      <c r="E36" s="272" t="str">
        <f t="shared" ref="E36:F36" si="32">E8</f>
        <v>.</v>
      </c>
      <c r="F36" s="272" t="str">
        <f t="shared" si="32"/>
        <v>.</v>
      </c>
      <c r="G36" s="272" t="str">
        <f t="shared" ref="G36:G40" si="33">G8</f>
        <v>.</v>
      </c>
    </row>
    <row r="37" spans="1:7" ht="20.399999999999999" x14ac:dyDescent="0.2">
      <c r="A37" s="434"/>
      <c r="B37" s="291" t="s">
        <v>1177</v>
      </c>
      <c r="C37" s="272" t="str">
        <f t="shared" ref="C37:D37" si="34">C9</f>
        <v>OPERA/NES CENT/ZADAS</v>
      </c>
      <c r="D37" s="272" t="str">
        <f t="shared" si="34"/>
        <v>.</v>
      </c>
      <c r="E37" s="272" t="str">
        <f t="shared" ref="E37:F37" si="35">E9</f>
        <v>.</v>
      </c>
      <c r="F37" s="272" t="str">
        <f t="shared" si="35"/>
        <v>.</v>
      </c>
      <c r="G37" s="272" t="str">
        <f t="shared" si="33"/>
        <v>.</v>
      </c>
    </row>
    <row r="38" spans="1:7" ht="15" customHeight="1" x14ac:dyDescent="0.2">
      <c r="A38" s="434"/>
      <c r="B38" s="291" t="s">
        <v>1178</v>
      </c>
      <c r="C38" s="272" t="str">
        <f t="shared" ref="C38:D38" si="36">C10</f>
        <v>09</v>
      </c>
      <c r="D38" s="272" t="str">
        <f t="shared" si="36"/>
        <v>3</v>
      </c>
      <c r="E38" s="272" t="str">
        <f t="shared" ref="E38:F38" si="37">E10</f>
        <v>.</v>
      </c>
      <c r="F38" s="272" t="str">
        <f t="shared" si="37"/>
        <v>.</v>
      </c>
      <c r="G38" s="272" t="str">
        <f t="shared" si="33"/>
        <v>.</v>
      </c>
    </row>
    <row r="39" spans="1:7" x14ac:dyDescent="0.2">
      <c r="A39" s="434"/>
      <c r="B39" s="291" t="s">
        <v>1179</v>
      </c>
      <c r="C39" s="272" t="str">
        <f t="shared" ref="C39:D39" si="38">C11</f>
        <v>009</v>
      </c>
      <c r="D39" s="272" t="str">
        <f t="shared" si="38"/>
        <v>4</v>
      </c>
      <c r="E39" s="272" t="str">
        <f t="shared" ref="E39:F39" si="39">E11</f>
        <v>.</v>
      </c>
      <c r="F39" s="272" t="str">
        <f t="shared" si="39"/>
        <v>.</v>
      </c>
      <c r="G39" s="272" t="str">
        <f t="shared" si="33"/>
        <v>.</v>
      </c>
    </row>
    <row r="40" spans="1:7" ht="20.399999999999999" x14ac:dyDescent="0.2">
      <c r="A40" s="434"/>
      <c r="B40" s="291" t="s">
        <v>1200</v>
      </c>
      <c r="C40" s="334" t="str">
        <f t="shared" ref="C40:D40" si="40">C12</f>
        <v>9937</v>
      </c>
      <c r="D40" s="334" t="str">
        <f t="shared" si="40"/>
        <v>.</v>
      </c>
      <c r="E40" s="334" t="str">
        <f t="shared" ref="E40:F40" si="41">E12</f>
        <v>.</v>
      </c>
      <c r="F40" s="334" t="str">
        <f t="shared" si="41"/>
        <v>.</v>
      </c>
      <c r="G40" s="334" t="str">
        <f t="shared" si="33"/>
        <v>.</v>
      </c>
    </row>
    <row r="41" spans="1:7" ht="20.399999999999999" x14ac:dyDescent="0.2">
      <c r="A41" s="434"/>
      <c r="B41" s="291" t="s">
        <v>1201</v>
      </c>
      <c r="C41" s="272" t="s">
        <v>1055</v>
      </c>
      <c r="D41" s="272" t="s">
        <v>1055</v>
      </c>
      <c r="E41" s="272" t="s">
        <v>1055</v>
      </c>
      <c r="F41" s="272" t="s">
        <v>1055</v>
      </c>
      <c r="G41" s="272" t="s">
        <v>1207</v>
      </c>
    </row>
    <row r="42" spans="1:7" ht="15" customHeight="1" x14ac:dyDescent="0.2">
      <c r="A42" s="434"/>
      <c r="B42" s="291" t="s">
        <v>1181</v>
      </c>
      <c r="C42" s="272" t="str">
        <f t="shared" ref="C42:D42" si="42">C14</f>
        <v>BOGOTA</v>
      </c>
      <c r="D42" s="272" t="str">
        <f t="shared" si="42"/>
        <v>.</v>
      </c>
      <c r="E42" s="272" t="str">
        <f t="shared" ref="E42:F42" si="43">E14</f>
        <v>.</v>
      </c>
      <c r="F42" s="272" t="str">
        <f t="shared" si="43"/>
        <v>.</v>
      </c>
      <c r="G42" s="272" t="str">
        <f t="shared" ref="G42" si="44">G14</f>
        <v>.</v>
      </c>
    </row>
    <row r="43" spans="1:7" ht="15" customHeight="1" thickBot="1" x14ac:dyDescent="0.25">
      <c r="A43" s="435"/>
      <c r="B43" s="347" t="s">
        <v>1182</v>
      </c>
      <c r="C43" s="339" t="s">
        <v>1209</v>
      </c>
      <c r="D43" s="339" t="s">
        <v>1209</v>
      </c>
      <c r="E43" s="339" t="s">
        <v>1209</v>
      </c>
      <c r="F43" s="339" t="s">
        <v>1209</v>
      </c>
      <c r="G43" s="339" t="s">
        <v>1209</v>
      </c>
    </row>
    <row r="44" spans="1:7" ht="10.5" customHeight="1" thickBot="1" x14ac:dyDescent="0.25">
      <c r="C44" s="342"/>
      <c r="D44" s="342"/>
      <c r="E44" s="342"/>
      <c r="F44" s="342"/>
      <c r="G44" s="342"/>
    </row>
    <row r="45" spans="1:7" ht="15" customHeight="1" x14ac:dyDescent="0.2">
      <c r="A45" s="431" t="s">
        <v>1204</v>
      </c>
      <c r="B45" s="332" t="s">
        <v>1185</v>
      </c>
      <c r="C45" s="343" t="str">
        <f t="shared" ref="C45:D45" si="45">C2</f>
        <v>9937</v>
      </c>
      <c r="D45" s="343" t="str">
        <f t="shared" si="45"/>
        <v>1</v>
      </c>
      <c r="E45" s="343" t="str">
        <f t="shared" ref="E45:F45" si="46">E2</f>
        <v>.</v>
      </c>
      <c r="F45" s="343" t="str">
        <f t="shared" si="46"/>
        <v>.</v>
      </c>
      <c r="G45" s="343" t="str">
        <f t="shared" ref="G45" si="47">G2</f>
        <v>.</v>
      </c>
    </row>
    <row r="46" spans="1:7" hidden="1" x14ac:dyDescent="0.2">
      <c r="A46" s="434"/>
      <c r="B46" s="275" t="s">
        <v>1183</v>
      </c>
      <c r="C46" s="272"/>
      <c r="D46" s="272"/>
      <c r="E46" s="272"/>
      <c r="F46" s="272"/>
      <c r="G46" s="272"/>
    </row>
    <row r="47" spans="1:7" ht="40.799999999999997" x14ac:dyDescent="0.2">
      <c r="A47" s="434"/>
      <c r="B47" s="275" t="s">
        <v>1173</v>
      </c>
      <c r="C47" s="272" t="str">
        <f t="shared" ref="C47:D47" si="48">C5</f>
        <v>GERENCIA DE DESARROLLO CORE BANCARIO</v>
      </c>
      <c r="D47" s="272" t="str">
        <f t="shared" si="48"/>
        <v>2</v>
      </c>
      <c r="E47" s="272" t="str">
        <f t="shared" ref="E47:F47" si="49">E5</f>
        <v>.</v>
      </c>
      <c r="F47" s="272" t="str">
        <f t="shared" si="49"/>
        <v>.</v>
      </c>
      <c r="G47" s="272" t="str">
        <f t="shared" ref="G47:G48" si="50">G5</f>
        <v>.</v>
      </c>
    </row>
    <row r="48" spans="1:7" x14ac:dyDescent="0.2">
      <c r="A48" s="434"/>
      <c r="B48" s="275" t="s">
        <v>1174</v>
      </c>
      <c r="C48" s="272" t="str">
        <f t="shared" ref="C48:D48" si="51">C6</f>
        <v>4</v>
      </c>
      <c r="D48" s="272" t="str">
        <f t="shared" si="51"/>
        <v>.</v>
      </c>
      <c r="E48" s="272" t="str">
        <f t="shared" ref="E48:F48" si="52">E6</f>
        <v>.</v>
      </c>
      <c r="F48" s="272" t="str">
        <f t="shared" si="52"/>
        <v>.</v>
      </c>
      <c r="G48" s="348" t="str">
        <f t="shared" si="50"/>
        <v>.</v>
      </c>
    </row>
    <row r="49" spans="1:7" ht="15" customHeight="1" x14ac:dyDescent="0.2">
      <c r="A49" s="434"/>
      <c r="B49" s="275" t="s">
        <v>1199</v>
      </c>
      <c r="C49" s="272" t="str">
        <f t="shared" ref="C49:D49" si="53">C8</f>
        <v>0100</v>
      </c>
      <c r="D49" s="272" t="str">
        <f t="shared" si="53"/>
        <v>.</v>
      </c>
      <c r="E49" s="272" t="str">
        <f t="shared" ref="E49:F49" si="54">E8</f>
        <v>.</v>
      </c>
      <c r="F49" s="272" t="str">
        <f t="shared" si="54"/>
        <v>.</v>
      </c>
      <c r="G49" s="272" t="str">
        <f t="shared" ref="G49" si="55">G8</f>
        <v>.</v>
      </c>
    </row>
    <row r="50" spans="1:7" x14ac:dyDescent="0.2">
      <c r="A50" s="434"/>
      <c r="B50" s="275" t="s">
        <v>1177</v>
      </c>
      <c r="C50" s="272" t="s">
        <v>1329</v>
      </c>
      <c r="D50" s="272" t="str">
        <f t="shared" ref="C50:D50" si="56">D37</f>
        <v>.</v>
      </c>
      <c r="E50" s="272" t="str">
        <f t="shared" ref="E50:F50" si="57">E37</f>
        <v>.</v>
      </c>
      <c r="F50" s="272" t="str">
        <f t="shared" si="57"/>
        <v>.</v>
      </c>
      <c r="G50" s="272" t="str">
        <f t="shared" ref="G50" si="58">G37</f>
        <v>.</v>
      </c>
    </row>
    <row r="51" spans="1:7" ht="15" customHeight="1" thickBot="1" x14ac:dyDescent="0.25">
      <c r="A51" s="435"/>
      <c r="B51" s="337" t="s">
        <v>1205</v>
      </c>
      <c r="C51" s="339" t="s">
        <v>1055</v>
      </c>
      <c r="D51" s="339">
        <v>1</v>
      </c>
      <c r="E51" s="339" t="s">
        <v>1055</v>
      </c>
      <c r="F51" s="339">
        <v>1</v>
      </c>
      <c r="G51" s="339" t="s">
        <v>1207</v>
      </c>
    </row>
  </sheetData>
  <mergeCells count="4">
    <mergeCell ref="A1:A15"/>
    <mergeCell ref="A17:A29"/>
    <mergeCell ref="A31:A43"/>
    <mergeCell ref="A45:A51"/>
  </mergeCells>
  <pageMargins left="0" right="0.26" top="0" bottom="0" header="0" footer="0"/>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42"/>
  <sheetViews>
    <sheetView zoomScale="85" zoomScaleNormal="85" workbookViewId="0">
      <selection activeCell="B3" sqref="B3"/>
    </sheetView>
  </sheetViews>
  <sheetFormatPr baseColWidth="10" defaultColWidth="11.44140625" defaultRowHeight="13.2" x14ac:dyDescent="0.25"/>
  <cols>
    <col min="1" max="1" width="12.44140625" style="269" customWidth="1"/>
    <col min="2" max="2" width="26.33203125" style="268" customWidth="1"/>
    <col min="3" max="16384" width="11.44140625" style="268"/>
  </cols>
  <sheetData>
    <row r="1" spans="1:2" x14ac:dyDescent="0.25">
      <c r="A1" s="267" t="s">
        <v>1295</v>
      </c>
      <c r="B1" s="267" t="s">
        <v>1296</v>
      </c>
    </row>
    <row r="2" spans="1:2" ht="13.5" customHeight="1" x14ac:dyDescent="0.25">
      <c r="A2" s="269">
        <v>48</v>
      </c>
      <c r="B2" s="268" t="s">
        <v>1230</v>
      </c>
    </row>
    <row r="3" spans="1:2" ht="13.5" customHeight="1" x14ac:dyDescent="0.25">
      <c r="A3" s="270">
        <v>100</v>
      </c>
      <c r="B3" s="268" t="s">
        <v>1227</v>
      </c>
    </row>
    <row r="4" spans="1:2" x14ac:dyDescent="0.25">
      <c r="A4" s="269">
        <v>104</v>
      </c>
      <c r="B4" s="268" t="s">
        <v>1239</v>
      </c>
    </row>
    <row r="5" spans="1:2" x14ac:dyDescent="0.25">
      <c r="A5" s="269">
        <v>116</v>
      </c>
      <c r="B5" s="268" t="s">
        <v>1241</v>
      </c>
    </row>
    <row r="6" spans="1:2" x14ac:dyDescent="0.25">
      <c r="A6" s="269">
        <v>120</v>
      </c>
      <c r="B6" s="268" t="s">
        <v>1243</v>
      </c>
    </row>
    <row r="7" spans="1:2" x14ac:dyDescent="0.25">
      <c r="A7" s="269">
        <v>128</v>
      </c>
      <c r="B7" s="268" t="s">
        <v>1244</v>
      </c>
    </row>
    <row r="8" spans="1:2" x14ac:dyDescent="0.25">
      <c r="A8" s="269">
        <v>137</v>
      </c>
      <c r="B8" s="268" t="s">
        <v>1245</v>
      </c>
    </row>
    <row r="9" spans="1:2" x14ac:dyDescent="0.25">
      <c r="A9" s="269">
        <v>138</v>
      </c>
      <c r="B9" s="268" t="s">
        <v>1218</v>
      </c>
    </row>
    <row r="10" spans="1:2" x14ac:dyDescent="0.25">
      <c r="A10" s="269">
        <v>140</v>
      </c>
      <c r="B10" s="268" t="s">
        <v>1246</v>
      </c>
    </row>
    <row r="11" spans="1:2" x14ac:dyDescent="0.25">
      <c r="A11" s="269">
        <v>168</v>
      </c>
      <c r="B11" s="268" t="s">
        <v>1229</v>
      </c>
    </row>
    <row r="12" spans="1:2" x14ac:dyDescent="0.25">
      <c r="A12" s="270">
        <v>186</v>
      </c>
      <c r="B12" s="268" t="s">
        <v>1226</v>
      </c>
    </row>
    <row r="13" spans="1:2" x14ac:dyDescent="0.25">
      <c r="A13" s="269">
        <v>188</v>
      </c>
      <c r="B13" s="268" t="s">
        <v>1240</v>
      </c>
    </row>
    <row r="14" spans="1:2" x14ac:dyDescent="0.25">
      <c r="A14" s="269">
        <v>200</v>
      </c>
      <c r="B14" s="268" t="s">
        <v>1300</v>
      </c>
    </row>
    <row r="15" spans="1:2" x14ac:dyDescent="0.25">
      <c r="A15" s="269">
        <v>204</v>
      </c>
      <c r="B15" s="268" t="s">
        <v>1236</v>
      </c>
    </row>
    <row r="16" spans="1:2" ht="12.75" customHeight="1" x14ac:dyDescent="0.25">
      <c r="A16" s="270">
        <v>260</v>
      </c>
      <c r="B16" s="268" t="s">
        <v>1220</v>
      </c>
    </row>
    <row r="17" spans="1:2" ht="12.75" customHeight="1" x14ac:dyDescent="0.25">
      <c r="A17" s="269">
        <v>263</v>
      </c>
      <c r="B17" s="268" t="s">
        <v>1227</v>
      </c>
    </row>
    <row r="18" spans="1:2" ht="12.75" customHeight="1" x14ac:dyDescent="0.25">
      <c r="A18" s="269">
        <v>312</v>
      </c>
      <c r="B18" s="268" t="s">
        <v>1301</v>
      </c>
    </row>
    <row r="19" spans="1:2" ht="12.75" customHeight="1" x14ac:dyDescent="0.25">
      <c r="A19" s="269">
        <v>348</v>
      </c>
      <c r="B19" s="268" t="s">
        <v>1302</v>
      </c>
    </row>
    <row r="20" spans="1:2" x14ac:dyDescent="0.25">
      <c r="A20" s="269">
        <v>350</v>
      </c>
      <c r="B20" s="268" t="s">
        <v>1237</v>
      </c>
    </row>
    <row r="21" spans="1:2" x14ac:dyDescent="0.25">
      <c r="A21" s="269">
        <v>351</v>
      </c>
      <c r="B21" s="268" t="s">
        <v>1238</v>
      </c>
    </row>
    <row r="22" spans="1:2" x14ac:dyDescent="0.25">
      <c r="A22" s="269">
        <v>363</v>
      </c>
      <c r="B22" s="268" t="s">
        <v>1307</v>
      </c>
    </row>
    <row r="23" spans="1:2" x14ac:dyDescent="0.25">
      <c r="A23" s="270">
        <v>370</v>
      </c>
      <c r="B23" s="268" t="s">
        <v>1222</v>
      </c>
    </row>
    <row r="24" spans="1:2" x14ac:dyDescent="0.25">
      <c r="A24" s="269">
        <v>374</v>
      </c>
      <c r="B24" s="268" t="s">
        <v>1231</v>
      </c>
    </row>
    <row r="25" spans="1:2" x14ac:dyDescent="0.25">
      <c r="A25" s="269">
        <v>418</v>
      </c>
      <c r="B25" s="268" t="s">
        <v>1308</v>
      </c>
    </row>
    <row r="26" spans="1:2" x14ac:dyDescent="0.25">
      <c r="A26" s="269">
        <v>428</v>
      </c>
      <c r="B26" s="268" t="s">
        <v>1219</v>
      </c>
    </row>
    <row r="27" spans="1:2" x14ac:dyDescent="0.25">
      <c r="A27" s="269">
        <v>436</v>
      </c>
      <c r="B27" s="268" t="s">
        <v>1247</v>
      </c>
    </row>
    <row r="28" spans="1:2" x14ac:dyDescent="0.25">
      <c r="A28" s="269">
        <v>438</v>
      </c>
      <c r="B28" s="268" t="s">
        <v>1303</v>
      </c>
    </row>
    <row r="29" spans="1:2" x14ac:dyDescent="0.25">
      <c r="A29" s="270">
        <v>442</v>
      </c>
      <c r="B29" s="268" t="s">
        <v>1225</v>
      </c>
    </row>
    <row r="30" spans="1:2" x14ac:dyDescent="0.25">
      <c r="A30" s="270">
        <v>466</v>
      </c>
      <c r="B30" s="268" t="s">
        <v>1224</v>
      </c>
    </row>
    <row r="31" spans="1:2" x14ac:dyDescent="0.25">
      <c r="A31" s="269">
        <v>530</v>
      </c>
      <c r="B31" s="268" t="s">
        <v>1234</v>
      </c>
    </row>
    <row r="32" spans="1:2" x14ac:dyDescent="0.25">
      <c r="A32" s="269">
        <v>564</v>
      </c>
      <c r="B32" s="268" t="s">
        <v>1232</v>
      </c>
    </row>
    <row r="33" spans="1:2" x14ac:dyDescent="0.25">
      <c r="A33" s="269">
        <v>578</v>
      </c>
      <c r="B33" s="268" t="s">
        <v>1217</v>
      </c>
    </row>
    <row r="34" spans="1:2" x14ac:dyDescent="0.25">
      <c r="A34" s="270">
        <v>592</v>
      </c>
      <c r="B34" s="268" t="s">
        <v>1221</v>
      </c>
    </row>
    <row r="35" spans="1:2" x14ac:dyDescent="0.25">
      <c r="A35" s="269">
        <v>616</v>
      </c>
      <c r="B35" s="268" t="s">
        <v>1233</v>
      </c>
    </row>
    <row r="36" spans="1:2" x14ac:dyDescent="0.25">
      <c r="A36" s="269">
        <v>628</v>
      </c>
      <c r="B36" s="268" t="s">
        <v>1235</v>
      </c>
    </row>
    <row r="37" spans="1:2" x14ac:dyDescent="0.25">
      <c r="A37" s="269">
        <v>646</v>
      </c>
      <c r="B37" s="268" t="s">
        <v>1223</v>
      </c>
    </row>
    <row r="38" spans="1:2" x14ac:dyDescent="0.25">
      <c r="A38" s="269">
        <v>701</v>
      </c>
      <c r="B38" s="268" t="s">
        <v>1216</v>
      </c>
    </row>
    <row r="39" spans="1:2" x14ac:dyDescent="0.25">
      <c r="A39" s="269">
        <v>706</v>
      </c>
      <c r="B39" s="268" t="s">
        <v>1214</v>
      </c>
    </row>
    <row r="40" spans="1:2" x14ac:dyDescent="0.25">
      <c r="A40" s="269">
        <v>707</v>
      </c>
      <c r="B40" s="268" t="s">
        <v>1215</v>
      </c>
    </row>
    <row r="41" spans="1:2" x14ac:dyDescent="0.25">
      <c r="A41" s="269">
        <v>713</v>
      </c>
      <c r="B41" s="268" t="s">
        <v>1242</v>
      </c>
    </row>
    <row r="42" spans="1:2" x14ac:dyDescent="0.25">
      <c r="A42" s="269">
        <v>715</v>
      </c>
      <c r="B42" s="268" t="s">
        <v>1228</v>
      </c>
    </row>
  </sheetData>
  <pageMargins left="0.7" right="0.7" top="0.75" bottom="0.75" header="0.3" footer="0.3"/>
  <pageSetup orientation="portrait"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1:E30"/>
  <sheetViews>
    <sheetView topLeftCell="A13" workbookViewId="0">
      <selection activeCell="D30" sqref="D30"/>
    </sheetView>
  </sheetViews>
  <sheetFormatPr baseColWidth="10" defaultRowHeight="13.2" x14ac:dyDescent="0.25"/>
  <cols>
    <col min="3" max="3" width="30.109375" bestFit="1" customWidth="1"/>
    <col min="4" max="4" width="27.44140625" bestFit="1" customWidth="1"/>
    <col min="5" max="5" width="14.6640625" bestFit="1" customWidth="1"/>
  </cols>
  <sheetData>
    <row r="1" spans="2:5" ht="13.8" thickBot="1" x14ac:dyDescent="0.3"/>
    <row r="2" spans="2:5" ht="14.4" thickBot="1" x14ac:dyDescent="0.35">
      <c r="B2" s="259" t="s">
        <v>36</v>
      </c>
      <c r="C2" s="260" t="s">
        <v>279</v>
      </c>
      <c r="D2" s="260" t="s">
        <v>1250</v>
      </c>
      <c r="E2" s="260" t="s">
        <v>1281</v>
      </c>
    </row>
    <row r="3" spans="2:5" ht="14.4" thickBot="1" x14ac:dyDescent="0.35">
      <c r="B3" s="261">
        <v>1014204115</v>
      </c>
      <c r="C3" s="262" t="s">
        <v>1251</v>
      </c>
      <c r="D3" s="263" t="s">
        <v>1252</v>
      </c>
      <c r="E3" s="264">
        <v>3195</v>
      </c>
    </row>
    <row r="4" spans="2:5" ht="14.4" thickBot="1" x14ac:dyDescent="0.35">
      <c r="B4" s="261">
        <v>1032414179</v>
      </c>
      <c r="C4" s="262" t="s">
        <v>1253</v>
      </c>
      <c r="D4" s="263" t="s">
        <v>1254</v>
      </c>
      <c r="E4" s="264">
        <v>3195</v>
      </c>
    </row>
    <row r="5" spans="2:5" ht="14.4" thickBot="1" x14ac:dyDescent="0.35">
      <c r="B5" s="261">
        <v>79486143</v>
      </c>
      <c r="C5" s="262" t="s">
        <v>1255</v>
      </c>
      <c r="D5" s="263" t="s">
        <v>1285</v>
      </c>
      <c r="E5" s="264" t="s">
        <v>1282</v>
      </c>
    </row>
    <row r="6" spans="2:5" ht="14.4" thickBot="1" x14ac:dyDescent="0.35">
      <c r="B6" s="261">
        <v>79652496</v>
      </c>
      <c r="C6" s="262" t="s">
        <v>1256</v>
      </c>
      <c r="D6" s="263" t="s">
        <v>1285</v>
      </c>
      <c r="E6" s="264" t="s">
        <v>1282</v>
      </c>
    </row>
    <row r="7" spans="2:5" ht="14.4" thickBot="1" x14ac:dyDescent="0.35">
      <c r="B7" s="261">
        <v>79608868</v>
      </c>
      <c r="C7" s="262" t="s">
        <v>1267</v>
      </c>
      <c r="D7" s="263" t="s">
        <v>1285</v>
      </c>
      <c r="E7" s="264">
        <v>3195</v>
      </c>
    </row>
    <row r="8" spans="2:5" ht="14.4" thickBot="1" x14ac:dyDescent="0.35">
      <c r="B8" s="261">
        <v>4168688</v>
      </c>
      <c r="C8" s="262" t="s">
        <v>1257</v>
      </c>
      <c r="D8" s="263" t="s">
        <v>1258</v>
      </c>
      <c r="E8" s="264">
        <v>3250</v>
      </c>
    </row>
    <row r="9" spans="2:5" ht="14.4" thickBot="1" x14ac:dyDescent="0.35">
      <c r="B9" s="261">
        <v>14232950</v>
      </c>
      <c r="C9" s="262" t="s">
        <v>1259</v>
      </c>
      <c r="D9" s="263" t="s">
        <v>1258</v>
      </c>
      <c r="E9" s="264">
        <v>3250</v>
      </c>
    </row>
    <row r="10" spans="2:5" ht="14.4" thickBot="1" x14ac:dyDescent="0.35">
      <c r="B10" s="261">
        <v>80833917</v>
      </c>
      <c r="C10" s="262" t="s">
        <v>1260</v>
      </c>
      <c r="D10" s="263" t="s">
        <v>1286</v>
      </c>
      <c r="E10" s="264">
        <v>3249</v>
      </c>
    </row>
    <row r="11" spans="2:5" ht="14.4" thickBot="1" x14ac:dyDescent="0.35">
      <c r="B11" s="261">
        <v>19408989</v>
      </c>
      <c r="C11" s="262" t="s">
        <v>1261</v>
      </c>
      <c r="D11" s="263" t="s">
        <v>1286</v>
      </c>
      <c r="E11" s="264">
        <v>3249</v>
      </c>
    </row>
    <row r="12" spans="2:5" ht="14.4" thickBot="1" x14ac:dyDescent="0.35">
      <c r="B12" s="261">
        <v>79304762</v>
      </c>
      <c r="C12" s="262" t="s">
        <v>1262</v>
      </c>
      <c r="D12" s="263" t="s">
        <v>1286</v>
      </c>
      <c r="E12" s="264">
        <v>3249</v>
      </c>
    </row>
    <row r="13" spans="2:5" ht="14.4" thickBot="1" x14ac:dyDescent="0.35">
      <c r="B13" s="261">
        <v>79520994</v>
      </c>
      <c r="C13" s="262" t="s">
        <v>1263</v>
      </c>
      <c r="D13" s="263" t="s">
        <v>1287</v>
      </c>
      <c r="E13" s="264">
        <v>3247</v>
      </c>
    </row>
    <row r="14" spans="2:5" ht="14.4" thickBot="1" x14ac:dyDescent="0.35">
      <c r="B14" s="261">
        <v>19486025</v>
      </c>
      <c r="C14" s="262" t="s">
        <v>1264</v>
      </c>
      <c r="D14" s="263" t="s">
        <v>1287</v>
      </c>
      <c r="E14" s="264">
        <v>3247</v>
      </c>
    </row>
    <row r="15" spans="2:5" ht="14.4" thickBot="1" x14ac:dyDescent="0.35">
      <c r="B15" s="261">
        <v>79261569</v>
      </c>
      <c r="C15" s="262" t="s">
        <v>1265</v>
      </c>
      <c r="D15" s="263" t="s">
        <v>1287</v>
      </c>
      <c r="E15" s="264">
        <v>3247</v>
      </c>
    </row>
    <row r="16" spans="2:5" ht="14.4" thickBot="1" x14ac:dyDescent="0.35">
      <c r="B16" s="261">
        <v>51799791</v>
      </c>
      <c r="C16" s="262" t="s">
        <v>1266</v>
      </c>
      <c r="D16" s="263" t="s">
        <v>1288</v>
      </c>
      <c r="E16" s="264">
        <v>3194</v>
      </c>
    </row>
    <row r="17" spans="2:5" ht="14.4" thickBot="1" x14ac:dyDescent="0.35">
      <c r="B17" s="261">
        <v>19162325</v>
      </c>
      <c r="C17" s="262" t="s">
        <v>1268</v>
      </c>
      <c r="D17" s="263" t="s">
        <v>1289</v>
      </c>
      <c r="E17" s="264">
        <v>3250</v>
      </c>
    </row>
    <row r="18" spans="2:5" ht="14.4" thickBot="1" x14ac:dyDescent="0.35">
      <c r="B18" s="261">
        <v>79121503</v>
      </c>
      <c r="C18" s="262" t="s">
        <v>1269</v>
      </c>
      <c r="D18" s="263" t="s">
        <v>1289</v>
      </c>
      <c r="E18" s="264">
        <v>3250</v>
      </c>
    </row>
    <row r="19" spans="2:5" ht="14.4" thickBot="1" x14ac:dyDescent="0.35">
      <c r="B19" s="261">
        <v>51988262</v>
      </c>
      <c r="C19" s="262" t="s">
        <v>1270</v>
      </c>
      <c r="D19" s="263" t="s">
        <v>1289</v>
      </c>
      <c r="E19" s="264">
        <v>3250</v>
      </c>
    </row>
    <row r="20" spans="2:5" ht="14.4" thickBot="1" x14ac:dyDescent="0.35">
      <c r="B20" s="261">
        <v>79056548</v>
      </c>
      <c r="C20" s="262" t="s">
        <v>1271</v>
      </c>
      <c r="D20" s="263" t="s">
        <v>1289</v>
      </c>
      <c r="E20" s="264">
        <v>3250</v>
      </c>
    </row>
    <row r="21" spans="2:5" ht="14.4" thickBot="1" x14ac:dyDescent="0.35">
      <c r="B21" s="261">
        <v>79591784</v>
      </c>
      <c r="C21" s="263" t="s">
        <v>1272</v>
      </c>
      <c r="D21" s="263" t="s">
        <v>1290</v>
      </c>
      <c r="E21" s="264">
        <v>41659</v>
      </c>
    </row>
    <row r="22" spans="2:5" ht="14.4" thickBot="1" x14ac:dyDescent="0.35">
      <c r="B22" s="261">
        <v>91274208</v>
      </c>
      <c r="C22" s="262" t="s">
        <v>1273</v>
      </c>
      <c r="D22" s="263" t="s">
        <v>1291</v>
      </c>
      <c r="E22" s="264">
        <v>2695</v>
      </c>
    </row>
    <row r="23" spans="2:5" ht="14.4" thickBot="1" x14ac:dyDescent="0.35">
      <c r="B23" s="261">
        <v>80035971</v>
      </c>
      <c r="C23" s="262" t="s">
        <v>1274</v>
      </c>
      <c r="D23" s="263" t="s">
        <v>1291</v>
      </c>
      <c r="E23" s="264">
        <v>2879</v>
      </c>
    </row>
    <row r="24" spans="2:5" ht="14.4" thickBot="1" x14ac:dyDescent="0.35">
      <c r="B24" s="261">
        <v>36861067</v>
      </c>
      <c r="C24" s="262" t="s">
        <v>1275</v>
      </c>
      <c r="D24" s="263" t="s">
        <v>1291</v>
      </c>
      <c r="E24" s="264">
        <v>3135</v>
      </c>
    </row>
    <row r="25" spans="2:5" ht="14.4" thickBot="1" x14ac:dyDescent="0.35">
      <c r="B25" s="261">
        <v>34321171</v>
      </c>
      <c r="C25" s="262" t="s">
        <v>1276</v>
      </c>
      <c r="D25" s="263" t="s">
        <v>1291</v>
      </c>
      <c r="E25" s="264">
        <v>2792</v>
      </c>
    </row>
    <row r="26" spans="2:5" ht="14.4" thickBot="1" x14ac:dyDescent="0.35">
      <c r="B26" s="261">
        <v>52469411</v>
      </c>
      <c r="C26" s="262" t="s">
        <v>1277</v>
      </c>
      <c r="D26" s="263" t="s">
        <v>1292</v>
      </c>
      <c r="E26" s="264">
        <v>41670</v>
      </c>
    </row>
    <row r="27" spans="2:5" ht="14.4" thickBot="1" x14ac:dyDescent="0.35">
      <c r="B27" s="261">
        <v>19344209</v>
      </c>
      <c r="C27" s="262" t="s">
        <v>1278</v>
      </c>
      <c r="D27" s="263" t="s">
        <v>1279</v>
      </c>
      <c r="E27" s="264">
        <v>2583</v>
      </c>
    </row>
    <row r="28" spans="2:5" ht="14.4" thickBot="1" x14ac:dyDescent="0.35">
      <c r="B28" s="261">
        <v>19196338</v>
      </c>
      <c r="C28" s="262" t="s">
        <v>1280</v>
      </c>
      <c r="D28" s="263" t="s">
        <v>1293</v>
      </c>
      <c r="E28" s="264">
        <v>3246</v>
      </c>
    </row>
    <row r="30" spans="2:5" ht="13.8" x14ac:dyDescent="0.3">
      <c r="C30" s="265" t="s">
        <v>1283</v>
      </c>
      <c r="D30" s="266" t="s">
        <v>1284</v>
      </c>
      <c r="E30" s="266">
        <v>3509470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9</vt:i4>
      </vt:variant>
    </vt:vector>
  </HeadingPairs>
  <TitlesOfParts>
    <vt:vector size="9" baseType="lpstr">
      <vt:lpstr>Estructura</vt:lpstr>
      <vt:lpstr>TABLAS RED</vt:lpstr>
      <vt:lpstr>NO_IDENTIFICADAS</vt:lpstr>
      <vt:lpstr>POR-ELIMINAR</vt:lpstr>
      <vt:lpstr>Ejecuciòn de jobs</vt:lpstr>
      <vt:lpstr>CHECK HOST</vt:lpstr>
      <vt:lpstr>CKECK  RED</vt:lpstr>
      <vt:lpstr>CENTRO</vt:lpstr>
      <vt:lpstr>Directorio Sala</vt:lpstr>
    </vt:vector>
  </TitlesOfParts>
  <Company>BANCO DE BOGOTA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BANCO DE BOGOTA</dc:creator>
  <cp:lastModifiedBy>Leon Espitia, Manuel</cp:lastModifiedBy>
  <cp:lastPrinted>2014-12-04T20:06:51Z</cp:lastPrinted>
  <dcterms:created xsi:type="dcterms:W3CDTF">1999-10-12T19:00:02Z</dcterms:created>
  <dcterms:modified xsi:type="dcterms:W3CDTF">2024-08-08T13:00:27Z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782c6a86-56a5-4c89-a486-a9664f1faf4b_Enabled">
    <vt:lpwstr>true</vt:lpwstr>
  </property>
  <property fmtid="{D5CDD505-2E9C-101B-9397-08002B2CF9AE}" pid="3" name="MSIP_Label_782c6a86-56a5-4c89-a486-a9664f1faf4b_SetDate">
    <vt:lpwstr>2024-07-29T13:18:02Z</vt:lpwstr>
  </property>
  <property fmtid="{D5CDD505-2E9C-101B-9397-08002B2CF9AE}" pid="4" name="MSIP_Label_782c6a86-56a5-4c89-a486-a9664f1faf4b_Method">
    <vt:lpwstr>Standard</vt:lpwstr>
  </property>
  <property fmtid="{D5CDD505-2E9C-101B-9397-08002B2CF9AE}" pid="5" name="MSIP_Label_782c6a86-56a5-4c89-a486-a9664f1faf4b_Name">
    <vt:lpwstr>Corporativa BdB</vt:lpwstr>
  </property>
  <property fmtid="{D5CDD505-2E9C-101B-9397-08002B2CF9AE}" pid="6" name="MSIP_Label_782c6a86-56a5-4c89-a486-a9664f1faf4b_SiteId">
    <vt:lpwstr>daa4d0ab-0563-4108-9916-441c45c84ae9</vt:lpwstr>
  </property>
  <property fmtid="{D5CDD505-2E9C-101B-9397-08002B2CF9AE}" pid="7" name="MSIP_Label_782c6a86-56a5-4c89-a486-a9664f1faf4b_ActionId">
    <vt:lpwstr>987be372-93f5-4fef-84c3-f6ea68486156</vt:lpwstr>
  </property>
  <property fmtid="{D5CDD505-2E9C-101B-9397-08002B2CF9AE}" pid="8" name="MSIP_Label_782c6a86-56a5-4c89-a486-a9664f1faf4b_ContentBits">
    <vt:lpwstr>0</vt:lpwstr>
  </property>
</Properties>
</file>