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officesfg.sharepoint.com/sites/agricola/Shared Documents/Operaciones Agricolas/Planificacion y Control/Planificación Cosecha/2024/Camiones/Formato de cargas/"/>
    </mc:Choice>
  </mc:AlternateContent>
  <xr:revisionPtr revIDLastSave="2" documentId="8_{DBC3ABA4-350C-4D7F-A1EE-F7AE15913C78}" xr6:coauthVersionLast="47" xr6:coauthVersionMax="47" xr10:uidLastSave="{505E56E1-EDC7-451B-8492-BD29B7A3680F}"/>
  <bookViews>
    <workbookView xWindow="-80" yWindow="-80" windowWidth="19360" windowHeight="10240" activeTab="1" xr2:uid="{00000000-000D-0000-FFFF-FFFF00000000}"/>
  </bookViews>
  <sheets>
    <sheet name="Solver" sheetId="3" r:id="rId1"/>
    <sheet name="din" sheetId="2" r:id="rId2"/>
    <sheet name="Base" sheetId="1" r:id="rId3"/>
  </sheets>
  <definedNames>
    <definedName name="_xlnm._FilterDatabase" localSheetId="2" hidden="1">Base!$A$1:$Q$442</definedName>
  </definedNames>
  <calcPr calcId="191029"/>
  <pivotCaches>
    <pivotCache cacheId="1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</calcChain>
</file>

<file path=xl/sharedStrings.xml><?xml version="1.0" encoding="utf-8"?>
<sst xmlns="http://schemas.openxmlformats.org/spreadsheetml/2006/main" count="5051" uniqueCount="109">
  <si>
    <t>CSG</t>
  </si>
  <si>
    <t>VARIEDAD</t>
  </si>
  <si>
    <t>LINEA_PRODUCTO</t>
  </si>
  <si>
    <t>PLANTA</t>
  </si>
  <si>
    <t>CERTIFICATION</t>
  </si>
  <si>
    <t>ENVASE</t>
  </si>
  <si>
    <t>CONSTRAINT_NAME</t>
  </si>
  <si>
    <t>DÍA</t>
  </si>
  <si>
    <t>FECHA</t>
  </si>
  <si>
    <t>RECEPCIÓN</t>
  </si>
  <si>
    <t>CARTERA</t>
  </si>
  <si>
    <t>CAMPAÑA</t>
  </si>
  <si>
    <t>RADIO</t>
  </si>
  <si>
    <t>CAMPO</t>
  </si>
  <si>
    <t>COMUNA</t>
  </si>
  <si>
    <t>DISTANCIA</t>
  </si>
  <si>
    <t>105382</t>
  </si>
  <si>
    <t>SH2</t>
  </si>
  <si>
    <t>ROJA</t>
  </si>
  <si>
    <t>MOLINA</t>
  </si>
  <si>
    <t>NORMAL</t>
  </si>
  <si>
    <t>TOTES</t>
  </si>
  <si>
    <t>MINIMUM LOT CONSTRAINT</t>
  </si>
  <si>
    <t>2024-12-31</t>
  </si>
  <si>
    <t>PROPIOS</t>
  </si>
  <si>
    <t>FUNDO LLEPO</t>
  </si>
  <si>
    <t>LINARES</t>
  </si>
  <si>
    <t>GLOBAL GAP</t>
  </si>
  <si>
    <t>TN11</t>
  </si>
  <si>
    <t>GRASP</t>
  </si>
  <si>
    <t>FSMA</t>
  </si>
  <si>
    <t>KOREA</t>
  </si>
  <si>
    <t>MEXICO</t>
  </si>
  <si>
    <t>106337</t>
  </si>
  <si>
    <t>SWEET HEART</t>
  </si>
  <si>
    <t>2025-01-02</t>
  </si>
  <si>
    <t>TERCEROS</t>
  </si>
  <si>
    <t>AGR COMERCIAL MIS VIEJOS SPA</t>
  </si>
  <si>
    <t>TUCAPEL</t>
  </si>
  <si>
    <t>110628</t>
  </si>
  <si>
    <t>REGINA</t>
  </si>
  <si>
    <t>TENO</t>
  </si>
  <si>
    <t>2025-01-03</t>
  </si>
  <si>
    <t>121839</t>
  </si>
  <si>
    <t>EL CARMELO</t>
  </si>
  <si>
    <t>QUARANTINE CONSTRAINT</t>
  </si>
  <si>
    <t>CHIMBARONGO</t>
  </si>
  <si>
    <t>PUENTE NEGRO</t>
  </si>
  <si>
    <t>SAN FERNANDO</t>
  </si>
  <si>
    <t>152347</t>
  </si>
  <si>
    <t>KORDIA</t>
  </si>
  <si>
    <t>2025-01-11</t>
  </si>
  <si>
    <t>CHILE CHICO</t>
  </si>
  <si>
    <t>LAPINS</t>
  </si>
  <si>
    <t>2025-01-10</t>
  </si>
  <si>
    <t>164078</t>
  </si>
  <si>
    <t>AGRICOLA VALLE DE LA SIERRA SPA</t>
  </si>
  <si>
    <t>170977</t>
  </si>
  <si>
    <t>ABEL MONCADA NAVARRETE</t>
  </si>
  <si>
    <t>SAN IGNACIO</t>
  </si>
  <si>
    <t>2025-01-04</t>
  </si>
  <si>
    <t>2025-01-06</t>
  </si>
  <si>
    <t>2025-01-07</t>
  </si>
  <si>
    <t>2025-01-08</t>
  </si>
  <si>
    <t>172526</t>
  </si>
  <si>
    <t>CHUMPIRRO</t>
  </si>
  <si>
    <t>ANGOL</t>
  </si>
  <si>
    <t>2025-01-05</t>
  </si>
  <si>
    <t>SKEENA</t>
  </si>
  <si>
    <t>175343</t>
  </si>
  <si>
    <t>2025-01-09</t>
  </si>
  <si>
    <t>FUNDO LA LOCURA</t>
  </si>
  <si>
    <t>MARIQUINA</t>
  </si>
  <si>
    <t>175936</t>
  </si>
  <si>
    <t>EL ESPINO</t>
  </si>
  <si>
    <t>COLBUN</t>
  </si>
  <si>
    <t>3129426</t>
  </si>
  <si>
    <t>AGRICOLA GALVARINO S.A</t>
  </si>
  <si>
    <t>GALVARINO</t>
  </si>
  <si>
    <t>2025-01-12</t>
  </si>
  <si>
    <t>3130591</t>
  </si>
  <si>
    <t>CAROLINA ANTONIA HERDENER FUENTES</t>
  </si>
  <si>
    <t>LAUTARO</t>
  </si>
  <si>
    <t>88665</t>
  </si>
  <si>
    <t>SOC AGR ALTUE LIMITADA</t>
  </si>
  <si>
    <t>STACCATO</t>
  </si>
  <si>
    <t>89372</t>
  </si>
  <si>
    <t>FRUSAN SAN FERNANDO</t>
  </si>
  <si>
    <t>FUNDO LAS CASAS</t>
  </si>
  <si>
    <t>98911</t>
  </si>
  <si>
    <t>SOC. AGRICOLA CLARA AURORA LTDA</t>
  </si>
  <si>
    <t>SAN CARLOS</t>
  </si>
  <si>
    <t>99484</t>
  </si>
  <si>
    <t>SOC. AGRICOLA RAPA LIMITADA</t>
  </si>
  <si>
    <t>ROMERAL</t>
  </si>
  <si>
    <t>SEMANA</t>
  </si>
  <si>
    <t>Total general</t>
  </si>
  <si>
    <t>Suma de RECEPCIÓN</t>
  </si>
  <si>
    <t>Total 1</t>
  </si>
  <si>
    <t>FAMILIA</t>
  </si>
  <si>
    <t>ESPECIE</t>
  </si>
  <si>
    <t>VARIEDAD REAL</t>
  </si>
  <si>
    <t>VARIEDAD COMERCIAL</t>
  </si>
  <si>
    <t>CUARENTENADO</t>
  </si>
  <si>
    <t>Total</t>
  </si>
  <si>
    <t>CEREZAS</t>
  </si>
  <si>
    <t>BING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</si>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</sst>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Araya Jorquera" refreshedDate="45656.747601273149" createdVersion="8" refreshedVersion="8" minRefreshableVersion="3" recordCount="442" xr:uid="{0186DEB2-15F0-4530-B5CF-D06A78B5CDFD}">
  <cacheSource type="worksheet">
    <worksheetSource ref="A1:Q1048576" sheet="Base"/>
  </cacheSource>
  <cacheFields count="18">
    <cacheField name="IX_LOT" numFmtId="0">
      <sharedItems containsString="0" containsBlank="1" containsNumber="1" containsInteger="1" minValue="0" maxValue="33"/>
    </cacheField>
    <cacheField name="CSG" numFmtId="0">
      <sharedItems containsBlank="1"/>
    </cacheField>
    <cacheField name="VARIEDAD" numFmtId="0">
      <sharedItems containsBlank="1" count="8">
        <s v="SH2"/>
        <s v="SWEET HEART"/>
        <s v="REGINA"/>
        <s v="KORDIA"/>
        <s v="LAPINS"/>
        <s v="SKEENA"/>
        <s v="STACCATO"/>
        <m/>
      </sharedItems>
    </cacheField>
    <cacheField name="LINEA_PRODUCTO" numFmtId="0">
      <sharedItems containsBlank="1" count="2">
        <s v="ROJA"/>
        <m/>
      </sharedItems>
    </cacheField>
    <cacheField name="PLANTA" numFmtId="0">
      <sharedItems containsBlank="1" count="4">
        <s v="MOLINA"/>
        <s v="EL CARMELO"/>
        <s v="FRUSAN SAN FERNANDO"/>
        <m/>
      </sharedItems>
    </cacheField>
    <cacheField name="CERTIFICATION" numFmtId="0">
      <sharedItems containsBlank="1" count="8">
        <s v="NORMAL"/>
        <s v="GLOBAL GAP"/>
        <s v="TN11"/>
        <s v="GRASP"/>
        <s v="FSMA"/>
        <s v="KOREA"/>
        <s v="MEXICO"/>
        <m/>
      </sharedItems>
    </cacheField>
    <cacheField name="ENVASE" numFmtId="0">
      <sharedItems containsBlank="1" count="2">
        <s v="TOTES"/>
        <m/>
      </sharedItems>
    </cacheField>
    <cacheField name="CONSTRAINT_NAME" numFmtId="0">
      <sharedItems containsBlank="1"/>
    </cacheField>
    <cacheField name="DÍA" numFmtId="0">
      <sharedItems containsString="0" containsBlank="1" containsNumber="1" containsInteger="1" minValue="2" maxValue="14"/>
    </cacheField>
    <cacheField name="FECHA" numFmtId="0">
      <sharedItems containsBlank="1" count="13">
        <s v="2024-12-31"/>
        <s v="2025-01-02"/>
        <s v="2025-01-03"/>
        <s v="2025-01-11"/>
        <s v="2025-01-10"/>
        <s v="2025-01-04"/>
        <s v="2025-01-06"/>
        <s v="2025-01-07"/>
        <s v="2025-01-08"/>
        <s v="2025-01-05"/>
        <s v="2025-01-09"/>
        <s v="2025-01-12"/>
        <m/>
      </sharedItems>
    </cacheField>
    <cacheField name="RECEPCIÓN" numFmtId="0">
      <sharedItems containsString="0" containsBlank="1" containsNumber="1" containsInteger="1" minValue="0" maxValue="120000"/>
    </cacheField>
    <cacheField name="CARTERA" numFmtId="0">
      <sharedItems containsBlank="1" count="3">
        <s v="PROPIOS"/>
        <s v="TERCEROS"/>
        <m/>
      </sharedItems>
    </cacheField>
    <cacheField name="CAMPAÑA" numFmtId="0">
      <sharedItems containsBlank="1" count="2">
        <m/>
        <s v="CHIMBARONGO"/>
      </sharedItems>
    </cacheField>
    <cacheField name="RADIO" numFmtId="0">
      <sharedItems containsString="0" containsBlank="1" containsNumber="1" minValue="7.2" maxValue="27.2" count="3">
        <m/>
        <n v="27.2"/>
        <n v="7.2"/>
      </sharedItems>
    </cacheField>
    <cacheField name="CAMPO" numFmtId="0">
      <sharedItems containsBlank="1" count="17">
        <s v="FUNDO LLEPO"/>
        <s v="AGR COMERCIAL MIS VIEJOS SPA"/>
        <s v="TENO"/>
        <s v="PUENTE NEGRO"/>
        <s v="CHILE CHICO"/>
        <s v="AGRICOLA VALLE DE LA SIERRA SPA"/>
        <s v="ABEL MONCADA NAVARRETE"/>
        <s v="CHUMPIRRO"/>
        <s v="FUNDO LA LOCURA"/>
        <s v="EL ESPINO"/>
        <s v="AGRICOLA GALVARINO S.A"/>
        <s v="CAROLINA ANTONIA HERDENER FUENTES"/>
        <s v="SOC AGR ALTUE LIMITADA"/>
        <s v="FUNDO LAS CASAS"/>
        <s v="SOC. AGRICOLA CLARA AURORA LTDA"/>
        <s v="SOC. AGRICOLA RAPA LIMITADA"/>
        <m/>
      </sharedItems>
    </cacheField>
    <cacheField name="COMUNA" numFmtId="0">
      <sharedItems containsBlank="1"/>
    </cacheField>
    <cacheField name="DISTANCIA" numFmtId="0">
      <sharedItems containsString="0" containsBlank="1" containsNumber="1" minValue="19.5" maxValue="2000"/>
    </cacheField>
    <cacheField name="SEMANA" numFmtId="0">
      <sharedItems containsString="0" containsBlank="1" containsNumber="1" containsInteger="1" minValue="1" maxValue="53" count="4">
        <n v="1"/>
        <n v="2"/>
        <m/>
        <n v="5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n v="0"/>
    <s v="105382"/>
    <x v="0"/>
    <x v="0"/>
    <x v="0"/>
    <x v="0"/>
    <x v="0"/>
    <s v="MINIMUM LOT CONSTRAINT"/>
    <n v="2"/>
    <x v="0"/>
    <n v="5000"/>
    <x v="0"/>
    <x v="0"/>
    <x v="0"/>
    <x v="0"/>
    <s v="LINARES"/>
    <n v="104.424112888"/>
    <x v="0"/>
  </r>
  <r>
    <n v="0"/>
    <s v="105382"/>
    <x v="0"/>
    <x v="0"/>
    <x v="0"/>
    <x v="1"/>
    <x v="0"/>
    <s v="MINIMUM LOT CONSTRAINT"/>
    <n v="2"/>
    <x v="0"/>
    <n v="5000"/>
    <x v="0"/>
    <x v="0"/>
    <x v="0"/>
    <x v="0"/>
    <s v="LINARES"/>
    <n v="104.424112888"/>
    <x v="0"/>
  </r>
  <r>
    <n v="0"/>
    <s v="105382"/>
    <x v="0"/>
    <x v="0"/>
    <x v="0"/>
    <x v="2"/>
    <x v="0"/>
    <s v="MINIMUM LOT CONSTRAINT"/>
    <n v="2"/>
    <x v="0"/>
    <n v="5000"/>
    <x v="0"/>
    <x v="0"/>
    <x v="0"/>
    <x v="0"/>
    <s v="LINARES"/>
    <n v="104.424112888"/>
    <x v="0"/>
  </r>
  <r>
    <n v="0"/>
    <s v="105382"/>
    <x v="0"/>
    <x v="0"/>
    <x v="0"/>
    <x v="3"/>
    <x v="0"/>
    <s v="MINIMUM LOT CONSTRAINT"/>
    <n v="2"/>
    <x v="0"/>
    <n v="5000"/>
    <x v="0"/>
    <x v="0"/>
    <x v="0"/>
    <x v="0"/>
    <s v="LINARES"/>
    <n v="104.424112888"/>
    <x v="0"/>
  </r>
  <r>
    <n v="0"/>
    <s v="105382"/>
    <x v="0"/>
    <x v="0"/>
    <x v="0"/>
    <x v="4"/>
    <x v="0"/>
    <s v="MINIMUM LOT CONSTRAINT"/>
    <n v="2"/>
    <x v="0"/>
    <n v="5000"/>
    <x v="0"/>
    <x v="0"/>
    <x v="0"/>
    <x v="0"/>
    <s v="LINARES"/>
    <n v="104.424112888"/>
    <x v="0"/>
  </r>
  <r>
    <n v="0"/>
    <s v="105382"/>
    <x v="0"/>
    <x v="0"/>
    <x v="0"/>
    <x v="5"/>
    <x v="0"/>
    <s v="MINIMUM LOT CONSTRAINT"/>
    <n v="2"/>
    <x v="0"/>
    <n v="0"/>
    <x v="0"/>
    <x v="0"/>
    <x v="0"/>
    <x v="0"/>
    <s v="LINARES"/>
    <n v="104.424112888"/>
    <x v="0"/>
  </r>
  <r>
    <n v="0"/>
    <s v="105382"/>
    <x v="0"/>
    <x v="0"/>
    <x v="0"/>
    <x v="6"/>
    <x v="0"/>
    <s v="MINIMUM LOT CONSTRAINT"/>
    <n v="2"/>
    <x v="0"/>
    <n v="0"/>
    <x v="0"/>
    <x v="0"/>
    <x v="0"/>
    <x v="0"/>
    <s v="LINARES"/>
    <n v="104.424112888"/>
    <x v="0"/>
  </r>
  <r>
    <n v="1"/>
    <s v="106337"/>
    <x v="1"/>
    <x v="0"/>
    <x v="0"/>
    <x v="0"/>
    <x v="0"/>
    <s v="MINIMUM LOT CONSTRAINT"/>
    <n v="4"/>
    <x v="1"/>
    <n v="10000"/>
    <x v="1"/>
    <x v="0"/>
    <x v="0"/>
    <x v="1"/>
    <s v="TUCAPEL"/>
    <n v="306"/>
    <x v="0"/>
  </r>
  <r>
    <n v="1"/>
    <s v="106337"/>
    <x v="1"/>
    <x v="0"/>
    <x v="0"/>
    <x v="1"/>
    <x v="0"/>
    <s v="MINIMUM LOT CONSTRAINT"/>
    <n v="4"/>
    <x v="1"/>
    <n v="0"/>
    <x v="1"/>
    <x v="0"/>
    <x v="0"/>
    <x v="1"/>
    <s v="TUCAPEL"/>
    <n v="306"/>
    <x v="0"/>
  </r>
  <r>
    <n v="1"/>
    <s v="106337"/>
    <x v="1"/>
    <x v="0"/>
    <x v="0"/>
    <x v="2"/>
    <x v="0"/>
    <s v="MINIMUM LOT CONSTRAINT"/>
    <n v="4"/>
    <x v="1"/>
    <n v="0"/>
    <x v="1"/>
    <x v="0"/>
    <x v="0"/>
    <x v="1"/>
    <s v="TUCAPEL"/>
    <n v="306"/>
    <x v="0"/>
  </r>
  <r>
    <n v="1"/>
    <s v="106337"/>
    <x v="1"/>
    <x v="0"/>
    <x v="0"/>
    <x v="3"/>
    <x v="0"/>
    <s v="MINIMUM LOT CONSTRAINT"/>
    <n v="4"/>
    <x v="1"/>
    <n v="0"/>
    <x v="1"/>
    <x v="0"/>
    <x v="0"/>
    <x v="1"/>
    <s v="TUCAPEL"/>
    <n v="306"/>
    <x v="0"/>
  </r>
  <r>
    <n v="1"/>
    <s v="106337"/>
    <x v="1"/>
    <x v="0"/>
    <x v="0"/>
    <x v="4"/>
    <x v="0"/>
    <s v="MINIMUM LOT CONSTRAINT"/>
    <n v="4"/>
    <x v="1"/>
    <n v="0"/>
    <x v="1"/>
    <x v="0"/>
    <x v="0"/>
    <x v="1"/>
    <s v="TUCAPEL"/>
    <n v="306"/>
    <x v="0"/>
  </r>
  <r>
    <n v="1"/>
    <s v="106337"/>
    <x v="1"/>
    <x v="0"/>
    <x v="0"/>
    <x v="5"/>
    <x v="0"/>
    <s v="MINIMUM LOT CONSTRAINT"/>
    <n v="4"/>
    <x v="1"/>
    <n v="0"/>
    <x v="1"/>
    <x v="0"/>
    <x v="0"/>
    <x v="1"/>
    <s v="TUCAPEL"/>
    <n v="306"/>
    <x v="0"/>
  </r>
  <r>
    <n v="1"/>
    <s v="106337"/>
    <x v="1"/>
    <x v="0"/>
    <x v="0"/>
    <x v="6"/>
    <x v="0"/>
    <s v="MINIMUM LOT CONSTRAINT"/>
    <n v="4"/>
    <x v="1"/>
    <n v="0"/>
    <x v="1"/>
    <x v="0"/>
    <x v="0"/>
    <x v="1"/>
    <s v="TUCAPEL"/>
    <n v="306"/>
    <x v="0"/>
  </r>
  <r>
    <n v="2"/>
    <s v="110628"/>
    <x v="2"/>
    <x v="0"/>
    <x v="0"/>
    <x v="0"/>
    <x v="0"/>
    <s v="MINIMUM LOT CONSTRAINT"/>
    <n v="2"/>
    <x v="0"/>
    <n v="4000"/>
    <x v="1"/>
    <x v="0"/>
    <x v="0"/>
    <x v="2"/>
    <s v="TENO"/>
    <n v="35.4732809188"/>
    <x v="0"/>
  </r>
  <r>
    <n v="2"/>
    <s v="110628"/>
    <x v="2"/>
    <x v="0"/>
    <x v="0"/>
    <x v="1"/>
    <x v="0"/>
    <s v="MINIMUM LOT CONSTRAINT"/>
    <n v="2"/>
    <x v="0"/>
    <n v="4000"/>
    <x v="1"/>
    <x v="0"/>
    <x v="0"/>
    <x v="2"/>
    <s v="TENO"/>
    <n v="35.4732809188"/>
    <x v="0"/>
  </r>
  <r>
    <n v="2"/>
    <s v="110628"/>
    <x v="2"/>
    <x v="0"/>
    <x v="0"/>
    <x v="2"/>
    <x v="0"/>
    <s v="MINIMUM LOT CONSTRAINT"/>
    <n v="2"/>
    <x v="0"/>
    <n v="0"/>
    <x v="1"/>
    <x v="0"/>
    <x v="0"/>
    <x v="2"/>
    <s v="TENO"/>
    <n v="35.4732809188"/>
    <x v="0"/>
  </r>
  <r>
    <n v="2"/>
    <s v="110628"/>
    <x v="2"/>
    <x v="0"/>
    <x v="0"/>
    <x v="3"/>
    <x v="0"/>
    <s v="MINIMUM LOT CONSTRAINT"/>
    <n v="2"/>
    <x v="0"/>
    <n v="0"/>
    <x v="1"/>
    <x v="0"/>
    <x v="0"/>
    <x v="2"/>
    <s v="TENO"/>
    <n v="35.4732809188"/>
    <x v="0"/>
  </r>
  <r>
    <n v="2"/>
    <s v="110628"/>
    <x v="2"/>
    <x v="0"/>
    <x v="0"/>
    <x v="4"/>
    <x v="0"/>
    <s v="MINIMUM LOT CONSTRAINT"/>
    <n v="2"/>
    <x v="0"/>
    <n v="4000"/>
    <x v="1"/>
    <x v="0"/>
    <x v="0"/>
    <x v="2"/>
    <s v="TENO"/>
    <n v="35.4732809188"/>
    <x v="0"/>
  </r>
  <r>
    <n v="2"/>
    <s v="110628"/>
    <x v="2"/>
    <x v="0"/>
    <x v="0"/>
    <x v="5"/>
    <x v="0"/>
    <s v="MINIMUM LOT CONSTRAINT"/>
    <n v="2"/>
    <x v="0"/>
    <n v="0"/>
    <x v="1"/>
    <x v="0"/>
    <x v="0"/>
    <x v="2"/>
    <s v="TENO"/>
    <n v="35.4732809188"/>
    <x v="0"/>
  </r>
  <r>
    <n v="2"/>
    <s v="110628"/>
    <x v="2"/>
    <x v="0"/>
    <x v="0"/>
    <x v="6"/>
    <x v="0"/>
    <s v="MINIMUM LOT CONSTRAINT"/>
    <n v="2"/>
    <x v="0"/>
    <n v="0"/>
    <x v="1"/>
    <x v="0"/>
    <x v="0"/>
    <x v="2"/>
    <s v="TENO"/>
    <n v="35.4732809188"/>
    <x v="0"/>
  </r>
  <r>
    <n v="2"/>
    <s v="110628"/>
    <x v="2"/>
    <x v="0"/>
    <x v="0"/>
    <x v="0"/>
    <x v="0"/>
    <s v="MINIMUM LOT CONSTRAINT"/>
    <n v="4"/>
    <x v="1"/>
    <n v="4000"/>
    <x v="1"/>
    <x v="0"/>
    <x v="0"/>
    <x v="2"/>
    <s v="TENO"/>
    <n v="35.4732809188"/>
    <x v="0"/>
  </r>
  <r>
    <n v="2"/>
    <s v="110628"/>
    <x v="2"/>
    <x v="0"/>
    <x v="0"/>
    <x v="1"/>
    <x v="0"/>
    <s v="MINIMUM LOT CONSTRAINT"/>
    <n v="4"/>
    <x v="1"/>
    <n v="4000"/>
    <x v="1"/>
    <x v="0"/>
    <x v="0"/>
    <x v="2"/>
    <s v="TENO"/>
    <n v="35.4732809188"/>
    <x v="0"/>
  </r>
  <r>
    <n v="2"/>
    <s v="110628"/>
    <x v="2"/>
    <x v="0"/>
    <x v="0"/>
    <x v="2"/>
    <x v="0"/>
    <s v="MINIMUM LOT CONSTRAINT"/>
    <n v="4"/>
    <x v="1"/>
    <n v="0"/>
    <x v="1"/>
    <x v="0"/>
    <x v="0"/>
    <x v="2"/>
    <s v="TENO"/>
    <n v="35.4732809188"/>
    <x v="0"/>
  </r>
  <r>
    <n v="2"/>
    <s v="110628"/>
    <x v="2"/>
    <x v="0"/>
    <x v="0"/>
    <x v="3"/>
    <x v="0"/>
    <s v="MINIMUM LOT CONSTRAINT"/>
    <n v="4"/>
    <x v="1"/>
    <n v="0"/>
    <x v="1"/>
    <x v="0"/>
    <x v="0"/>
    <x v="2"/>
    <s v="TENO"/>
    <n v="35.4732809188"/>
    <x v="0"/>
  </r>
  <r>
    <n v="2"/>
    <s v="110628"/>
    <x v="2"/>
    <x v="0"/>
    <x v="0"/>
    <x v="4"/>
    <x v="0"/>
    <s v="MINIMUM LOT CONSTRAINT"/>
    <n v="4"/>
    <x v="1"/>
    <n v="4000"/>
    <x v="1"/>
    <x v="0"/>
    <x v="0"/>
    <x v="2"/>
    <s v="TENO"/>
    <n v="35.4732809188"/>
    <x v="0"/>
  </r>
  <r>
    <n v="2"/>
    <s v="110628"/>
    <x v="2"/>
    <x v="0"/>
    <x v="0"/>
    <x v="5"/>
    <x v="0"/>
    <s v="MINIMUM LOT CONSTRAINT"/>
    <n v="4"/>
    <x v="1"/>
    <n v="0"/>
    <x v="1"/>
    <x v="0"/>
    <x v="0"/>
    <x v="2"/>
    <s v="TENO"/>
    <n v="35.4732809188"/>
    <x v="0"/>
  </r>
  <r>
    <n v="2"/>
    <s v="110628"/>
    <x v="2"/>
    <x v="0"/>
    <x v="0"/>
    <x v="6"/>
    <x v="0"/>
    <s v="MINIMUM LOT CONSTRAINT"/>
    <n v="4"/>
    <x v="1"/>
    <n v="0"/>
    <x v="1"/>
    <x v="0"/>
    <x v="0"/>
    <x v="2"/>
    <s v="TENO"/>
    <n v="35.4732809188"/>
    <x v="0"/>
  </r>
  <r>
    <n v="2"/>
    <s v="110628"/>
    <x v="2"/>
    <x v="0"/>
    <x v="0"/>
    <x v="0"/>
    <x v="0"/>
    <s v="MINIMUM LOT CONSTRAINT"/>
    <n v="5"/>
    <x v="2"/>
    <n v="4000"/>
    <x v="1"/>
    <x v="0"/>
    <x v="0"/>
    <x v="2"/>
    <s v="TENO"/>
    <n v="35.4732809188"/>
    <x v="0"/>
  </r>
  <r>
    <n v="2"/>
    <s v="110628"/>
    <x v="2"/>
    <x v="0"/>
    <x v="0"/>
    <x v="1"/>
    <x v="0"/>
    <s v="MINIMUM LOT CONSTRAINT"/>
    <n v="5"/>
    <x v="2"/>
    <n v="4000"/>
    <x v="1"/>
    <x v="0"/>
    <x v="0"/>
    <x v="2"/>
    <s v="TENO"/>
    <n v="35.4732809188"/>
    <x v="0"/>
  </r>
  <r>
    <n v="2"/>
    <s v="110628"/>
    <x v="2"/>
    <x v="0"/>
    <x v="0"/>
    <x v="2"/>
    <x v="0"/>
    <s v="MINIMUM LOT CONSTRAINT"/>
    <n v="5"/>
    <x v="2"/>
    <n v="0"/>
    <x v="1"/>
    <x v="0"/>
    <x v="0"/>
    <x v="2"/>
    <s v="TENO"/>
    <n v="35.4732809188"/>
    <x v="0"/>
  </r>
  <r>
    <n v="2"/>
    <s v="110628"/>
    <x v="2"/>
    <x v="0"/>
    <x v="0"/>
    <x v="3"/>
    <x v="0"/>
    <s v="MINIMUM LOT CONSTRAINT"/>
    <n v="5"/>
    <x v="2"/>
    <n v="0"/>
    <x v="1"/>
    <x v="0"/>
    <x v="0"/>
    <x v="2"/>
    <s v="TENO"/>
    <n v="35.4732809188"/>
    <x v="0"/>
  </r>
  <r>
    <n v="2"/>
    <s v="110628"/>
    <x v="2"/>
    <x v="0"/>
    <x v="0"/>
    <x v="4"/>
    <x v="0"/>
    <s v="MINIMUM LOT CONSTRAINT"/>
    <n v="5"/>
    <x v="2"/>
    <n v="4000"/>
    <x v="1"/>
    <x v="0"/>
    <x v="0"/>
    <x v="2"/>
    <s v="TENO"/>
    <n v="35.4732809188"/>
    <x v="0"/>
  </r>
  <r>
    <n v="2"/>
    <s v="110628"/>
    <x v="2"/>
    <x v="0"/>
    <x v="0"/>
    <x v="5"/>
    <x v="0"/>
    <s v="MINIMUM LOT CONSTRAINT"/>
    <n v="5"/>
    <x v="2"/>
    <n v="0"/>
    <x v="1"/>
    <x v="0"/>
    <x v="0"/>
    <x v="2"/>
    <s v="TENO"/>
    <n v="35.4732809188"/>
    <x v="0"/>
  </r>
  <r>
    <n v="2"/>
    <s v="110628"/>
    <x v="2"/>
    <x v="0"/>
    <x v="0"/>
    <x v="6"/>
    <x v="0"/>
    <s v="MINIMUM LOT CONSTRAINT"/>
    <n v="5"/>
    <x v="2"/>
    <n v="0"/>
    <x v="1"/>
    <x v="0"/>
    <x v="0"/>
    <x v="2"/>
    <s v="TENO"/>
    <n v="35.4732809188"/>
    <x v="0"/>
  </r>
  <r>
    <n v="3"/>
    <s v="121839"/>
    <x v="2"/>
    <x v="0"/>
    <x v="1"/>
    <x v="0"/>
    <x v="0"/>
    <s v="QUARANTINE CONSTRAINT"/>
    <n v="2"/>
    <x v="0"/>
    <n v="45000"/>
    <x v="0"/>
    <x v="1"/>
    <x v="1"/>
    <x v="3"/>
    <s v="SAN FERNANDO"/>
    <n v="2000"/>
    <x v="0"/>
  </r>
  <r>
    <n v="3"/>
    <s v="121839"/>
    <x v="2"/>
    <x v="0"/>
    <x v="1"/>
    <x v="1"/>
    <x v="0"/>
    <s v="QUARANTINE CONSTRAINT"/>
    <n v="2"/>
    <x v="0"/>
    <n v="45000"/>
    <x v="0"/>
    <x v="1"/>
    <x v="1"/>
    <x v="3"/>
    <s v="SAN FERNANDO"/>
    <n v="2000"/>
    <x v="0"/>
  </r>
  <r>
    <n v="3"/>
    <s v="121839"/>
    <x v="2"/>
    <x v="0"/>
    <x v="1"/>
    <x v="2"/>
    <x v="0"/>
    <s v="QUARANTINE CONSTRAINT"/>
    <n v="2"/>
    <x v="0"/>
    <n v="45000"/>
    <x v="0"/>
    <x v="1"/>
    <x v="1"/>
    <x v="3"/>
    <s v="SAN FERNANDO"/>
    <n v="2000"/>
    <x v="0"/>
  </r>
  <r>
    <n v="3"/>
    <s v="121839"/>
    <x v="2"/>
    <x v="0"/>
    <x v="1"/>
    <x v="3"/>
    <x v="0"/>
    <s v="QUARANTINE CONSTRAINT"/>
    <n v="2"/>
    <x v="0"/>
    <n v="45000"/>
    <x v="0"/>
    <x v="1"/>
    <x v="1"/>
    <x v="3"/>
    <s v="SAN FERNANDO"/>
    <n v="2000"/>
    <x v="0"/>
  </r>
  <r>
    <n v="3"/>
    <s v="121839"/>
    <x v="2"/>
    <x v="0"/>
    <x v="1"/>
    <x v="4"/>
    <x v="0"/>
    <s v="QUARANTINE CONSTRAINT"/>
    <n v="2"/>
    <x v="0"/>
    <n v="45000"/>
    <x v="0"/>
    <x v="1"/>
    <x v="1"/>
    <x v="3"/>
    <s v="SAN FERNANDO"/>
    <n v="2000"/>
    <x v="0"/>
  </r>
  <r>
    <n v="3"/>
    <s v="121839"/>
    <x v="2"/>
    <x v="0"/>
    <x v="1"/>
    <x v="5"/>
    <x v="0"/>
    <s v="QUARANTINE CONSTRAINT"/>
    <n v="2"/>
    <x v="0"/>
    <n v="45000"/>
    <x v="0"/>
    <x v="1"/>
    <x v="1"/>
    <x v="3"/>
    <s v="SAN FERNANDO"/>
    <n v="2000"/>
    <x v="0"/>
  </r>
  <r>
    <n v="3"/>
    <s v="121839"/>
    <x v="2"/>
    <x v="0"/>
    <x v="1"/>
    <x v="6"/>
    <x v="0"/>
    <s v="QUARANTINE CONSTRAINT"/>
    <n v="2"/>
    <x v="0"/>
    <n v="45000"/>
    <x v="0"/>
    <x v="1"/>
    <x v="1"/>
    <x v="3"/>
    <s v="SAN FERNANDO"/>
    <n v="2000"/>
    <x v="0"/>
  </r>
  <r>
    <n v="4"/>
    <s v="152347"/>
    <x v="3"/>
    <x v="0"/>
    <x v="0"/>
    <x v="0"/>
    <x v="0"/>
    <s v="MINIMUM LOT CONSTRAINT"/>
    <n v="13"/>
    <x v="3"/>
    <n v="4000"/>
    <x v="1"/>
    <x v="0"/>
    <x v="0"/>
    <x v="4"/>
    <s v="CHILE CHICO"/>
    <n v="1813.44440031"/>
    <x v="1"/>
  </r>
  <r>
    <n v="4"/>
    <s v="152347"/>
    <x v="3"/>
    <x v="0"/>
    <x v="0"/>
    <x v="1"/>
    <x v="0"/>
    <s v="MINIMUM LOT CONSTRAINT"/>
    <n v="13"/>
    <x v="3"/>
    <n v="4000"/>
    <x v="1"/>
    <x v="0"/>
    <x v="0"/>
    <x v="4"/>
    <s v="CHILE CHICO"/>
    <n v="1813.44440031"/>
    <x v="1"/>
  </r>
  <r>
    <n v="4"/>
    <s v="152347"/>
    <x v="3"/>
    <x v="0"/>
    <x v="0"/>
    <x v="2"/>
    <x v="0"/>
    <s v="MINIMUM LOT CONSTRAINT"/>
    <n v="13"/>
    <x v="3"/>
    <n v="0"/>
    <x v="1"/>
    <x v="0"/>
    <x v="0"/>
    <x v="4"/>
    <s v="CHILE CHICO"/>
    <n v="1813.44440031"/>
    <x v="1"/>
  </r>
  <r>
    <n v="4"/>
    <s v="152347"/>
    <x v="3"/>
    <x v="0"/>
    <x v="0"/>
    <x v="3"/>
    <x v="0"/>
    <s v="MINIMUM LOT CONSTRAINT"/>
    <n v="13"/>
    <x v="3"/>
    <n v="4000"/>
    <x v="1"/>
    <x v="0"/>
    <x v="0"/>
    <x v="4"/>
    <s v="CHILE CHICO"/>
    <n v="1813.44440031"/>
    <x v="1"/>
  </r>
  <r>
    <n v="4"/>
    <s v="152347"/>
    <x v="3"/>
    <x v="0"/>
    <x v="0"/>
    <x v="4"/>
    <x v="0"/>
    <s v="MINIMUM LOT CONSTRAINT"/>
    <n v="13"/>
    <x v="3"/>
    <n v="0"/>
    <x v="1"/>
    <x v="0"/>
    <x v="0"/>
    <x v="4"/>
    <s v="CHILE CHICO"/>
    <n v="1813.44440031"/>
    <x v="1"/>
  </r>
  <r>
    <n v="4"/>
    <s v="152347"/>
    <x v="3"/>
    <x v="0"/>
    <x v="0"/>
    <x v="5"/>
    <x v="0"/>
    <s v="MINIMUM LOT CONSTRAINT"/>
    <n v="13"/>
    <x v="3"/>
    <n v="4000"/>
    <x v="1"/>
    <x v="0"/>
    <x v="0"/>
    <x v="4"/>
    <s v="CHILE CHICO"/>
    <n v="1813.44440031"/>
    <x v="1"/>
  </r>
  <r>
    <n v="4"/>
    <s v="152347"/>
    <x v="3"/>
    <x v="0"/>
    <x v="0"/>
    <x v="6"/>
    <x v="0"/>
    <s v="MINIMUM LOT CONSTRAINT"/>
    <n v="13"/>
    <x v="3"/>
    <n v="0"/>
    <x v="1"/>
    <x v="0"/>
    <x v="0"/>
    <x v="4"/>
    <s v="CHILE CHICO"/>
    <n v="1813.44440031"/>
    <x v="1"/>
  </r>
  <r>
    <n v="5"/>
    <s v="152347"/>
    <x v="4"/>
    <x v="0"/>
    <x v="0"/>
    <x v="0"/>
    <x v="0"/>
    <s v="MINIMUM LOT CONSTRAINT"/>
    <n v="12"/>
    <x v="4"/>
    <n v="6000"/>
    <x v="1"/>
    <x v="0"/>
    <x v="0"/>
    <x v="4"/>
    <s v="CHILE CHICO"/>
    <n v="1813.44440031"/>
    <x v="1"/>
  </r>
  <r>
    <n v="5"/>
    <s v="152347"/>
    <x v="4"/>
    <x v="0"/>
    <x v="0"/>
    <x v="1"/>
    <x v="0"/>
    <s v="MINIMUM LOT CONSTRAINT"/>
    <n v="12"/>
    <x v="4"/>
    <n v="6000"/>
    <x v="1"/>
    <x v="0"/>
    <x v="0"/>
    <x v="4"/>
    <s v="CHILE CHICO"/>
    <n v="1813.44440031"/>
    <x v="1"/>
  </r>
  <r>
    <n v="5"/>
    <s v="152347"/>
    <x v="4"/>
    <x v="0"/>
    <x v="0"/>
    <x v="2"/>
    <x v="0"/>
    <s v="MINIMUM LOT CONSTRAINT"/>
    <n v="12"/>
    <x v="4"/>
    <n v="0"/>
    <x v="1"/>
    <x v="0"/>
    <x v="0"/>
    <x v="4"/>
    <s v="CHILE CHICO"/>
    <n v="1813.44440031"/>
    <x v="1"/>
  </r>
  <r>
    <n v="5"/>
    <s v="152347"/>
    <x v="4"/>
    <x v="0"/>
    <x v="0"/>
    <x v="3"/>
    <x v="0"/>
    <s v="MINIMUM LOT CONSTRAINT"/>
    <n v="12"/>
    <x v="4"/>
    <n v="6000"/>
    <x v="1"/>
    <x v="0"/>
    <x v="0"/>
    <x v="4"/>
    <s v="CHILE CHICO"/>
    <n v="1813.44440031"/>
    <x v="1"/>
  </r>
  <r>
    <n v="5"/>
    <s v="152347"/>
    <x v="4"/>
    <x v="0"/>
    <x v="0"/>
    <x v="4"/>
    <x v="0"/>
    <s v="MINIMUM LOT CONSTRAINT"/>
    <n v="12"/>
    <x v="4"/>
    <n v="0"/>
    <x v="1"/>
    <x v="0"/>
    <x v="0"/>
    <x v="4"/>
    <s v="CHILE CHICO"/>
    <n v="1813.44440031"/>
    <x v="1"/>
  </r>
  <r>
    <n v="5"/>
    <s v="152347"/>
    <x v="4"/>
    <x v="0"/>
    <x v="0"/>
    <x v="5"/>
    <x v="0"/>
    <s v="MINIMUM LOT CONSTRAINT"/>
    <n v="12"/>
    <x v="4"/>
    <n v="6000"/>
    <x v="1"/>
    <x v="0"/>
    <x v="0"/>
    <x v="4"/>
    <s v="CHILE CHICO"/>
    <n v="1813.44440031"/>
    <x v="1"/>
  </r>
  <r>
    <n v="5"/>
    <s v="152347"/>
    <x v="4"/>
    <x v="0"/>
    <x v="0"/>
    <x v="6"/>
    <x v="0"/>
    <s v="MINIMUM LOT CONSTRAINT"/>
    <n v="12"/>
    <x v="4"/>
    <n v="0"/>
    <x v="1"/>
    <x v="0"/>
    <x v="0"/>
    <x v="4"/>
    <s v="CHILE CHICO"/>
    <n v="1813.44440031"/>
    <x v="1"/>
  </r>
  <r>
    <n v="5"/>
    <s v="152347"/>
    <x v="4"/>
    <x v="0"/>
    <x v="0"/>
    <x v="0"/>
    <x v="0"/>
    <s v="MINIMUM LOT CONSTRAINT"/>
    <n v="13"/>
    <x v="3"/>
    <n v="6000"/>
    <x v="1"/>
    <x v="0"/>
    <x v="0"/>
    <x v="4"/>
    <s v="CHILE CHICO"/>
    <n v="1813.44440031"/>
    <x v="1"/>
  </r>
  <r>
    <n v="5"/>
    <s v="152347"/>
    <x v="4"/>
    <x v="0"/>
    <x v="0"/>
    <x v="1"/>
    <x v="0"/>
    <s v="MINIMUM LOT CONSTRAINT"/>
    <n v="13"/>
    <x v="3"/>
    <n v="6000"/>
    <x v="1"/>
    <x v="0"/>
    <x v="0"/>
    <x v="4"/>
    <s v="CHILE CHICO"/>
    <n v="1813.44440031"/>
    <x v="1"/>
  </r>
  <r>
    <n v="5"/>
    <s v="152347"/>
    <x v="4"/>
    <x v="0"/>
    <x v="0"/>
    <x v="2"/>
    <x v="0"/>
    <s v="MINIMUM LOT CONSTRAINT"/>
    <n v="13"/>
    <x v="3"/>
    <n v="0"/>
    <x v="1"/>
    <x v="0"/>
    <x v="0"/>
    <x v="4"/>
    <s v="CHILE CHICO"/>
    <n v="1813.44440031"/>
    <x v="1"/>
  </r>
  <r>
    <n v="5"/>
    <s v="152347"/>
    <x v="4"/>
    <x v="0"/>
    <x v="0"/>
    <x v="3"/>
    <x v="0"/>
    <s v="MINIMUM LOT CONSTRAINT"/>
    <n v="13"/>
    <x v="3"/>
    <n v="6000"/>
    <x v="1"/>
    <x v="0"/>
    <x v="0"/>
    <x v="4"/>
    <s v="CHILE CHICO"/>
    <n v="1813.44440031"/>
    <x v="1"/>
  </r>
  <r>
    <n v="5"/>
    <s v="152347"/>
    <x v="4"/>
    <x v="0"/>
    <x v="0"/>
    <x v="4"/>
    <x v="0"/>
    <s v="MINIMUM LOT CONSTRAINT"/>
    <n v="13"/>
    <x v="3"/>
    <n v="0"/>
    <x v="1"/>
    <x v="0"/>
    <x v="0"/>
    <x v="4"/>
    <s v="CHILE CHICO"/>
    <n v="1813.44440031"/>
    <x v="1"/>
  </r>
  <r>
    <n v="5"/>
    <s v="152347"/>
    <x v="4"/>
    <x v="0"/>
    <x v="0"/>
    <x v="5"/>
    <x v="0"/>
    <s v="MINIMUM LOT CONSTRAINT"/>
    <n v="13"/>
    <x v="3"/>
    <n v="6000"/>
    <x v="1"/>
    <x v="0"/>
    <x v="0"/>
    <x v="4"/>
    <s v="CHILE CHICO"/>
    <n v="1813.44440031"/>
    <x v="1"/>
  </r>
  <r>
    <n v="5"/>
    <s v="152347"/>
    <x v="4"/>
    <x v="0"/>
    <x v="0"/>
    <x v="6"/>
    <x v="0"/>
    <s v="MINIMUM LOT CONSTRAINT"/>
    <n v="13"/>
    <x v="3"/>
    <n v="0"/>
    <x v="1"/>
    <x v="0"/>
    <x v="0"/>
    <x v="4"/>
    <s v="CHILE CHICO"/>
    <n v="1813.44440031"/>
    <x v="1"/>
  </r>
  <r>
    <n v="10"/>
    <s v="164078"/>
    <x v="2"/>
    <x v="0"/>
    <x v="1"/>
    <x v="0"/>
    <x v="0"/>
    <s v="QUARANTINE CONSTRAINT"/>
    <n v="2"/>
    <x v="0"/>
    <n v="8000"/>
    <x v="1"/>
    <x v="1"/>
    <x v="1"/>
    <x v="5"/>
    <s v="CHIMBARONGO"/>
    <n v="2000"/>
    <x v="0"/>
  </r>
  <r>
    <n v="10"/>
    <s v="164078"/>
    <x v="2"/>
    <x v="0"/>
    <x v="1"/>
    <x v="1"/>
    <x v="0"/>
    <s v="QUARANTINE CONSTRAINT"/>
    <n v="2"/>
    <x v="0"/>
    <n v="8000"/>
    <x v="1"/>
    <x v="1"/>
    <x v="1"/>
    <x v="5"/>
    <s v="CHIMBARONGO"/>
    <n v="2000"/>
    <x v="0"/>
  </r>
  <r>
    <n v="10"/>
    <s v="164078"/>
    <x v="2"/>
    <x v="0"/>
    <x v="1"/>
    <x v="2"/>
    <x v="0"/>
    <s v="QUARANTINE CONSTRAINT"/>
    <n v="2"/>
    <x v="0"/>
    <n v="0"/>
    <x v="1"/>
    <x v="1"/>
    <x v="1"/>
    <x v="5"/>
    <s v="CHIMBARONGO"/>
    <n v="2000"/>
    <x v="0"/>
  </r>
  <r>
    <n v="10"/>
    <s v="164078"/>
    <x v="2"/>
    <x v="0"/>
    <x v="1"/>
    <x v="3"/>
    <x v="0"/>
    <s v="QUARANTINE CONSTRAINT"/>
    <n v="2"/>
    <x v="0"/>
    <n v="0"/>
    <x v="1"/>
    <x v="1"/>
    <x v="1"/>
    <x v="5"/>
    <s v="CHIMBARONGO"/>
    <n v="2000"/>
    <x v="0"/>
  </r>
  <r>
    <n v="10"/>
    <s v="164078"/>
    <x v="2"/>
    <x v="0"/>
    <x v="1"/>
    <x v="4"/>
    <x v="0"/>
    <s v="QUARANTINE CONSTRAINT"/>
    <n v="2"/>
    <x v="0"/>
    <n v="0"/>
    <x v="1"/>
    <x v="1"/>
    <x v="1"/>
    <x v="5"/>
    <s v="CHIMBARONGO"/>
    <n v="2000"/>
    <x v="0"/>
  </r>
  <r>
    <n v="10"/>
    <s v="164078"/>
    <x v="2"/>
    <x v="0"/>
    <x v="1"/>
    <x v="5"/>
    <x v="0"/>
    <s v="QUARANTINE CONSTRAINT"/>
    <n v="2"/>
    <x v="0"/>
    <n v="0"/>
    <x v="1"/>
    <x v="1"/>
    <x v="1"/>
    <x v="5"/>
    <s v="CHIMBARONGO"/>
    <n v="2000"/>
    <x v="0"/>
  </r>
  <r>
    <n v="10"/>
    <s v="164078"/>
    <x v="2"/>
    <x v="0"/>
    <x v="1"/>
    <x v="6"/>
    <x v="0"/>
    <s v="QUARANTINE CONSTRAINT"/>
    <n v="2"/>
    <x v="0"/>
    <n v="0"/>
    <x v="1"/>
    <x v="1"/>
    <x v="1"/>
    <x v="5"/>
    <s v="CHIMBARONGO"/>
    <n v="2000"/>
    <x v="0"/>
  </r>
  <r>
    <n v="11"/>
    <s v="170977"/>
    <x v="2"/>
    <x v="0"/>
    <x v="0"/>
    <x v="0"/>
    <x v="0"/>
    <s v="MINIMUM LOT CONSTRAINT"/>
    <n v="2"/>
    <x v="0"/>
    <n v="5000"/>
    <x v="1"/>
    <x v="0"/>
    <x v="0"/>
    <x v="6"/>
    <s v="SAN IGNACIO"/>
    <n v="230.93508688599999"/>
    <x v="0"/>
  </r>
  <r>
    <n v="11"/>
    <s v="170977"/>
    <x v="2"/>
    <x v="0"/>
    <x v="0"/>
    <x v="1"/>
    <x v="0"/>
    <s v="MINIMUM LOT CONSTRAINT"/>
    <n v="2"/>
    <x v="0"/>
    <n v="5000"/>
    <x v="1"/>
    <x v="0"/>
    <x v="0"/>
    <x v="6"/>
    <s v="SAN IGNACIO"/>
    <n v="230.93508688599999"/>
    <x v="0"/>
  </r>
  <r>
    <n v="11"/>
    <s v="170977"/>
    <x v="2"/>
    <x v="0"/>
    <x v="0"/>
    <x v="2"/>
    <x v="0"/>
    <s v="MINIMUM LOT CONSTRAINT"/>
    <n v="2"/>
    <x v="0"/>
    <n v="0"/>
    <x v="1"/>
    <x v="0"/>
    <x v="0"/>
    <x v="6"/>
    <s v="SAN IGNACIO"/>
    <n v="230.93508688599999"/>
    <x v="0"/>
  </r>
  <r>
    <n v="11"/>
    <s v="170977"/>
    <x v="2"/>
    <x v="0"/>
    <x v="0"/>
    <x v="3"/>
    <x v="0"/>
    <s v="MINIMUM LOT CONSTRAINT"/>
    <n v="2"/>
    <x v="0"/>
    <n v="5000"/>
    <x v="1"/>
    <x v="0"/>
    <x v="0"/>
    <x v="6"/>
    <s v="SAN IGNACIO"/>
    <n v="230.93508688599999"/>
    <x v="0"/>
  </r>
  <r>
    <n v="11"/>
    <s v="170977"/>
    <x v="2"/>
    <x v="0"/>
    <x v="0"/>
    <x v="4"/>
    <x v="0"/>
    <s v="MINIMUM LOT CONSTRAINT"/>
    <n v="2"/>
    <x v="0"/>
    <n v="5000"/>
    <x v="1"/>
    <x v="0"/>
    <x v="0"/>
    <x v="6"/>
    <s v="SAN IGNACIO"/>
    <n v="230.93508688599999"/>
    <x v="0"/>
  </r>
  <r>
    <n v="11"/>
    <s v="170977"/>
    <x v="2"/>
    <x v="0"/>
    <x v="0"/>
    <x v="5"/>
    <x v="0"/>
    <s v="MINIMUM LOT CONSTRAINT"/>
    <n v="2"/>
    <x v="0"/>
    <n v="5000"/>
    <x v="1"/>
    <x v="0"/>
    <x v="0"/>
    <x v="6"/>
    <s v="SAN IGNACIO"/>
    <n v="230.93508688599999"/>
    <x v="0"/>
  </r>
  <r>
    <n v="11"/>
    <s v="170977"/>
    <x v="2"/>
    <x v="0"/>
    <x v="0"/>
    <x v="6"/>
    <x v="0"/>
    <s v="MINIMUM LOT CONSTRAINT"/>
    <n v="2"/>
    <x v="0"/>
    <n v="0"/>
    <x v="1"/>
    <x v="0"/>
    <x v="0"/>
    <x v="6"/>
    <s v="SAN IGNACIO"/>
    <n v="230.93508688599999"/>
    <x v="0"/>
  </r>
  <r>
    <n v="11"/>
    <s v="170977"/>
    <x v="2"/>
    <x v="0"/>
    <x v="0"/>
    <x v="0"/>
    <x v="0"/>
    <s v="MINIMUM LOT CONSTRAINT"/>
    <n v="4"/>
    <x v="1"/>
    <n v="30000"/>
    <x v="1"/>
    <x v="0"/>
    <x v="0"/>
    <x v="6"/>
    <s v="SAN IGNACIO"/>
    <n v="230.93508688599999"/>
    <x v="0"/>
  </r>
  <r>
    <n v="11"/>
    <s v="170977"/>
    <x v="2"/>
    <x v="0"/>
    <x v="0"/>
    <x v="1"/>
    <x v="0"/>
    <s v="MINIMUM LOT CONSTRAINT"/>
    <n v="4"/>
    <x v="1"/>
    <n v="30000"/>
    <x v="1"/>
    <x v="0"/>
    <x v="0"/>
    <x v="6"/>
    <s v="SAN IGNACIO"/>
    <n v="230.93508688599999"/>
    <x v="0"/>
  </r>
  <r>
    <n v="11"/>
    <s v="170977"/>
    <x v="2"/>
    <x v="0"/>
    <x v="0"/>
    <x v="2"/>
    <x v="0"/>
    <s v="MINIMUM LOT CONSTRAINT"/>
    <n v="4"/>
    <x v="1"/>
    <n v="0"/>
    <x v="1"/>
    <x v="0"/>
    <x v="0"/>
    <x v="6"/>
    <s v="SAN IGNACIO"/>
    <n v="230.93508688599999"/>
    <x v="0"/>
  </r>
  <r>
    <n v="11"/>
    <s v="170977"/>
    <x v="2"/>
    <x v="0"/>
    <x v="0"/>
    <x v="3"/>
    <x v="0"/>
    <s v="MINIMUM LOT CONSTRAINT"/>
    <n v="4"/>
    <x v="1"/>
    <n v="30000"/>
    <x v="1"/>
    <x v="0"/>
    <x v="0"/>
    <x v="6"/>
    <s v="SAN IGNACIO"/>
    <n v="230.93508688599999"/>
    <x v="0"/>
  </r>
  <r>
    <n v="11"/>
    <s v="170977"/>
    <x v="2"/>
    <x v="0"/>
    <x v="0"/>
    <x v="4"/>
    <x v="0"/>
    <s v="MINIMUM LOT CONSTRAINT"/>
    <n v="4"/>
    <x v="1"/>
    <n v="30000"/>
    <x v="1"/>
    <x v="0"/>
    <x v="0"/>
    <x v="6"/>
    <s v="SAN IGNACIO"/>
    <n v="230.93508688599999"/>
    <x v="0"/>
  </r>
  <r>
    <n v="11"/>
    <s v="170977"/>
    <x v="2"/>
    <x v="0"/>
    <x v="0"/>
    <x v="5"/>
    <x v="0"/>
    <s v="MINIMUM LOT CONSTRAINT"/>
    <n v="4"/>
    <x v="1"/>
    <n v="30000"/>
    <x v="1"/>
    <x v="0"/>
    <x v="0"/>
    <x v="6"/>
    <s v="SAN IGNACIO"/>
    <n v="230.93508688599999"/>
    <x v="0"/>
  </r>
  <r>
    <n v="11"/>
    <s v="170977"/>
    <x v="2"/>
    <x v="0"/>
    <x v="0"/>
    <x v="6"/>
    <x v="0"/>
    <s v="MINIMUM LOT CONSTRAINT"/>
    <n v="4"/>
    <x v="1"/>
    <n v="0"/>
    <x v="1"/>
    <x v="0"/>
    <x v="0"/>
    <x v="6"/>
    <s v="SAN IGNACIO"/>
    <n v="230.93508688599999"/>
    <x v="0"/>
  </r>
  <r>
    <n v="11"/>
    <s v="170977"/>
    <x v="2"/>
    <x v="0"/>
    <x v="0"/>
    <x v="0"/>
    <x v="0"/>
    <s v="MINIMUM LOT CONSTRAINT"/>
    <n v="5"/>
    <x v="2"/>
    <n v="30000"/>
    <x v="1"/>
    <x v="0"/>
    <x v="0"/>
    <x v="6"/>
    <s v="SAN IGNACIO"/>
    <n v="230.93508688599999"/>
    <x v="0"/>
  </r>
  <r>
    <n v="11"/>
    <s v="170977"/>
    <x v="2"/>
    <x v="0"/>
    <x v="0"/>
    <x v="1"/>
    <x v="0"/>
    <s v="MINIMUM LOT CONSTRAINT"/>
    <n v="5"/>
    <x v="2"/>
    <n v="30000"/>
    <x v="1"/>
    <x v="0"/>
    <x v="0"/>
    <x v="6"/>
    <s v="SAN IGNACIO"/>
    <n v="230.93508688599999"/>
    <x v="0"/>
  </r>
  <r>
    <n v="11"/>
    <s v="170977"/>
    <x v="2"/>
    <x v="0"/>
    <x v="0"/>
    <x v="2"/>
    <x v="0"/>
    <s v="MINIMUM LOT CONSTRAINT"/>
    <n v="5"/>
    <x v="2"/>
    <n v="0"/>
    <x v="1"/>
    <x v="0"/>
    <x v="0"/>
    <x v="6"/>
    <s v="SAN IGNACIO"/>
    <n v="230.93508688599999"/>
    <x v="0"/>
  </r>
  <r>
    <n v="11"/>
    <s v="170977"/>
    <x v="2"/>
    <x v="0"/>
    <x v="0"/>
    <x v="3"/>
    <x v="0"/>
    <s v="MINIMUM LOT CONSTRAINT"/>
    <n v="5"/>
    <x v="2"/>
    <n v="30000"/>
    <x v="1"/>
    <x v="0"/>
    <x v="0"/>
    <x v="6"/>
    <s v="SAN IGNACIO"/>
    <n v="230.93508688599999"/>
    <x v="0"/>
  </r>
  <r>
    <n v="11"/>
    <s v="170977"/>
    <x v="2"/>
    <x v="0"/>
    <x v="0"/>
    <x v="4"/>
    <x v="0"/>
    <s v="MINIMUM LOT CONSTRAINT"/>
    <n v="5"/>
    <x v="2"/>
    <n v="30000"/>
    <x v="1"/>
    <x v="0"/>
    <x v="0"/>
    <x v="6"/>
    <s v="SAN IGNACIO"/>
    <n v="230.93508688599999"/>
    <x v="0"/>
  </r>
  <r>
    <n v="11"/>
    <s v="170977"/>
    <x v="2"/>
    <x v="0"/>
    <x v="0"/>
    <x v="5"/>
    <x v="0"/>
    <s v="MINIMUM LOT CONSTRAINT"/>
    <n v="5"/>
    <x v="2"/>
    <n v="30000"/>
    <x v="1"/>
    <x v="0"/>
    <x v="0"/>
    <x v="6"/>
    <s v="SAN IGNACIO"/>
    <n v="230.93508688599999"/>
    <x v="0"/>
  </r>
  <r>
    <n v="11"/>
    <s v="170977"/>
    <x v="2"/>
    <x v="0"/>
    <x v="0"/>
    <x v="6"/>
    <x v="0"/>
    <s v="MINIMUM LOT CONSTRAINT"/>
    <n v="5"/>
    <x v="2"/>
    <n v="0"/>
    <x v="1"/>
    <x v="0"/>
    <x v="0"/>
    <x v="6"/>
    <s v="SAN IGNACIO"/>
    <n v="230.93508688599999"/>
    <x v="0"/>
  </r>
  <r>
    <n v="11"/>
    <s v="170977"/>
    <x v="2"/>
    <x v="0"/>
    <x v="0"/>
    <x v="0"/>
    <x v="0"/>
    <s v="MINIMUM LOT CONSTRAINT"/>
    <n v="6"/>
    <x v="5"/>
    <n v="30000"/>
    <x v="1"/>
    <x v="0"/>
    <x v="0"/>
    <x v="6"/>
    <s v="SAN IGNACIO"/>
    <n v="230.93508688599999"/>
    <x v="0"/>
  </r>
  <r>
    <n v="11"/>
    <s v="170977"/>
    <x v="2"/>
    <x v="0"/>
    <x v="0"/>
    <x v="1"/>
    <x v="0"/>
    <s v="MINIMUM LOT CONSTRAINT"/>
    <n v="6"/>
    <x v="5"/>
    <n v="30000"/>
    <x v="1"/>
    <x v="0"/>
    <x v="0"/>
    <x v="6"/>
    <s v="SAN IGNACIO"/>
    <n v="230.93508688599999"/>
    <x v="0"/>
  </r>
  <r>
    <n v="11"/>
    <s v="170977"/>
    <x v="2"/>
    <x v="0"/>
    <x v="0"/>
    <x v="2"/>
    <x v="0"/>
    <s v="MINIMUM LOT CONSTRAINT"/>
    <n v="6"/>
    <x v="5"/>
    <n v="0"/>
    <x v="1"/>
    <x v="0"/>
    <x v="0"/>
    <x v="6"/>
    <s v="SAN IGNACIO"/>
    <n v="230.93508688599999"/>
    <x v="0"/>
  </r>
  <r>
    <n v="11"/>
    <s v="170977"/>
    <x v="2"/>
    <x v="0"/>
    <x v="0"/>
    <x v="3"/>
    <x v="0"/>
    <s v="MINIMUM LOT CONSTRAINT"/>
    <n v="6"/>
    <x v="5"/>
    <n v="30000"/>
    <x v="1"/>
    <x v="0"/>
    <x v="0"/>
    <x v="6"/>
    <s v="SAN IGNACIO"/>
    <n v="230.93508688599999"/>
    <x v="0"/>
  </r>
  <r>
    <n v="11"/>
    <s v="170977"/>
    <x v="2"/>
    <x v="0"/>
    <x v="0"/>
    <x v="4"/>
    <x v="0"/>
    <s v="MINIMUM LOT CONSTRAINT"/>
    <n v="6"/>
    <x v="5"/>
    <n v="30000"/>
    <x v="1"/>
    <x v="0"/>
    <x v="0"/>
    <x v="6"/>
    <s v="SAN IGNACIO"/>
    <n v="230.93508688599999"/>
    <x v="0"/>
  </r>
  <r>
    <n v="11"/>
    <s v="170977"/>
    <x v="2"/>
    <x v="0"/>
    <x v="0"/>
    <x v="5"/>
    <x v="0"/>
    <s v="MINIMUM LOT CONSTRAINT"/>
    <n v="6"/>
    <x v="5"/>
    <n v="30000"/>
    <x v="1"/>
    <x v="0"/>
    <x v="0"/>
    <x v="6"/>
    <s v="SAN IGNACIO"/>
    <n v="230.93508688599999"/>
    <x v="0"/>
  </r>
  <r>
    <n v="11"/>
    <s v="170977"/>
    <x v="2"/>
    <x v="0"/>
    <x v="0"/>
    <x v="6"/>
    <x v="0"/>
    <s v="MINIMUM LOT CONSTRAINT"/>
    <n v="6"/>
    <x v="5"/>
    <n v="0"/>
    <x v="1"/>
    <x v="0"/>
    <x v="0"/>
    <x v="6"/>
    <s v="SAN IGNACIO"/>
    <n v="230.93508688599999"/>
    <x v="0"/>
  </r>
  <r>
    <n v="11"/>
    <s v="170977"/>
    <x v="2"/>
    <x v="0"/>
    <x v="0"/>
    <x v="0"/>
    <x v="0"/>
    <s v="MINIMUM LOT CONSTRAINT"/>
    <n v="8"/>
    <x v="6"/>
    <n v="30000"/>
    <x v="1"/>
    <x v="0"/>
    <x v="0"/>
    <x v="6"/>
    <s v="SAN IGNACIO"/>
    <n v="230.93508688599999"/>
    <x v="1"/>
  </r>
  <r>
    <n v="11"/>
    <s v="170977"/>
    <x v="2"/>
    <x v="0"/>
    <x v="0"/>
    <x v="1"/>
    <x v="0"/>
    <s v="MINIMUM LOT CONSTRAINT"/>
    <n v="8"/>
    <x v="6"/>
    <n v="30000"/>
    <x v="1"/>
    <x v="0"/>
    <x v="0"/>
    <x v="6"/>
    <s v="SAN IGNACIO"/>
    <n v="230.93508688599999"/>
    <x v="1"/>
  </r>
  <r>
    <n v="11"/>
    <s v="170977"/>
    <x v="2"/>
    <x v="0"/>
    <x v="0"/>
    <x v="2"/>
    <x v="0"/>
    <s v="MINIMUM LOT CONSTRAINT"/>
    <n v="8"/>
    <x v="6"/>
    <n v="0"/>
    <x v="1"/>
    <x v="0"/>
    <x v="0"/>
    <x v="6"/>
    <s v="SAN IGNACIO"/>
    <n v="230.93508688599999"/>
    <x v="1"/>
  </r>
  <r>
    <n v="11"/>
    <s v="170977"/>
    <x v="2"/>
    <x v="0"/>
    <x v="0"/>
    <x v="3"/>
    <x v="0"/>
    <s v="MINIMUM LOT CONSTRAINT"/>
    <n v="8"/>
    <x v="6"/>
    <n v="30000"/>
    <x v="1"/>
    <x v="0"/>
    <x v="0"/>
    <x v="6"/>
    <s v="SAN IGNACIO"/>
    <n v="230.93508688599999"/>
    <x v="1"/>
  </r>
  <r>
    <n v="11"/>
    <s v="170977"/>
    <x v="2"/>
    <x v="0"/>
    <x v="0"/>
    <x v="4"/>
    <x v="0"/>
    <s v="MINIMUM LOT CONSTRAINT"/>
    <n v="8"/>
    <x v="6"/>
    <n v="30000"/>
    <x v="1"/>
    <x v="0"/>
    <x v="0"/>
    <x v="6"/>
    <s v="SAN IGNACIO"/>
    <n v="230.93508688599999"/>
    <x v="1"/>
  </r>
  <r>
    <n v="11"/>
    <s v="170977"/>
    <x v="2"/>
    <x v="0"/>
    <x v="0"/>
    <x v="5"/>
    <x v="0"/>
    <s v="MINIMUM LOT CONSTRAINT"/>
    <n v="8"/>
    <x v="6"/>
    <n v="30000"/>
    <x v="1"/>
    <x v="0"/>
    <x v="0"/>
    <x v="6"/>
    <s v="SAN IGNACIO"/>
    <n v="230.93508688599999"/>
    <x v="1"/>
  </r>
  <r>
    <n v="11"/>
    <s v="170977"/>
    <x v="2"/>
    <x v="0"/>
    <x v="0"/>
    <x v="6"/>
    <x v="0"/>
    <s v="MINIMUM LOT CONSTRAINT"/>
    <n v="8"/>
    <x v="6"/>
    <n v="0"/>
    <x v="1"/>
    <x v="0"/>
    <x v="0"/>
    <x v="6"/>
    <s v="SAN IGNACIO"/>
    <n v="230.93508688599999"/>
    <x v="1"/>
  </r>
  <r>
    <n v="11"/>
    <s v="170977"/>
    <x v="2"/>
    <x v="0"/>
    <x v="0"/>
    <x v="0"/>
    <x v="0"/>
    <s v="MINIMUM LOT CONSTRAINT"/>
    <n v="9"/>
    <x v="7"/>
    <n v="30000"/>
    <x v="1"/>
    <x v="0"/>
    <x v="0"/>
    <x v="6"/>
    <s v="SAN IGNACIO"/>
    <n v="230.93508688599999"/>
    <x v="1"/>
  </r>
  <r>
    <n v="11"/>
    <s v="170977"/>
    <x v="2"/>
    <x v="0"/>
    <x v="0"/>
    <x v="1"/>
    <x v="0"/>
    <s v="MINIMUM LOT CONSTRAINT"/>
    <n v="9"/>
    <x v="7"/>
    <n v="30000"/>
    <x v="1"/>
    <x v="0"/>
    <x v="0"/>
    <x v="6"/>
    <s v="SAN IGNACIO"/>
    <n v="230.93508688599999"/>
    <x v="1"/>
  </r>
  <r>
    <n v="11"/>
    <s v="170977"/>
    <x v="2"/>
    <x v="0"/>
    <x v="0"/>
    <x v="2"/>
    <x v="0"/>
    <s v="MINIMUM LOT CONSTRAINT"/>
    <n v="9"/>
    <x v="7"/>
    <n v="0"/>
    <x v="1"/>
    <x v="0"/>
    <x v="0"/>
    <x v="6"/>
    <s v="SAN IGNACIO"/>
    <n v="230.93508688599999"/>
    <x v="1"/>
  </r>
  <r>
    <n v="11"/>
    <s v="170977"/>
    <x v="2"/>
    <x v="0"/>
    <x v="0"/>
    <x v="3"/>
    <x v="0"/>
    <s v="MINIMUM LOT CONSTRAINT"/>
    <n v="9"/>
    <x v="7"/>
    <n v="30000"/>
    <x v="1"/>
    <x v="0"/>
    <x v="0"/>
    <x v="6"/>
    <s v="SAN IGNACIO"/>
    <n v="230.93508688599999"/>
    <x v="1"/>
  </r>
  <r>
    <n v="11"/>
    <s v="170977"/>
    <x v="2"/>
    <x v="0"/>
    <x v="0"/>
    <x v="4"/>
    <x v="0"/>
    <s v="MINIMUM LOT CONSTRAINT"/>
    <n v="9"/>
    <x v="7"/>
    <n v="30000"/>
    <x v="1"/>
    <x v="0"/>
    <x v="0"/>
    <x v="6"/>
    <s v="SAN IGNACIO"/>
    <n v="230.93508688599999"/>
    <x v="1"/>
  </r>
  <r>
    <n v="11"/>
    <s v="170977"/>
    <x v="2"/>
    <x v="0"/>
    <x v="0"/>
    <x v="5"/>
    <x v="0"/>
    <s v="MINIMUM LOT CONSTRAINT"/>
    <n v="9"/>
    <x v="7"/>
    <n v="30000"/>
    <x v="1"/>
    <x v="0"/>
    <x v="0"/>
    <x v="6"/>
    <s v="SAN IGNACIO"/>
    <n v="230.93508688599999"/>
    <x v="1"/>
  </r>
  <r>
    <n v="11"/>
    <s v="170977"/>
    <x v="2"/>
    <x v="0"/>
    <x v="0"/>
    <x v="6"/>
    <x v="0"/>
    <s v="MINIMUM LOT CONSTRAINT"/>
    <n v="9"/>
    <x v="7"/>
    <n v="0"/>
    <x v="1"/>
    <x v="0"/>
    <x v="0"/>
    <x v="6"/>
    <s v="SAN IGNACIO"/>
    <n v="230.93508688599999"/>
    <x v="1"/>
  </r>
  <r>
    <n v="11"/>
    <s v="170977"/>
    <x v="2"/>
    <x v="0"/>
    <x v="0"/>
    <x v="0"/>
    <x v="0"/>
    <s v="MINIMUM LOT CONSTRAINT"/>
    <n v="10"/>
    <x v="8"/>
    <n v="30000"/>
    <x v="1"/>
    <x v="0"/>
    <x v="0"/>
    <x v="6"/>
    <s v="SAN IGNACIO"/>
    <n v="230.93508688599999"/>
    <x v="1"/>
  </r>
  <r>
    <n v="11"/>
    <s v="170977"/>
    <x v="2"/>
    <x v="0"/>
    <x v="0"/>
    <x v="1"/>
    <x v="0"/>
    <s v="MINIMUM LOT CONSTRAINT"/>
    <n v="10"/>
    <x v="8"/>
    <n v="30000"/>
    <x v="1"/>
    <x v="0"/>
    <x v="0"/>
    <x v="6"/>
    <s v="SAN IGNACIO"/>
    <n v="230.93508688599999"/>
    <x v="1"/>
  </r>
  <r>
    <n v="11"/>
    <s v="170977"/>
    <x v="2"/>
    <x v="0"/>
    <x v="0"/>
    <x v="2"/>
    <x v="0"/>
    <s v="MINIMUM LOT CONSTRAINT"/>
    <n v="10"/>
    <x v="8"/>
    <n v="0"/>
    <x v="1"/>
    <x v="0"/>
    <x v="0"/>
    <x v="6"/>
    <s v="SAN IGNACIO"/>
    <n v="230.93508688599999"/>
    <x v="1"/>
  </r>
  <r>
    <n v="11"/>
    <s v="170977"/>
    <x v="2"/>
    <x v="0"/>
    <x v="0"/>
    <x v="3"/>
    <x v="0"/>
    <s v="MINIMUM LOT CONSTRAINT"/>
    <n v="10"/>
    <x v="8"/>
    <n v="30000"/>
    <x v="1"/>
    <x v="0"/>
    <x v="0"/>
    <x v="6"/>
    <s v="SAN IGNACIO"/>
    <n v="230.93508688599999"/>
    <x v="1"/>
  </r>
  <r>
    <n v="11"/>
    <s v="170977"/>
    <x v="2"/>
    <x v="0"/>
    <x v="0"/>
    <x v="4"/>
    <x v="0"/>
    <s v="MINIMUM LOT CONSTRAINT"/>
    <n v="10"/>
    <x v="8"/>
    <n v="30000"/>
    <x v="1"/>
    <x v="0"/>
    <x v="0"/>
    <x v="6"/>
    <s v="SAN IGNACIO"/>
    <n v="230.93508688599999"/>
    <x v="1"/>
  </r>
  <r>
    <n v="11"/>
    <s v="170977"/>
    <x v="2"/>
    <x v="0"/>
    <x v="0"/>
    <x v="5"/>
    <x v="0"/>
    <s v="MINIMUM LOT CONSTRAINT"/>
    <n v="10"/>
    <x v="8"/>
    <n v="30000"/>
    <x v="1"/>
    <x v="0"/>
    <x v="0"/>
    <x v="6"/>
    <s v="SAN IGNACIO"/>
    <n v="230.93508688599999"/>
    <x v="1"/>
  </r>
  <r>
    <n v="11"/>
    <s v="170977"/>
    <x v="2"/>
    <x v="0"/>
    <x v="0"/>
    <x v="6"/>
    <x v="0"/>
    <s v="MINIMUM LOT CONSTRAINT"/>
    <n v="10"/>
    <x v="8"/>
    <n v="0"/>
    <x v="1"/>
    <x v="0"/>
    <x v="0"/>
    <x v="6"/>
    <s v="SAN IGNACIO"/>
    <n v="230.93508688599999"/>
    <x v="1"/>
  </r>
  <r>
    <n v="12"/>
    <s v="172526"/>
    <x v="3"/>
    <x v="0"/>
    <x v="0"/>
    <x v="0"/>
    <x v="0"/>
    <s v="MINIMUM LOT CONSTRAINT"/>
    <n v="2"/>
    <x v="0"/>
    <n v="4000"/>
    <x v="0"/>
    <x v="0"/>
    <x v="0"/>
    <x v="7"/>
    <s v="ANGOL"/>
    <n v="366.99978019600002"/>
    <x v="0"/>
  </r>
  <r>
    <n v="12"/>
    <s v="172526"/>
    <x v="3"/>
    <x v="0"/>
    <x v="0"/>
    <x v="1"/>
    <x v="0"/>
    <s v="MINIMUM LOT CONSTRAINT"/>
    <n v="2"/>
    <x v="0"/>
    <n v="4000"/>
    <x v="0"/>
    <x v="0"/>
    <x v="0"/>
    <x v="7"/>
    <s v="ANGOL"/>
    <n v="366.99978019600002"/>
    <x v="0"/>
  </r>
  <r>
    <n v="12"/>
    <s v="172526"/>
    <x v="3"/>
    <x v="0"/>
    <x v="0"/>
    <x v="2"/>
    <x v="0"/>
    <s v="MINIMUM LOT CONSTRAINT"/>
    <n v="2"/>
    <x v="0"/>
    <n v="4000"/>
    <x v="0"/>
    <x v="0"/>
    <x v="0"/>
    <x v="7"/>
    <s v="ANGOL"/>
    <n v="366.99978019600002"/>
    <x v="0"/>
  </r>
  <r>
    <n v="12"/>
    <s v="172526"/>
    <x v="3"/>
    <x v="0"/>
    <x v="0"/>
    <x v="3"/>
    <x v="0"/>
    <s v="MINIMUM LOT CONSTRAINT"/>
    <n v="2"/>
    <x v="0"/>
    <n v="4000"/>
    <x v="0"/>
    <x v="0"/>
    <x v="0"/>
    <x v="7"/>
    <s v="ANGOL"/>
    <n v="366.99978019600002"/>
    <x v="0"/>
  </r>
  <r>
    <n v="12"/>
    <s v="172526"/>
    <x v="3"/>
    <x v="0"/>
    <x v="0"/>
    <x v="4"/>
    <x v="0"/>
    <s v="MINIMUM LOT CONSTRAINT"/>
    <n v="2"/>
    <x v="0"/>
    <n v="4000"/>
    <x v="0"/>
    <x v="0"/>
    <x v="0"/>
    <x v="7"/>
    <s v="ANGOL"/>
    <n v="366.99978019600002"/>
    <x v="0"/>
  </r>
  <r>
    <n v="12"/>
    <s v="172526"/>
    <x v="3"/>
    <x v="0"/>
    <x v="0"/>
    <x v="5"/>
    <x v="0"/>
    <s v="MINIMUM LOT CONSTRAINT"/>
    <n v="2"/>
    <x v="0"/>
    <n v="4000"/>
    <x v="0"/>
    <x v="0"/>
    <x v="0"/>
    <x v="7"/>
    <s v="ANGOL"/>
    <n v="366.99978019600002"/>
    <x v="0"/>
  </r>
  <r>
    <n v="12"/>
    <s v="172526"/>
    <x v="3"/>
    <x v="0"/>
    <x v="0"/>
    <x v="6"/>
    <x v="0"/>
    <s v="MINIMUM LOT CONSTRAINT"/>
    <n v="2"/>
    <x v="0"/>
    <n v="4000"/>
    <x v="0"/>
    <x v="0"/>
    <x v="0"/>
    <x v="7"/>
    <s v="ANGOL"/>
    <n v="366.99978019600002"/>
    <x v="0"/>
  </r>
  <r>
    <n v="14"/>
    <s v="172526"/>
    <x v="2"/>
    <x v="0"/>
    <x v="0"/>
    <x v="0"/>
    <x v="0"/>
    <s v="MINIMUM LOT CONSTRAINT"/>
    <n v="2"/>
    <x v="0"/>
    <n v="100000"/>
    <x v="0"/>
    <x v="0"/>
    <x v="0"/>
    <x v="7"/>
    <s v="ANGOL"/>
    <n v="366.99978019600002"/>
    <x v="0"/>
  </r>
  <r>
    <n v="14"/>
    <s v="172526"/>
    <x v="2"/>
    <x v="0"/>
    <x v="0"/>
    <x v="1"/>
    <x v="0"/>
    <s v="MINIMUM LOT CONSTRAINT"/>
    <n v="2"/>
    <x v="0"/>
    <n v="100000"/>
    <x v="0"/>
    <x v="0"/>
    <x v="0"/>
    <x v="7"/>
    <s v="ANGOL"/>
    <n v="366.99978019600002"/>
    <x v="0"/>
  </r>
  <r>
    <n v="14"/>
    <s v="172526"/>
    <x v="2"/>
    <x v="0"/>
    <x v="0"/>
    <x v="2"/>
    <x v="0"/>
    <s v="MINIMUM LOT CONSTRAINT"/>
    <n v="2"/>
    <x v="0"/>
    <n v="100000"/>
    <x v="0"/>
    <x v="0"/>
    <x v="0"/>
    <x v="7"/>
    <s v="ANGOL"/>
    <n v="366.99978019600002"/>
    <x v="0"/>
  </r>
  <r>
    <n v="14"/>
    <s v="172526"/>
    <x v="2"/>
    <x v="0"/>
    <x v="0"/>
    <x v="3"/>
    <x v="0"/>
    <s v="MINIMUM LOT CONSTRAINT"/>
    <n v="2"/>
    <x v="0"/>
    <n v="100000"/>
    <x v="0"/>
    <x v="0"/>
    <x v="0"/>
    <x v="7"/>
    <s v="ANGOL"/>
    <n v="366.99978019600002"/>
    <x v="0"/>
  </r>
  <r>
    <n v="14"/>
    <s v="172526"/>
    <x v="2"/>
    <x v="0"/>
    <x v="0"/>
    <x v="4"/>
    <x v="0"/>
    <s v="MINIMUM LOT CONSTRAINT"/>
    <n v="2"/>
    <x v="0"/>
    <n v="100000"/>
    <x v="0"/>
    <x v="0"/>
    <x v="0"/>
    <x v="7"/>
    <s v="ANGOL"/>
    <n v="366.99978019600002"/>
    <x v="0"/>
  </r>
  <r>
    <n v="14"/>
    <s v="172526"/>
    <x v="2"/>
    <x v="0"/>
    <x v="0"/>
    <x v="5"/>
    <x v="0"/>
    <s v="MINIMUM LOT CONSTRAINT"/>
    <n v="2"/>
    <x v="0"/>
    <n v="100000"/>
    <x v="0"/>
    <x v="0"/>
    <x v="0"/>
    <x v="7"/>
    <s v="ANGOL"/>
    <n v="366.99978019600002"/>
    <x v="0"/>
  </r>
  <r>
    <n v="14"/>
    <s v="172526"/>
    <x v="2"/>
    <x v="0"/>
    <x v="0"/>
    <x v="6"/>
    <x v="0"/>
    <s v="MINIMUM LOT CONSTRAINT"/>
    <n v="2"/>
    <x v="0"/>
    <n v="100000"/>
    <x v="0"/>
    <x v="0"/>
    <x v="0"/>
    <x v="7"/>
    <s v="ANGOL"/>
    <n v="366.99978019600002"/>
    <x v="0"/>
  </r>
  <r>
    <n v="14"/>
    <s v="172526"/>
    <x v="2"/>
    <x v="0"/>
    <x v="0"/>
    <x v="0"/>
    <x v="0"/>
    <s v="MINIMUM LOT CONSTRAINT"/>
    <n v="4"/>
    <x v="1"/>
    <n v="120000"/>
    <x v="0"/>
    <x v="0"/>
    <x v="0"/>
    <x v="7"/>
    <s v="ANGOL"/>
    <n v="366.99978019600002"/>
    <x v="0"/>
  </r>
  <r>
    <n v="14"/>
    <s v="172526"/>
    <x v="2"/>
    <x v="0"/>
    <x v="0"/>
    <x v="1"/>
    <x v="0"/>
    <s v="MINIMUM LOT CONSTRAINT"/>
    <n v="4"/>
    <x v="1"/>
    <n v="120000"/>
    <x v="0"/>
    <x v="0"/>
    <x v="0"/>
    <x v="7"/>
    <s v="ANGOL"/>
    <n v="366.99978019600002"/>
    <x v="0"/>
  </r>
  <r>
    <n v="14"/>
    <s v="172526"/>
    <x v="2"/>
    <x v="0"/>
    <x v="0"/>
    <x v="2"/>
    <x v="0"/>
    <s v="MINIMUM LOT CONSTRAINT"/>
    <n v="4"/>
    <x v="1"/>
    <n v="120000"/>
    <x v="0"/>
    <x v="0"/>
    <x v="0"/>
    <x v="7"/>
    <s v="ANGOL"/>
    <n v="366.99978019600002"/>
    <x v="0"/>
  </r>
  <r>
    <n v="14"/>
    <s v="172526"/>
    <x v="2"/>
    <x v="0"/>
    <x v="0"/>
    <x v="3"/>
    <x v="0"/>
    <s v="MINIMUM LOT CONSTRAINT"/>
    <n v="4"/>
    <x v="1"/>
    <n v="120000"/>
    <x v="0"/>
    <x v="0"/>
    <x v="0"/>
    <x v="7"/>
    <s v="ANGOL"/>
    <n v="366.99978019600002"/>
    <x v="0"/>
  </r>
  <r>
    <n v="14"/>
    <s v="172526"/>
    <x v="2"/>
    <x v="0"/>
    <x v="0"/>
    <x v="4"/>
    <x v="0"/>
    <s v="MINIMUM LOT CONSTRAINT"/>
    <n v="4"/>
    <x v="1"/>
    <n v="120000"/>
    <x v="0"/>
    <x v="0"/>
    <x v="0"/>
    <x v="7"/>
    <s v="ANGOL"/>
    <n v="366.99978019600002"/>
    <x v="0"/>
  </r>
  <r>
    <n v="14"/>
    <s v="172526"/>
    <x v="2"/>
    <x v="0"/>
    <x v="0"/>
    <x v="5"/>
    <x v="0"/>
    <s v="MINIMUM LOT CONSTRAINT"/>
    <n v="4"/>
    <x v="1"/>
    <n v="120000"/>
    <x v="0"/>
    <x v="0"/>
    <x v="0"/>
    <x v="7"/>
    <s v="ANGOL"/>
    <n v="366.99978019600002"/>
    <x v="0"/>
  </r>
  <r>
    <n v="14"/>
    <s v="172526"/>
    <x v="2"/>
    <x v="0"/>
    <x v="0"/>
    <x v="6"/>
    <x v="0"/>
    <s v="MINIMUM LOT CONSTRAINT"/>
    <n v="4"/>
    <x v="1"/>
    <n v="120000"/>
    <x v="0"/>
    <x v="0"/>
    <x v="0"/>
    <x v="7"/>
    <s v="ANGOL"/>
    <n v="366.99978019600002"/>
    <x v="0"/>
  </r>
  <r>
    <n v="14"/>
    <s v="172526"/>
    <x v="2"/>
    <x v="0"/>
    <x v="0"/>
    <x v="0"/>
    <x v="0"/>
    <s v="MINIMUM LOT CONSTRAINT"/>
    <n v="5"/>
    <x v="2"/>
    <n v="120000"/>
    <x v="0"/>
    <x v="0"/>
    <x v="0"/>
    <x v="7"/>
    <s v="ANGOL"/>
    <n v="366.99978019600002"/>
    <x v="0"/>
  </r>
  <r>
    <n v="14"/>
    <s v="172526"/>
    <x v="2"/>
    <x v="0"/>
    <x v="0"/>
    <x v="1"/>
    <x v="0"/>
    <s v="MINIMUM LOT CONSTRAINT"/>
    <n v="5"/>
    <x v="2"/>
    <n v="120000"/>
    <x v="0"/>
    <x v="0"/>
    <x v="0"/>
    <x v="7"/>
    <s v="ANGOL"/>
    <n v="366.99978019600002"/>
    <x v="0"/>
  </r>
  <r>
    <n v="14"/>
    <s v="172526"/>
    <x v="2"/>
    <x v="0"/>
    <x v="0"/>
    <x v="2"/>
    <x v="0"/>
    <s v="MINIMUM LOT CONSTRAINT"/>
    <n v="5"/>
    <x v="2"/>
    <n v="120000"/>
    <x v="0"/>
    <x v="0"/>
    <x v="0"/>
    <x v="7"/>
    <s v="ANGOL"/>
    <n v="366.99978019600002"/>
    <x v="0"/>
  </r>
  <r>
    <n v="14"/>
    <s v="172526"/>
    <x v="2"/>
    <x v="0"/>
    <x v="0"/>
    <x v="3"/>
    <x v="0"/>
    <s v="MINIMUM LOT CONSTRAINT"/>
    <n v="5"/>
    <x v="2"/>
    <n v="120000"/>
    <x v="0"/>
    <x v="0"/>
    <x v="0"/>
    <x v="7"/>
    <s v="ANGOL"/>
    <n v="366.99978019600002"/>
    <x v="0"/>
  </r>
  <r>
    <n v="14"/>
    <s v="172526"/>
    <x v="2"/>
    <x v="0"/>
    <x v="0"/>
    <x v="4"/>
    <x v="0"/>
    <s v="MINIMUM LOT CONSTRAINT"/>
    <n v="5"/>
    <x v="2"/>
    <n v="120000"/>
    <x v="0"/>
    <x v="0"/>
    <x v="0"/>
    <x v="7"/>
    <s v="ANGOL"/>
    <n v="366.99978019600002"/>
    <x v="0"/>
  </r>
  <r>
    <n v="14"/>
    <s v="172526"/>
    <x v="2"/>
    <x v="0"/>
    <x v="0"/>
    <x v="5"/>
    <x v="0"/>
    <s v="MINIMUM LOT CONSTRAINT"/>
    <n v="5"/>
    <x v="2"/>
    <n v="120000"/>
    <x v="0"/>
    <x v="0"/>
    <x v="0"/>
    <x v="7"/>
    <s v="ANGOL"/>
    <n v="366.99978019600002"/>
    <x v="0"/>
  </r>
  <r>
    <n v="14"/>
    <s v="172526"/>
    <x v="2"/>
    <x v="0"/>
    <x v="0"/>
    <x v="6"/>
    <x v="0"/>
    <s v="MINIMUM LOT CONSTRAINT"/>
    <n v="5"/>
    <x v="2"/>
    <n v="120000"/>
    <x v="0"/>
    <x v="0"/>
    <x v="0"/>
    <x v="7"/>
    <s v="ANGOL"/>
    <n v="366.99978019600002"/>
    <x v="0"/>
  </r>
  <r>
    <n v="14"/>
    <s v="172526"/>
    <x v="2"/>
    <x v="0"/>
    <x v="0"/>
    <x v="0"/>
    <x v="0"/>
    <s v="MINIMUM LOT CONSTRAINT"/>
    <n v="6"/>
    <x v="5"/>
    <n v="120000"/>
    <x v="0"/>
    <x v="0"/>
    <x v="0"/>
    <x v="7"/>
    <s v="ANGOL"/>
    <n v="366.99978019600002"/>
    <x v="0"/>
  </r>
  <r>
    <n v="14"/>
    <s v="172526"/>
    <x v="2"/>
    <x v="0"/>
    <x v="0"/>
    <x v="1"/>
    <x v="0"/>
    <s v="MINIMUM LOT CONSTRAINT"/>
    <n v="6"/>
    <x v="5"/>
    <n v="120000"/>
    <x v="0"/>
    <x v="0"/>
    <x v="0"/>
    <x v="7"/>
    <s v="ANGOL"/>
    <n v="366.99978019600002"/>
    <x v="0"/>
  </r>
  <r>
    <n v="14"/>
    <s v="172526"/>
    <x v="2"/>
    <x v="0"/>
    <x v="0"/>
    <x v="2"/>
    <x v="0"/>
    <s v="MINIMUM LOT CONSTRAINT"/>
    <n v="6"/>
    <x v="5"/>
    <n v="120000"/>
    <x v="0"/>
    <x v="0"/>
    <x v="0"/>
    <x v="7"/>
    <s v="ANGOL"/>
    <n v="366.99978019600002"/>
    <x v="0"/>
  </r>
  <r>
    <n v="14"/>
    <s v="172526"/>
    <x v="2"/>
    <x v="0"/>
    <x v="0"/>
    <x v="3"/>
    <x v="0"/>
    <s v="MINIMUM LOT CONSTRAINT"/>
    <n v="6"/>
    <x v="5"/>
    <n v="120000"/>
    <x v="0"/>
    <x v="0"/>
    <x v="0"/>
    <x v="7"/>
    <s v="ANGOL"/>
    <n v="366.99978019600002"/>
    <x v="0"/>
  </r>
  <r>
    <n v="14"/>
    <s v="172526"/>
    <x v="2"/>
    <x v="0"/>
    <x v="0"/>
    <x v="4"/>
    <x v="0"/>
    <s v="MINIMUM LOT CONSTRAINT"/>
    <n v="6"/>
    <x v="5"/>
    <n v="120000"/>
    <x v="0"/>
    <x v="0"/>
    <x v="0"/>
    <x v="7"/>
    <s v="ANGOL"/>
    <n v="366.99978019600002"/>
    <x v="0"/>
  </r>
  <r>
    <n v="14"/>
    <s v="172526"/>
    <x v="2"/>
    <x v="0"/>
    <x v="0"/>
    <x v="5"/>
    <x v="0"/>
    <s v="MINIMUM LOT CONSTRAINT"/>
    <n v="6"/>
    <x v="5"/>
    <n v="120000"/>
    <x v="0"/>
    <x v="0"/>
    <x v="0"/>
    <x v="7"/>
    <s v="ANGOL"/>
    <n v="366.99978019600002"/>
    <x v="0"/>
  </r>
  <r>
    <n v="14"/>
    <s v="172526"/>
    <x v="2"/>
    <x v="0"/>
    <x v="0"/>
    <x v="6"/>
    <x v="0"/>
    <s v="MINIMUM LOT CONSTRAINT"/>
    <n v="6"/>
    <x v="5"/>
    <n v="120000"/>
    <x v="0"/>
    <x v="0"/>
    <x v="0"/>
    <x v="7"/>
    <s v="ANGOL"/>
    <n v="366.99978019600002"/>
    <x v="0"/>
  </r>
  <r>
    <n v="14"/>
    <s v="172526"/>
    <x v="2"/>
    <x v="0"/>
    <x v="0"/>
    <x v="0"/>
    <x v="0"/>
    <s v="MINIMUM LOT CONSTRAINT"/>
    <n v="7"/>
    <x v="9"/>
    <n v="60000"/>
    <x v="0"/>
    <x v="0"/>
    <x v="0"/>
    <x v="7"/>
    <s v="ANGOL"/>
    <n v="366.99978019600002"/>
    <x v="0"/>
  </r>
  <r>
    <n v="14"/>
    <s v="172526"/>
    <x v="2"/>
    <x v="0"/>
    <x v="0"/>
    <x v="1"/>
    <x v="0"/>
    <s v="MINIMUM LOT CONSTRAINT"/>
    <n v="7"/>
    <x v="9"/>
    <n v="60000"/>
    <x v="0"/>
    <x v="0"/>
    <x v="0"/>
    <x v="7"/>
    <s v="ANGOL"/>
    <n v="366.99978019600002"/>
    <x v="0"/>
  </r>
  <r>
    <n v="14"/>
    <s v="172526"/>
    <x v="2"/>
    <x v="0"/>
    <x v="0"/>
    <x v="2"/>
    <x v="0"/>
    <s v="MINIMUM LOT CONSTRAINT"/>
    <n v="7"/>
    <x v="9"/>
    <n v="60000"/>
    <x v="0"/>
    <x v="0"/>
    <x v="0"/>
    <x v="7"/>
    <s v="ANGOL"/>
    <n v="366.99978019600002"/>
    <x v="0"/>
  </r>
  <r>
    <n v="14"/>
    <s v="172526"/>
    <x v="2"/>
    <x v="0"/>
    <x v="0"/>
    <x v="3"/>
    <x v="0"/>
    <s v="MINIMUM LOT CONSTRAINT"/>
    <n v="7"/>
    <x v="9"/>
    <n v="60000"/>
    <x v="0"/>
    <x v="0"/>
    <x v="0"/>
    <x v="7"/>
    <s v="ANGOL"/>
    <n v="366.99978019600002"/>
    <x v="0"/>
  </r>
  <r>
    <n v="14"/>
    <s v="172526"/>
    <x v="2"/>
    <x v="0"/>
    <x v="0"/>
    <x v="4"/>
    <x v="0"/>
    <s v="MINIMUM LOT CONSTRAINT"/>
    <n v="7"/>
    <x v="9"/>
    <n v="60000"/>
    <x v="0"/>
    <x v="0"/>
    <x v="0"/>
    <x v="7"/>
    <s v="ANGOL"/>
    <n v="366.99978019600002"/>
    <x v="0"/>
  </r>
  <r>
    <n v="14"/>
    <s v="172526"/>
    <x v="2"/>
    <x v="0"/>
    <x v="0"/>
    <x v="5"/>
    <x v="0"/>
    <s v="MINIMUM LOT CONSTRAINT"/>
    <n v="7"/>
    <x v="9"/>
    <n v="60000"/>
    <x v="0"/>
    <x v="0"/>
    <x v="0"/>
    <x v="7"/>
    <s v="ANGOL"/>
    <n v="366.99978019600002"/>
    <x v="0"/>
  </r>
  <r>
    <n v="14"/>
    <s v="172526"/>
    <x v="2"/>
    <x v="0"/>
    <x v="0"/>
    <x v="6"/>
    <x v="0"/>
    <s v="MINIMUM LOT CONSTRAINT"/>
    <n v="7"/>
    <x v="9"/>
    <n v="60000"/>
    <x v="0"/>
    <x v="0"/>
    <x v="0"/>
    <x v="7"/>
    <s v="ANGOL"/>
    <n v="366.99978019600002"/>
    <x v="0"/>
  </r>
  <r>
    <n v="16"/>
    <s v="172526"/>
    <x v="5"/>
    <x v="0"/>
    <x v="0"/>
    <x v="0"/>
    <x v="0"/>
    <s v="MINIMUM LOT CONSTRAINT"/>
    <n v="2"/>
    <x v="0"/>
    <n v="1000"/>
    <x v="0"/>
    <x v="0"/>
    <x v="0"/>
    <x v="7"/>
    <s v="ANGOL"/>
    <n v="366.99978019600002"/>
    <x v="0"/>
  </r>
  <r>
    <n v="16"/>
    <s v="172526"/>
    <x v="5"/>
    <x v="0"/>
    <x v="0"/>
    <x v="1"/>
    <x v="0"/>
    <s v="MINIMUM LOT CONSTRAINT"/>
    <n v="2"/>
    <x v="0"/>
    <n v="1000"/>
    <x v="0"/>
    <x v="0"/>
    <x v="0"/>
    <x v="7"/>
    <s v="ANGOL"/>
    <n v="366.99978019600002"/>
    <x v="0"/>
  </r>
  <r>
    <n v="16"/>
    <s v="172526"/>
    <x v="5"/>
    <x v="0"/>
    <x v="0"/>
    <x v="2"/>
    <x v="0"/>
    <s v="MINIMUM LOT CONSTRAINT"/>
    <n v="2"/>
    <x v="0"/>
    <n v="1000"/>
    <x v="0"/>
    <x v="0"/>
    <x v="0"/>
    <x v="7"/>
    <s v="ANGOL"/>
    <n v="366.99978019600002"/>
    <x v="0"/>
  </r>
  <r>
    <n v="16"/>
    <s v="172526"/>
    <x v="5"/>
    <x v="0"/>
    <x v="0"/>
    <x v="3"/>
    <x v="0"/>
    <s v="MINIMUM LOT CONSTRAINT"/>
    <n v="2"/>
    <x v="0"/>
    <n v="1000"/>
    <x v="0"/>
    <x v="0"/>
    <x v="0"/>
    <x v="7"/>
    <s v="ANGOL"/>
    <n v="366.99978019600002"/>
    <x v="0"/>
  </r>
  <r>
    <n v="16"/>
    <s v="172526"/>
    <x v="5"/>
    <x v="0"/>
    <x v="0"/>
    <x v="4"/>
    <x v="0"/>
    <s v="MINIMUM LOT CONSTRAINT"/>
    <n v="2"/>
    <x v="0"/>
    <n v="1000"/>
    <x v="0"/>
    <x v="0"/>
    <x v="0"/>
    <x v="7"/>
    <s v="ANGOL"/>
    <n v="366.99978019600002"/>
    <x v="0"/>
  </r>
  <r>
    <n v="16"/>
    <s v="172526"/>
    <x v="5"/>
    <x v="0"/>
    <x v="0"/>
    <x v="5"/>
    <x v="0"/>
    <s v="MINIMUM LOT CONSTRAINT"/>
    <n v="2"/>
    <x v="0"/>
    <n v="1000"/>
    <x v="0"/>
    <x v="0"/>
    <x v="0"/>
    <x v="7"/>
    <s v="ANGOL"/>
    <n v="366.99978019600002"/>
    <x v="0"/>
  </r>
  <r>
    <n v="16"/>
    <s v="172526"/>
    <x v="5"/>
    <x v="0"/>
    <x v="0"/>
    <x v="6"/>
    <x v="0"/>
    <s v="MINIMUM LOT CONSTRAINT"/>
    <n v="2"/>
    <x v="0"/>
    <n v="0"/>
    <x v="0"/>
    <x v="0"/>
    <x v="0"/>
    <x v="7"/>
    <s v="ANGOL"/>
    <n v="366.99978019600002"/>
    <x v="0"/>
  </r>
  <r>
    <n v="19"/>
    <s v="175343"/>
    <x v="3"/>
    <x v="0"/>
    <x v="0"/>
    <x v="0"/>
    <x v="0"/>
    <s v="MINIMUM LOT CONSTRAINT"/>
    <n v="11"/>
    <x v="10"/>
    <n v="15000"/>
    <x v="1"/>
    <x v="0"/>
    <x v="0"/>
    <x v="8"/>
    <s v="MARIQUINA"/>
    <n v="599.44526601600001"/>
    <x v="1"/>
  </r>
  <r>
    <n v="19"/>
    <s v="175343"/>
    <x v="3"/>
    <x v="0"/>
    <x v="0"/>
    <x v="1"/>
    <x v="0"/>
    <s v="MINIMUM LOT CONSTRAINT"/>
    <n v="11"/>
    <x v="10"/>
    <n v="15000"/>
    <x v="1"/>
    <x v="0"/>
    <x v="0"/>
    <x v="8"/>
    <s v="MARIQUINA"/>
    <n v="599.44526601600001"/>
    <x v="1"/>
  </r>
  <r>
    <n v="19"/>
    <s v="175343"/>
    <x v="3"/>
    <x v="0"/>
    <x v="0"/>
    <x v="2"/>
    <x v="0"/>
    <s v="MINIMUM LOT CONSTRAINT"/>
    <n v="11"/>
    <x v="10"/>
    <n v="15000"/>
    <x v="1"/>
    <x v="0"/>
    <x v="0"/>
    <x v="8"/>
    <s v="MARIQUINA"/>
    <n v="599.44526601600001"/>
    <x v="1"/>
  </r>
  <r>
    <n v="19"/>
    <s v="175343"/>
    <x v="3"/>
    <x v="0"/>
    <x v="0"/>
    <x v="3"/>
    <x v="0"/>
    <s v="MINIMUM LOT CONSTRAINT"/>
    <n v="11"/>
    <x v="10"/>
    <n v="15000"/>
    <x v="1"/>
    <x v="0"/>
    <x v="0"/>
    <x v="8"/>
    <s v="MARIQUINA"/>
    <n v="599.44526601600001"/>
    <x v="1"/>
  </r>
  <r>
    <n v="19"/>
    <s v="175343"/>
    <x v="3"/>
    <x v="0"/>
    <x v="0"/>
    <x v="4"/>
    <x v="0"/>
    <s v="MINIMUM LOT CONSTRAINT"/>
    <n v="11"/>
    <x v="10"/>
    <n v="15000"/>
    <x v="1"/>
    <x v="0"/>
    <x v="0"/>
    <x v="8"/>
    <s v="MARIQUINA"/>
    <n v="599.44526601600001"/>
    <x v="1"/>
  </r>
  <r>
    <n v="19"/>
    <s v="175343"/>
    <x v="3"/>
    <x v="0"/>
    <x v="0"/>
    <x v="5"/>
    <x v="0"/>
    <s v="MINIMUM LOT CONSTRAINT"/>
    <n v="11"/>
    <x v="10"/>
    <n v="15000"/>
    <x v="1"/>
    <x v="0"/>
    <x v="0"/>
    <x v="8"/>
    <s v="MARIQUINA"/>
    <n v="599.44526601600001"/>
    <x v="1"/>
  </r>
  <r>
    <n v="19"/>
    <s v="175343"/>
    <x v="3"/>
    <x v="0"/>
    <x v="0"/>
    <x v="6"/>
    <x v="0"/>
    <s v="MINIMUM LOT CONSTRAINT"/>
    <n v="11"/>
    <x v="10"/>
    <n v="0"/>
    <x v="1"/>
    <x v="0"/>
    <x v="0"/>
    <x v="8"/>
    <s v="MARIQUINA"/>
    <n v="599.44526601600001"/>
    <x v="1"/>
  </r>
  <r>
    <n v="20"/>
    <s v="175343"/>
    <x v="4"/>
    <x v="0"/>
    <x v="0"/>
    <x v="0"/>
    <x v="0"/>
    <s v="MINIMUM LOT CONSTRAINT"/>
    <n v="4"/>
    <x v="1"/>
    <n v="15000"/>
    <x v="1"/>
    <x v="0"/>
    <x v="0"/>
    <x v="8"/>
    <s v="MARIQUINA"/>
    <n v="599.44526601600001"/>
    <x v="0"/>
  </r>
  <r>
    <n v="20"/>
    <s v="175343"/>
    <x v="4"/>
    <x v="0"/>
    <x v="0"/>
    <x v="1"/>
    <x v="0"/>
    <s v="MINIMUM LOT CONSTRAINT"/>
    <n v="4"/>
    <x v="1"/>
    <n v="15000"/>
    <x v="1"/>
    <x v="0"/>
    <x v="0"/>
    <x v="8"/>
    <s v="MARIQUINA"/>
    <n v="599.44526601600001"/>
    <x v="0"/>
  </r>
  <r>
    <n v="20"/>
    <s v="175343"/>
    <x v="4"/>
    <x v="0"/>
    <x v="0"/>
    <x v="2"/>
    <x v="0"/>
    <s v="MINIMUM LOT CONSTRAINT"/>
    <n v="4"/>
    <x v="1"/>
    <n v="15000"/>
    <x v="1"/>
    <x v="0"/>
    <x v="0"/>
    <x v="8"/>
    <s v="MARIQUINA"/>
    <n v="599.44526601600001"/>
    <x v="0"/>
  </r>
  <r>
    <n v="20"/>
    <s v="175343"/>
    <x v="4"/>
    <x v="0"/>
    <x v="0"/>
    <x v="3"/>
    <x v="0"/>
    <s v="MINIMUM LOT CONSTRAINT"/>
    <n v="4"/>
    <x v="1"/>
    <n v="15000"/>
    <x v="1"/>
    <x v="0"/>
    <x v="0"/>
    <x v="8"/>
    <s v="MARIQUINA"/>
    <n v="599.44526601600001"/>
    <x v="0"/>
  </r>
  <r>
    <n v="20"/>
    <s v="175343"/>
    <x v="4"/>
    <x v="0"/>
    <x v="0"/>
    <x v="4"/>
    <x v="0"/>
    <s v="MINIMUM LOT CONSTRAINT"/>
    <n v="4"/>
    <x v="1"/>
    <n v="15000"/>
    <x v="1"/>
    <x v="0"/>
    <x v="0"/>
    <x v="8"/>
    <s v="MARIQUINA"/>
    <n v="599.44526601600001"/>
    <x v="0"/>
  </r>
  <r>
    <n v="20"/>
    <s v="175343"/>
    <x v="4"/>
    <x v="0"/>
    <x v="0"/>
    <x v="5"/>
    <x v="0"/>
    <s v="MINIMUM LOT CONSTRAINT"/>
    <n v="4"/>
    <x v="1"/>
    <n v="15000"/>
    <x v="1"/>
    <x v="0"/>
    <x v="0"/>
    <x v="8"/>
    <s v="MARIQUINA"/>
    <n v="599.44526601600001"/>
    <x v="0"/>
  </r>
  <r>
    <n v="20"/>
    <s v="175343"/>
    <x v="4"/>
    <x v="0"/>
    <x v="0"/>
    <x v="6"/>
    <x v="0"/>
    <s v="MINIMUM LOT CONSTRAINT"/>
    <n v="4"/>
    <x v="1"/>
    <n v="0"/>
    <x v="1"/>
    <x v="0"/>
    <x v="0"/>
    <x v="8"/>
    <s v="MARIQUINA"/>
    <n v="599.44526601600001"/>
    <x v="0"/>
  </r>
  <r>
    <n v="20"/>
    <s v="175343"/>
    <x v="4"/>
    <x v="0"/>
    <x v="0"/>
    <x v="0"/>
    <x v="0"/>
    <s v="MINIMUM LOT CONSTRAINT"/>
    <n v="5"/>
    <x v="2"/>
    <n v="5000"/>
    <x v="1"/>
    <x v="0"/>
    <x v="0"/>
    <x v="8"/>
    <s v="MARIQUINA"/>
    <n v="599.44526601600001"/>
    <x v="0"/>
  </r>
  <r>
    <n v="20"/>
    <s v="175343"/>
    <x v="4"/>
    <x v="0"/>
    <x v="0"/>
    <x v="1"/>
    <x v="0"/>
    <s v="MINIMUM LOT CONSTRAINT"/>
    <n v="5"/>
    <x v="2"/>
    <n v="5000"/>
    <x v="1"/>
    <x v="0"/>
    <x v="0"/>
    <x v="8"/>
    <s v="MARIQUINA"/>
    <n v="599.44526601600001"/>
    <x v="0"/>
  </r>
  <r>
    <n v="20"/>
    <s v="175343"/>
    <x v="4"/>
    <x v="0"/>
    <x v="0"/>
    <x v="2"/>
    <x v="0"/>
    <s v="MINIMUM LOT CONSTRAINT"/>
    <n v="5"/>
    <x v="2"/>
    <n v="5000"/>
    <x v="1"/>
    <x v="0"/>
    <x v="0"/>
    <x v="8"/>
    <s v="MARIQUINA"/>
    <n v="599.44526601600001"/>
    <x v="0"/>
  </r>
  <r>
    <n v="20"/>
    <s v="175343"/>
    <x v="4"/>
    <x v="0"/>
    <x v="0"/>
    <x v="3"/>
    <x v="0"/>
    <s v="MINIMUM LOT CONSTRAINT"/>
    <n v="5"/>
    <x v="2"/>
    <n v="5000"/>
    <x v="1"/>
    <x v="0"/>
    <x v="0"/>
    <x v="8"/>
    <s v="MARIQUINA"/>
    <n v="599.44526601600001"/>
    <x v="0"/>
  </r>
  <r>
    <n v="20"/>
    <s v="175343"/>
    <x v="4"/>
    <x v="0"/>
    <x v="0"/>
    <x v="4"/>
    <x v="0"/>
    <s v="MINIMUM LOT CONSTRAINT"/>
    <n v="5"/>
    <x v="2"/>
    <n v="5000"/>
    <x v="1"/>
    <x v="0"/>
    <x v="0"/>
    <x v="8"/>
    <s v="MARIQUINA"/>
    <n v="599.44526601600001"/>
    <x v="0"/>
  </r>
  <r>
    <n v="20"/>
    <s v="175343"/>
    <x v="4"/>
    <x v="0"/>
    <x v="0"/>
    <x v="5"/>
    <x v="0"/>
    <s v="MINIMUM LOT CONSTRAINT"/>
    <n v="5"/>
    <x v="2"/>
    <n v="5000"/>
    <x v="1"/>
    <x v="0"/>
    <x v="0"/>
    <x v="8"/>
    <s v="MARIQUINA"/>
    <n v="599.44526601600001"/>
    <x v="0"/>
  </r>
  <r>
    <n v="20"/>
    <s v="175343"/>
    <x v="4"/>
    <x v="0"/>
    <x v="0"/>
    <x v="6"/>
    <x v="0"/>
    <s v="MINIMUM LOT CONSTRAINT"/>
    <n v="5"/>
    <x v="2"/>
    <n v="0"/>
    <x v="1"/>
    <x v="0"/>
    <x v="0"/>
    <x v="8"/>
    <s v="MARIQUINA"/>
    <n v="599.44526601600001"/>
    <x v="0"/>
  </r>
  <r>
    <n v="20"/>
    <s v="175343"/>
    <x v="4"/>
    <x v="0"/>
    <x v="0"/>
    <x v="0"/>
    <x v="0"/>
    <s v="MINIMUM LOT CONSTRAINT"/>
    <n v="6"/>
    <x v="5"/>
    <n v="5000"/>
    <x v="1"/>
    <x v="0"/>
    <x v="0"/>
    <x v="8"/>
    <s v="MARIQUINA"/>
    <n v="599.44526601600001"/>
    <x v="0"/>
  </r>
  <r>
    <n v="20"/>
    <s v="175343"/>
    <x v="4"/>
    <x v="0"/>
    <x v="0"/>
    <x v="1"/>
    <x v="0"/>
    <s v="MINIMUM LOT CONSTRAINT"/>
    <n v="6"/>
    <x v="5"/>
    <n v="5000"/>
    <x v="1"/>
    <x v="0"/>
    <x v="0"/>
    <x v="8"/>
    <s v="MARIQUINA"/>
    <n v="599.44526601600001"/>
    <x v="0"/>
  </r>
  <r>
    <n v="20"/>
    <s v="175343"/>
    <x v="4"/>
    <x v="0"/>
    <x v="0"/>
    <x v="2"/>
    <x v="0"/>
    <s v="MINIMUM LOT CONSTRAINT"/>
    <n v="6"/>
    <x v="5"/>
    <n v="5000"/>
    <x v="1"/>
    <x v="0"/>
    <x v="0"/>
    <x v="8"/>
    <s v="MARIQUINA"/>
    <n v="599.44526601600001"/>
    <x v="0"/>
  </r>
  <r>
    <n v="20"/>
    <s v="175343"/>
    <x v="4"/>
    <x v="0"/>
    <x v="0"/>
    <x v="3"/>
    <x v="0"/>
    <s v="MINIMUM LOT CONSTRAINT"/>
    <n v="6"/>
    <x v="5"/>
    <n v="5000"/>
    <x v="1"/>
    <x v="0"/>
    <x v="0"/>
    <x v="8"/>
    <s v="MARIQUINA"/>
    <n v="599.44526601600001"/>
    <x v="0"/>
  </r>
  <r>
    <n v="20"/>
    <s v="175343"/>
    <x v="4"/>
    <x v="0"/>
    <x v="0"/>
    <x v="4"/>
    <x v="0"/>
    <s v="MINIMUM LOT CONSTRAINT"/>
    <n v="6"/>
    <x v="5"/>
    <n v="5000"/>
    <x v="1"/>
    <x v="0"/>
    <x v="0"/>
    <x v="8"/>
    <s v="MARIQUINA"/>
    <n v="599.44526601600001"/>
    <x v="0"/>
  </r>
  <r>
    <n v="20"/>
    <s v="175343"/>
    <x v="4"/>
    <x v="0"/>
    <x v="0"/>
    <x v="5"/>
    <x v="0"/>
    <s v="MINIMUM LOT CONSTRAINT"/>
    <n v="6"/>
    <x v="5"/>
    <n v="5000"/>
    <x v="1"/>
    <x v="0"/>
    <x v="0"/>
    <x v="8"/>
    <s v="MARIQUINA"/>
    <n v="599.44526601600001"/>
    <x v="0"/>
  </r>
  <r>
    <n v="20"/>
    <s v="175343"/>
    <x v="4"/>
    <x v="0"/>
    <x v="0"/>
    <x v="6"/>
    <x v="0"/>
    <s v="MINIMUM LOT CONSTRAINT"/>
    <n v="6"/>
    <x v="5"/>
    <n v="0"/>
    <x v="1"/>
    <x v="0"/>
    <x v="0"/>
    <x v="8"/>
    <s v="MARIQUINA"/>
    <n v="599.44526601600001"/>
    <x v="0"/>
  </r>
  <r>
    <n v="21"/>
    <s v="175343"/>
    <x v="2"/>
    <x v="0"/>
    <x v="0"/>
    <x v="0"/>
    <x v="0"/>
    <s v="MINIMUM LOT CONSTRAINT"/>
    <n v="8"/>
    <x v="6"/>
    <n v="20000"/>
    <x v="1"/>
    <x v="0"/>
    <x v="0"/>
    <x v="8"/>
    <s v="MARIQUINA"/>
    <n v="599.44526601600001"/>
    <x v="1"/>
  </r>
  <r>
    <n v="21"/>
    <s v="175343"/>
    <x v="2"/>
    <x v="0"/>
    <x v="0"/>
    <x v="1"/>
    <x v="0"/>
    <s v="MINIMUM LOT CONSTRAINT"/>
    <n v="8"/>
    <x v="6"/>
    <n v="20000"/>
    <x v="1"/>
    <x v="0"/>
    <x v="0"/>
    <x v="8"/>
    <s v="MARIQUINA"/>
    <n v="599.44526601600001"/>
    <x v="1"/>
  </r>
  <r>
    <n v="21"/>
    <s v="175343"/>
    <x v="2"/>
    <x v="0"/>
    <x v="0"/>
    <x v="2"/>
    <x v="0"/>
    <s v="MINIMUM LOT CONSTRAINT"/>
    <n v="8"/>
    <x v="6"/>
    <n v="20000"/>
    <x v="1"/>
    <x v="0"/>
    <x v="0"/>
    <x v="8"/>
    <s v="MARIQUINA"/>
    <n v="599.44526601600001"/>
    <x v="1"/>
  </r>
  <r>
    <n v="21"/>
    <s v="175343"/>
    <x v="2"/>
    <x v="0"/>
    <x v="0"/>
    <x v="3"/>
    <x v="0"/>
    <s v="MINIMUM LOT CONSTRAINT"/>
    <n v="8"/>
    <x v="6"/>
    <n v="20000"/>
    <x v="1"/>
    <x v="0"/>
    <x v="0"/>
    <x v="8"/>
    <s v="MARIQUINA"/>
    <n v="599.44526601600001"/>
    <x v="1"/>
  </r>
  <r>
    <n v="21"/>
    <s v="175343"/>
    <x v="2"/>
    <x v="0"/>
    <x v="0"/>
    <x v="4"/>
    <x v="0"/>
    <s v="MINIMUM LOT CONSTRAINT"/>
    <n v="8"/>
    <x v="6"/>
    <n v="20000"/>
    <x v="1"/>
    <x v="0"/>
    <x v="0"/>
    <x v="8"/>
    <s v="MARIQUINA"/>
    <n v="599.44526601600001"/>
    <x v="1"/>
  </r>
  <r>
    <n v="21"/>
    <s v="175343"/>
    <x v="2"/>
    <x v="0"/>
    <x v="0"/>
    <x v="5"/>
    <x v="0"/>
    <s v="MINIMUM LOT CONSTRAINT"/>
    <n v="8"/>
    <x v="6"/>
    <n v="20000"/>
    <x v="1"/>
    <x v="0"/>
    <x v="0"/>
    <x v="8"/>
    <s v="MARIQUINA"/>
    <n v="599.44526601600001"/>
    <x v="1"/>
  </r>
  <r>
    <n v="21"/>
    <s v="175343"/>
    <x v="2"/>
    <x v="0"/>
    <x v="0"/>
    <x v="6"/>
    <x v="0"/>
    <s v="MINIMUM LOT CONSTRAINT"/>
    <n v="8"/>
    <x v="6"/>
    <n v="0"/>
    <x v="1"/>
    <x v="0"/>
    <x v="0"/>
    <x v="8"/>
    <s v="MARIQUINA"/>
    <n v="599.44526601600001"/>
    <x v="1"/>
  </r>
  <r>
    <n v="21"/>
    <s v="175343"/>
    <x v="2"/>
    <x v="0"/>
    <x v="0"/>
    <x v="0"/>
    <x v="0"/>
    <s v="MINIMUM LOT CONSTRAINT"/>
    <n v="10"/>
    <x v="8"/>
    <n v="25000"/>
    <x v="1"/>
    <x v="0"/>
    <x v="0"/>
    <x v="8"/>
    <s v="MARIQUINA"/>
    <n v="599.44526601600001"/>
    <x v="1"/>
  </r>
  <r>
    <n v="21"/>
    <s v="175343"/>
    <x v="2"/>
    <x v="0"/>
    <x v="0"/>
    <x v="1"/>
    <x v="0"/>
    <s v="MINIMUM LOT CONSTRAINT"/>
    <n v="10"/>
    <x v="8"/>
    <n v="25000"/>
    <x v="1"/>
    <x v="0"/>
    <x v="0"/>
    <x v="8"/>
    <s v="MARIQUINA"/>
    <n v="599.44526601600001"/>
    <x v="1"/>
  </r>
  <r>
    <n v="21"/>
    <s v="175343"/>
    <x v="2"/>
    <x v="0"/>
    <x v="0"/>
    <x v="2"/>
    <x v="0"/>
    <s v="MINIMUM LOT CONSTRAINT"/>
    <n v="10"/>
    <x v="8"/>
    <n v="25000"/>
    <x v="1"/>
    <x v="0"/>
    <x v="0"/>
    <x v="8"/>
    <s v="MARIQUINA"/>
    <n v="599.44526601600001"/>
    <x v="1"/>
  </r>
  <r>
    <n v="21"/>
    <s v="175343"/>
    <x v="2"/>
    <x v="0"/>
    <x v="0"/>
    <x v="3"/>
    <x v="0"/>
    <s v="MINIMUM LOT CONSTRAINT"/>
    <n v="10"/>
    <x v="8"/>
    <n v="25000"/>
    <x v="1"/>
    <x v="0"/>
    <x v="0"/>
    <x v="8"/>
    <s v="MARIQUINA"/>
    <n v="599.44526601600001"/>
    <x v="1"/>
  </r>
  <r>
    <n v="21"/>
    <s v="175343"/>
    <x v="2"/>
    <x v="0"/>
    <x v="0"/>
    <x v="4"/>
    <x v="0"/>
    <s v="MINIMUM LOT CONSTRAINT"/>
    <n v="10"/>
    <x v="8"/>
    <n v="25000"/>
    <x v="1"/>
    <x v="0"/>
    <x v="0"/>
    <x v="8"/>
    <s v="MARIQUINA"/>
    <n v="599.44526601600001"/>
    <x v="1"/>
  </r>
  <r>
    <n v="21"/>
    <s v="175343"/>
    <x v="2"/>
    <x v="0"/>
    <x v="0"/>
    <x v="5"/>
    <x v="0"/>
    <s v="MINIMUM LOT CONSTRAINT"/>
    <n v="10"/>
    <x v="8"/>
    <n v="25000"/>
    <x v="1"/>
    <x v="0"/>
    <x v="0"/>
    <x v="8"/>
    <s v="MARIQUINA"/>
    <n v="599.44526601600001"/>
    <x v="1"/>
  </r>
  <r>
    <n v="21"/>
    <s v="175343"/>
    <x v="2"/>
    <x v="0"/>
    <x v="0"/>
    <x v="6"/>
    <x v="0"/>
    <s v="MINIMUM LOT CONSTRAINT"/>
    <n v="10"/>
    <x v="8"/>
    <n v="0"/>
    <x v="1"/>
    <x v="0"/>
    <x v="0"/>
    <x v="8"/>
    <s v="MARIQUINA"/>
    <n v="599.44526601600001"/>
    <x v="1"/>
  </r>
  <r>
    <n v="21"/>
    <s v="175343"/>
    <x v="2"/>
    <x v="0"/>
    <x v="0"/>
    <x v="0"/>
    <x v="0"/>
    <s v="MINIMUM LOT CONSTRAINT"/>
    <n v="12"/>
    <x v="4"/>
    <n v="20000"/>
    <x v="1"/>
    <x v="0"/>
    <x v="0"/>
    <x v="8"/>
    <s v="MARIQUINA"/>
    <n v="599.44526601600001"/>
    <x v="1"/>
  </r>
  <r>
    <n v="21"/>
    <s v="175343"/>
    <x v="2"/>
    <x v="0"/>
    <x v="0"/>
    <x v="1"/>
    <x v="0"/>
    <s v="MINIMUM LOT CONSTRAINT"/>
    <n v="12"/>
    <x v="4"/>
    <n v="20000"/>
    <x v="1"/>
    <x v="0"/>
    <x v="0"/>
    <x v="8"/>
    <s v="MARIQUINA"/>
    <n v="599.44526601600001"/>
    <x v="1"/>
  </r>
  <r>
    <n v="21"/>
    <s v="175343"/>
    <x v="2"/>
    <x v="0"/>
    <x v="0"/>
    <x v="2"/>
    <x v="0"/>
    <s v="MINIMUM LOT CONSTRAINT"/>
    <n v="12"/>
    <x v="4"/>
    <n v="20000"/>
    <x v="1"/>
    <x v="0"/>
    <x v="0"/>
    <x v="8"/>
    <s v="MARIQUINA"/>
    <n v="599.44526601600001"/>
    <x v="1"/>
  </r>
  <r>
    <n v="21"/>
    <s v="175343"/>
    <x v="2"/>
    <x v="0"/>
    <x v="0"/>
    <x v="3"/>
    <x v="0"/>
    <s v="MINIMUM LOT CONSTRAINT"/>
    <n v="12"/>
    <x v="4"/>
    <n v="20000"/>
    <x v="1"/>
    <x v="0"/>
    <x v="0"/>
    <x v="8"/>
    <s v="MARIQUINA"/>
    <n v="599.44526601600001"/>
    <x v="1"/>
  </r>
  <r>
    <n v="21"/>
    <s v="175343"/>
    <x v="2"/>
    <x v="0"/>
    <x v="0"/>
    <x v="4"/>
    <x v="0"/>
    <s v="MINIMUM LOT CONSTRAINT"/>
    <n v="12"/>
    <x v="4"/>
    <n v="20000"/>
    <x v="1"/>
    <x v="0"/>
    <x v="0"/>
    <x v="8"/>
    <s v="MARIQUINA"/>
    <n v="599.44526601600001"/>
    <x v="1"/>
  </r>
  <r>
    <n v="21"/>
    <s v="175343"/>
    <x v="2"/>
    <x v="0"/>
    <x v="0"/>
    <x v="5"/>
    <x v="0"/>
    <s v="MINIMUM LOT CONSTRAINT"/>
    <n v="12"/>
    <x v="4"/>
    <n v="20000"/>
    <x v="1"/>
    <x v="0"/>
    <x v="0"/>
    <x v="8"/>
    <s v="MARIQUINA"/>
    <n v="599.44526601600001"/>
    <x v="1"/>
  </r>
  <r>
    <n v="21"/>
    <s v="175343"/>
    <x v="2"/>
    <x v="0"/>
    <x v="0"/>
    <x v="6"/>
    <x v="0"/>
    <s v="MINIMUM LOT CONSTRAINT"/>
    <n v="12"/>
    <x v="4"/>
    <n v="0"/>
    <x v="1"/>
    <x v="0"/>
    <x v="0"/>
    <x v="8"/>
    <s v="MARIQUINA"/>
    <n v="599.44526601600001"/>
    <x v="1"/>
  </r>
  <r>
    <n v="21"/>
    <s v="175343"/>
    <x v="2"/>
    <x v="0"/>
    <x v="0"/>
    <x v="0"/>
    <x v="0"/>
    <s v="MINIMUM LOT CONSTRAINT"/>
    <n v="13"/>
    <x v="3"/>
    <n v="20000"/>
    <x v="1"/>
    <x v="0"/>
    <x v="0"/>
    <x v="8"/>
    <s v="MARIQUINA"/>
    <n v="599.44526601600001"/>
    <x v="1"/>
  </r>
  <r>
    <n v="21"/>
    <s v="175343"/>
    <x v="2"/>
    <x v="0"/>
    <x v="0"/>
    <x v="1"/>
    <x v="0"/>
    <s v="MINIMUM LOT CONSTRAINT"/>
    <n v="13"/>
    <x v="3"/>
    <n v="20000"/>
    <x v="1"/>
    <x v="0"/>
    <x v="0"/>
    <x v="8"/>
    <s v="MARIQUINA"/>
    <n v="599.44526601600001"/>
    <x v="1"/>
  </r>
  <r>
    <n v="21"/>
    <s v="175343"/>
    <x v="2"/>
    <x v="0"/>
    <x v="0"/>
    <x v="2"/>
    <x v="0"/>
    <s v="MINIMUM LOT CONSTRAINT"/>
    <n v="13"/>
    <x v="3"/>
    <n v="20000"/>
    <x v="1"/>
    <x v="0"/>
    <x v="0"/>
    <x v="8"/>
    <s v="MARIQUINA"/>
    <n v="599.44526601600001"/>
    <x v="1"/>
  </r>
  <r>
    <n v="21"/>
    <s v="175343"/>
    <x v="2"/>
    <x v="0"/>
    <x v="0"/>
    <x v="3"/>
    <x v="0"/>
    <s v="MINIMUM LOT CONSTRAINT"/>
    <n v="13"/>
    <x v="3"/>
    <n v="20000"/>
    <x v="1"/>
    <x v="0"/>
    <x v="0"/>
    <x v="8"/>
    <s v="MARIQUINA"/>
    <n v="599.44526601600001"/>
    <x v="1"/>
  </r>
  <r>
    <n v="21"/>
    <s v="175343"/>
    <x v="2"/>
    <x v="0"/>
    <x v="0"/>
    <x v="4"/>
    <x v="0"/>
    <s v="MINIMUM LOT CONSTRAINT"/>
    <n v="13"/>
    <x v="3"/>
    <n v="20000"/>
    <x v="1"/>
    <x v="0"/>
    <x v="0"/>
    <x v="8"/>
    <s v="MARIQUINA"/>
    <n v="599.44526601600001"/>
    <x v="1"/>
  </r>
  <r>
    <n v="21"/>
    <s v="175343"/>
    <x v="2"/>
    <x v="0"/>
    <x v="0"/>
    <x v="5"/>
    <x v="0"/>
    <s v="MINIMUM LOT CONSTRAINT"/>
    <n v="13"/>
    <x v="3"/>
    <n v="20000"/>
    <x v="1"/>
    <x v="0"/>
    <x v="0"/>
    <x v="8"/>
    <s v="MARIQUINA"/>
    <n v="599.44526601600001"/>
    <x v="1"/>
  </r>
  <r>
    <n v="21"/>
    <s v="175343"/>
    <x v="2"/>
    <x v="0"/>
    <x v="0"/>
    <x v="6"/>
    <x v="0"/>
    <s v="MINIMUM LOT CONSTRAINT"/>
    <n v="13"/>
    <x v="3"/>
    <n v="0"/>
    <x v="1"/>
    <x v="0"/>
    <x v="0"/>
    <x v="8"/>
    <s v="MARIQUINA"/>
    <n v="599.44526601600001"/>
    <x v="1"/>
  </r>
  <r>
    <n v="22"/>
    <s v="175343"/>
    <x v="5"/>
    <x v="0"/>
    <x v="0"/>
    <x v="0"/>
    <x v="0"/>
    <s v="MINIMUM LOT CONSTRAINT"/>
    <n v="8"/>
    <x v="6"/>
    <n v="5000"/>
    <x v="1"/>
    <x v="0"/>
    <x v="0"/>
    <x v="8"/>
    <s v="MARIQUINA"/>
    <n v="599.44526601600001"/>
    <x v="1"/>
  </r>
  <r>
    <n v="22"/>
    <s v="175343"/>
    <x v="5"/>
    <x v="0"/>
    <x v="0"/>
    <x v="1"/>
    <x v="0"/>
    <s v="MINIMUM LOT CONSTRAINT"/>
    <n v="8"/>
    <x v="6"/>
    <n v="5000"/>
    <x v="1"/>
    <x v="0"/>
    <x v="0"/>
    <x v="8"/>
    <s v="MARIQUINA"/>
    <n v="599.44526601600001"/>
    <x v="1"/>
  </r>
  <r>
    <n v="22"/>
    <s v="175343"/>
    <x v="5"/>
    <x v="0"/>
    <x v="0"/>
    <x v="2"/>
    <x v="0"/>
    <s v="MINIMUM LOT CONSTRAINT"/>
    <n v="8"/>
    <x v="6"/>
    <n v="5000"/>
    <x v="1"/>
    <x v="0"/>
    <x v="0"/>
    <x v="8"/>
    <s v="MARIQUINA"/>
    <n v="599.44526601600001"/>
    <x v="1"/>
  </r>
  <r>
    <n v="22"/>
    <s v="175343"/>
    <x v="5"/>
    <x v="0"/>
    <x v="0"/>
    <x v="3"/>
    <x v="0"/>
    <s v="MINIMUM LOT CONSTRAINT"/>
    <n v="8"/>
    <x v="6"/>
    <n v="5000"/>
    <x v="1"/>
    <x v="0"/>
    <x v="0"/>
    <x v="8"/>
    <s v="MARIQUINA"/>
    <n v="599.44526601600001"/>
    <x v="1"/>
  </r>
  <r>
    <n v="22"/>
    <s v="175343"/>
    <x v="5"/>
    <x v="0"/>
    <x v="0"/>
    <x v="4"/>
    <x v="0"/>
    <s v="MINIMUM LOT CONSTRAINT"/>
    <n v="8"/>
    <x v="6"/>
    <n v="5000"/>
    <x v="1"/>
    <x v="0"/>
    <x v="0"/>
    <x v="8"/>
    <s v="MARIQUINA"/>
    <n v="599.44526601600001"/>
    <x v="1"/>
  </r>
  <r>
    <n v="22"/>
    <s v="175343"/>
    <x v="5"/>
    <x v="0"/>
    <x v="0"/>
    <x v="5"/>
    <x v="0"/>
    <s v="MINIMUM LOT CONSTRAINT"/>
    <n v="8"/>
    <x v="6"/>
    <n v="0"/>
    <x v="1"/>
    <x v="0"/>
    <x v="0"/>
    <x v="8"/>
    <s v="MARIQUINA"/>
    <n v="599.44526601600001"/>
    <x v="1"/>
  </r>
  <r>
    <n v="22"/>
    <s v="175343"/>
    <x v="5"/>
    <x v="0"/>
    <x v="0"/>
    <x v="6"/>
    <x v="0"/>
    <s v="MINIMUM LOT CONSTRAINT"/>
    <n v="8"/>
    <x v="6"/>
    <n v="0"/>
    <x v="1"/>
    <x v="0"/>
    <x v="0"/>
    <x v="8"/>
    <s v="MARIQUINA"/>
    <n v="599.44526601600001"/>
    <x v="1"/>
  </r>
  <r>
    <n v="22"/>
    <s v="175343"/>
    <x v="5"/>
    <x v="0"/>
    <x v="0"/>
    <x v="0"/>
    <x v="0"/>
    <s v="MINIMUM LOT CONSTRAINT"/>
    <n v="10"/>
    <x v="8"/>
    <n v="5000"/>
    <x v="1"/>
    <x v="0"/>
    <x v="0"/>
    <x v="8"/>
    <s v="MARIQUINA"/>
    <n v="599.44526601600001"/>
    <x v="1"/>
  </r>
  <r>
    <n v="22"/>
    <s v="175343"/>
    <x v="5"/>
    <x v="0"/>
    <x v="0"/>
    <x v="1"/>
    <x v="0"/>
    <s v="MINIMUM LOT CONSTRAINT"/>
    <n v="10"/>
    <x v="8"/>
    <n v="5000"/>
    <x v="1"/>
    <x v="0"/>
    <x v="0"/>
    <x v="8"/>
    <s v="MARIQUINA"/>
    <n v="599.44526601600001"/>
    <x v="1"/>
  </r>
  <r>
    <n v="22"/>
    <s v="175343"/>
    <x v="5"/>
    <x v="0"/>
    <x v="0"/>
    <x v="2"/>
    <x v="0"/>
    <s v="MINIMUM LOT CONSTRAINT"/>
    <n v="10"/>
    <x v="8"/>
    <n v="5000"/>
    <x v="1"/>
    <x v="0"/>
    <x v="0"/>
    <x v="8"/>
    <s v="MARIQUINA"/>
    <n v="599.44526601600001"/>
    <x v="1"/>
  </r>
  <r>
    <n v="22"/>
    <s v="175343"/>
    <x v="5"/>
    <x v="0"/>
    <x v="0"/>
    <x v="3"/>
    <x v="0"/>
    <s v="MINIMUM LOT CONSTRAINT"/>
    <n v="10"/>
    <x v="8"/>
    <n v="5000"/>
    <x v="1"/>
    <x v="0"/>
    <x v="0"/>
    <x v="8"/>
    <s v="MARIQUINA"/>
    <n v="599.44526601600001"/>
    <x v="1"/>
  </r>
  <r>
    <n v="22"/>
    <s v="175343"/>
    <x v="5"/>
    <x v="0"/>
    <x v="0"/>
    <x v="4"/>
    <x v="0"/>
    <s v="MINIMUM LOT CONSTRAINT"/>
    <n v="10"/>
    <x v="8"/>
    <n v="5000"/>
    <x v="1"/>
    <x v="0"/>
    <x v="0"/>
    <x v="8"/>
    <s v="MARIQUINA"/>
    <n v="599.44526601600001"/>
    <x v="1"/>
  </r>
  <r>
    <n v="22"/>
    <s v="175343"/>
    <x v="5"/>
    <x v="0"/>
    <x v="0"/>
    <x v="5"/>
    <x v="0"/>
    <s v="MINIMUM LOT CONSTRAINT"/>
    <n v="10"/>
    <x v="8"/>
    <n v="0"/>
    <x v="1"/>
    <x v="0"/>
    <x v="0"/>
    <x v="8"/>
    <s v="MARIQUINA"/>
    <n v="599.44526601600001"/>
    <x v="1"/>
  </r>
  <r>
    <n v="22"/>
    <s v="175343"/>
    <x v="5"/>
    <x v="0"/>
    <x v="0"/>
    <x v="6"/>
    <x v="0"/>
    <s v="MINIMUM LOT CONSTRAINT"/>
    <n v="10"/>
    <x v="8"/>
    <n v="0"/>
    <x v="1"/>
    <x v="0"/>
    <x v="0"/>
    <x v="8"/>
    <s v="MARIQUINA"/>
    <n v="599.44526601600001"/>
    <x v="1"/>
  </r>
  <r>
    <n v="22"/>
    <s v="175343"/>
    <x v="5"/>
    <x v="0"/>
    <x v="0"/>
    <x v="0"/>
    <x v="0"/>
    <s v="MINIMUM LOT CONSTRAINT"/>
    <n v="12"/>
    <x v="4"/>
    <n v="5000"/>
    <x v="1"/>
    <x v="0"/>
    <x v="0"/>
    <x v="8"/>
    <s v="MARIQUINA"/>
    <n v="599.44526601600001"/>
    <x v="1"/>
  </r>
  <r>
    <n v="22"/>
    <s v="175343"/>
    <x v="5"/>
    <x v="0"/>
    <x v="0"/>
    <x v="1"/>
    <x v="0"/>
    <s v="MINIMUM LOT CONSTRAINT"/>
    <n v="12"/>
    <x v="4"/>
    <n v="5000"/>
    <x v="1"/>
    <x v="0"/>
    <x v="0"/>
    <x v="8"/>
    <s v="MARIQUINA"/>
    <n v="599.44526601600001"/>
    <x v="1"/>
  </r>
  <r>
    <n v="22"/>
    <s v="175343"/>
    <x v="5"/>
    <x v="0"/>
    <x v="0"/>
    <x v="2"/>
    <x v="0"/>
    <s v="MINIMUM LOT CONSTRAINT"/>
    <n v="12"/>
    <x v="4"/>
    <n v="5000"/>
    <x v="1"/>
    <x v="0"/>
    <x v="0"/>
    <x v="8"/>
    <s v="MARIQUINA"/>
    <n v="599.44526601600001"/>
    <x v="1"/>
  </r>
  <r>
    <n v="22"/>
    <s v="175343"/>
    <x v="5"/>
    <x v="0"/>
    <x v="0"/>
    <x v="3"/>
    <x v="0"/>
    <s v="MINIMUM LOT CONSTRAINT"/>
    <n v="12"/>
    <x v="4"/>
    <n v="5000"/>
    <x v="1"/>
    <x v="0"/>
    <x v="0"/>
    <x v="8"/>
    <s v="MARIQUINA"/>
    <n v="599.44526601600001"/>
    <x v="1"/>
  </r>
  <r>
    <n v="22"/>
    <s v="175343"/>
    <x v="5"/>
    <x v="0"/>
    <x v="0"/>
    <x v="4"/>
    <x v="0"/>
    <s v="MINIMUM LOT CONSTRAINT"/>
    <n v="12"/>
    <x v="4"/>
    <n v="5000"/>
    <x v="1"/>
    <x v="0"/>
    <x v="0"/>
    <x v="8"/>
    <s v="MARIQUINA"/>
    <n v="599.44526601600001"/>
    <x v="1"/>
  </r>
  <r>
    <n v="22"/>
    <s v="175343"/>
    <x v="5"/>
    <x v="0"/>
    <x v="0"/>
    <x v="5"/>
    <x v="0"/>
    <s v="MINIMUM LOT CONSTRAINT"/>
    <n v="12"/>
    <x v="4"/>
    <n v="0"/>
    <x v="1"/>
    <x v="0"/>
    <x v="0"/>
    <x v="8"/>
    <s v="MARIQUINA"/>
    <n v="599.44526601600001"/>
    <x v="1"/>
  </r>
  <r>
    <n v="22"/>
    <s v="175343"/>
    <x v="5"/>
    <x v="0"/>
    <x v="0"/>
    <x v="6"/>
    <x v="0"/>
    <s v="MINIMUM LOT CONSTRAINT"/>
    <n v="12"/>
    <x v="4"/>
    <n v="0"/>
    <x v="1"/>
    <x v="0"/>
    <x v="0"/>
    <x v="8"/>
    <s v="MARIQUINA"/>
    <n v="599.44526601600001"/>
    <x v="1"/>
  </r>
  <r>
    <n v="23"/>
    <s v="175936"/>
    <x v="2"/>
    <x v="0"/>
    <x v="0"/>
    <x v="0"/>
    <x v="0"/>
    <s v="MINIMUM LOT CONSTRAINT"/>
    <n v="2"/>
    <x v="0"/>
    <n v="25000"/>
    <x v="0"/>
    <x v="0"/>
    <x v="0"/>
    <x v="9"/>
    <s v="COLBUN"/>
    <n v="105.494213436"/>
    <x v="0"/>
  </r>
  <r>
    <n v="23"/>
    <s v="175936"/>
    <x v="2"/>
    <x v="0"/>
    <x v="0"/>
    <x v="1"/>
    <x v="0"/>
    <s v="MINIMUM LOT CONSTRAINT"/>
    <n v="2"/>
    <x v="0"/>
    <n v="0"/>
    <x v="0"/>
    <x v="0"/>
    <x v="0"/>
    <x v="9"/>
    <s v="COLBUN"/>
    <n v="105.494213436"/>
    <x v="0"/>
  </r>
  <r>
    <n v="23"/>
    <s v="175936"/>
    <x v="2"/>
    <x v="0"/>
    <x v="0"/>
    <x v="2"/>
    <x v="0"/>
    <s v="MINIMUM LOT CONSTRAINT"/>
    <n v="2"/>
    <x v="0"/>
    <n v="0"/>
    <x v="0"/>
    <x v="0"/>
    <x v="0"/>
    <x v="9"/>
    <s v="COLBUN"/>
    <n v="105.494213436"/>
    <x v="0"/>
  </r>
  <r>
    <n v="23"/>
    <s v="175936"/>
    <x v="2"/>
    <x v="0"/>
    <x v="0"/>
    <x v="3"/>
    <x v="0"/>
    <s v="MINIMUM LOT CONSTRAINT"/>
    <n v="2"/>
    <x v="0"/>
    <n v="0"/>
    <x v="0"/>
    <x v="0"/>
    <x v="0"/>
    <x v="9"/>
    <s v="COLBUN"/>
    <n v="105.494213436"/>
    <x v="0"/>
  </r>
  <r>
    <n v="23"/>
    <s v="175936"/>
    <x v="2"/>
    <x v="0"/>
    <x v="0"/>
    <x v="4"/>
    <x v="0"/>
    <s v="MINIMUM LOT CONSTRAINT"/>
    <n v="2"/>
    <x v="0"/>
    <n v="0"/>
    <x v="0"/>
    <x v="0"/>
    <x v="0"/>
    <x v="9"/>
    <s v="COLBUN"/>
    <n v="105.494213436"/>
    <x v="0"/>
  </r>
  <r>
    <n v="23"/>
    <s v="175936"/>
    <x v="2"/>
    <x v="0"/>
    <x v="0"/>
    <x v="5"/>
    <x v="0"/>
    <s v="MINIMUM LOT CONSTRAINT"/>
    <n v="2"/>
    <x v="0"/>
    <n v="25000"/>
    <x v="0"/>
    <x v="0"/>
    <x v="0"/>
    <x v="9"/>
    <s v="COLBUN"/>
    <n v="105.494213436"/>
    <x v="0"/>
  </r>
  <r>
    <n v="23"/>
    <s v="175936"/>
    <x v="2"/>
    <x v="0"/>
    <x v="0"/>
    <x v="6"/>
    <x v="0"/>
    <s v="MINIMUM LOT CONSTRAINT"/>
    <n v="2"/>
    <x v="0"/>
    <n v="0"/>
    <x v="0"/>
    <x v="0"/>
    <x v="0"/>
    <x v="9"/>
    <s v="COLBUN"/>
    <n v="105.494213436"/>
    <x v="0"/>
  </r>
  <r>
    <n v="23"/>
    <s v="175936"/>
    <x v="2"/>
    <x v="0"/>
    <x v="0"/>
    <x v="0"/>
    <x v="0"/>
    <s v="MINIMUM LOT CONSTRAINT"/>
    <n v="4"/>
    <x v="1"/>
    <n v="30000"/>
    <x v="0"/>
    <x v="0"/>
    <x v="0"/>
    <x v="9"/>
    <s v="COLBUN"/>
    <n v="105.494213436"/>
    <x v="0"/>
  </r>
  <r>
    <n v="23"/>
    <s v="175936"/>
    <x v="2"/>
    <x v="0"/>
    <x v="0"/>
    <x v="1"/>
    <x v="0"/>
    <s v="MINIMUM LOT CONSTRAINT"/>
    <n v="4"/>
    <x v="1"/>
    <n v="0"/>
    <x v="0"/>
    <x v="0"/>
    <x v="0"/>
    <x v="9"/>
    <s v="COLBUN"/>
    <n v="105.494213436"/>
    <x v="0"/>
  </r>
  <r>
    <n v="23"/>
    <s v="175936"/>
    <x v="2"/>
    <x v="0"/>
    <x v="0"/>
    <x v="2"/>
    <x v="0"/>
    <s v="MINIMUM LOT CONSTRAINT"/>
    <n v="4"/>
    <x v="1"/>
    <n v="0"/>
    <x v="0"/>
    <x v="0"/>
    <x v="0"/>
    <x v="9"/>
    <s v="COLBUN"/>
    <n v="105.494213436"/>
    <x v="0"/>
  </r>
  <r>
    <n v="23"/>
    <s v="175936"/>
    <x v="2"/>
    <x v="0"/>
    <x v="0"/>
    <x v="3"/>
    <x v="0"/>
    <s v="MINIMUM LOT CONSTRAINT"/>
    <n v="4"/>
    <x v="1"/>
    <n v="0"/>
    <x v="0"/>
    <x v="0"/>
    <x v="0"/>
    <x v="9"/>
    <s v="COLBUN"/>
    <n v="105.494213436"/>
    <x v="0"/>
  </r>
  <r>
    <n v="23"/>
    <s v="175936"/>
    <x v="2"/>
    <x v="0"/>
    <x v="0"/>
    <x v="4"/>
    <x v="0"/>
    <s v="MINIMUM LOT CONSTRAINT"/>
    <n v="4"/>
    <x v="1"/>
    <n v="0"/>
    <x v="0"/>
    <x v="0"/>
    <x v="0"/>
    <x v="9"/>
    <s v="COLBUN"/>
    <n v="105.494213436"/>
    <x v="0"/>
  </r>
  <r>
    <n v="23"/>
    <s v="175936"/>
    <x v="2"/>
    <x v="0"/>
    <x v="0"/>
    <x v="5"/>
    <x v="0"/>
    <s v="MINIMUM LOT CONSTRAINT"/>
    <n v="4"/>
    <x v="1"/>
    <n v="30000"/>
    <x v="0"/>
    <x v="0"/>
    <x v="0"/>
    <x v="9"/>
    <s v="COLBUN"/>
    <n v="105.494213436"/>
    <x v="0"/>
  </r>
  <r>
    <n v="23"/>
    <s v="175936"/>
    <x v="2"/>
    <x v="0"/>
    <x v="0"/>
    <x v="6"/>
    <x v="0"/>
    <s v="MINIMUM LOT CONSTRAINT"/>
    <n v="4"/>
    <x v="1"/>
    <n v="0"/>
    <x v="0"/>
    <x v="0"/>
    <x v="0"/>
    <x v="9"/>
    <s v="COLBUN"/>
    <n v="105.494213436"/>
    <x v="0"/>
  </r>
  <r>
    <n v="23"/>
    <s v="175936"/>
    <x v="2"/>
    <x v="0"/>
    <x v="0"/>
    <x v="0"/>
    <x v="0"/>
    <s v="MINIMUM LOT CONSTRAINT"/>
    <n v="5"/>
    <x v="2"/>
    <n v="30000"/>
    <x v="0"/>
    <x v="0"/>
    <x v="0"/>
    <x v="9"/>
    <s v="COLBUN"/>
    <n v="105.494213436"/>
    <x v="0"/>
  </r>
  <r>
    <n v="23"/>
    <s v="175936"/>
    <x v="2"/>
    <x v="0"/>
    <x v="0"/>
    <x v="1"/>
    <x v="0"/>
    <s v="MINIMUM LOT CONSTRAINT"/>
    <n v="5"/>
    <x v="2"/>
    <n v="0"/>
    <x v="0"/>
    <x v="0"/>
    <x v="0"/>
    <x v="9"/>
    <s v="COLBUN"/>
    <n v="105.494213436"/>
    <x v="0"/>
  </r>
  <r>
    <n v="23"/>
    <s v="175936"/>
    <x v="2"/>
    <x v="0"/>
    <x v="0"/>
    <x v="2"/>
    <x v="0"/>
    <s v="MINIMUM LOT CONSTRAINT"/>
    <n v="5"/>
    <x v="2"/>
    <n v="0"/>
    <x v="0"/>
    <x v="0"/>
    <x v="0"/>
    <x v="9"/>
    <s v="COLBUN"/>
    <n v="105.494213436"/>
    <x v="0"/>
  </r>
  <r>
    <n v="23"/>
    <s v="175936"/>
    <x v="2"/>
    <x v="0"/>
    <x v="0"/>
    <x v="3"/>
    <x v="0"/>
    <s v="MINIMUM LOT CONSTRAINT"/>
    <n v="5"/>
    <x v="2"/>
    <n v="0"/>
    <x v="0"/>
    <x v="0"/>
    <x v="0"/>
    <x v="9"/>
    <s v="COLBUN"/>
    <n v="105.494213436"/>
    <x v="0"/>
  </r>
  <r>
    <n v="23"/>
    <s v="175936"/>
    <x v="2"/>
    <x v="0"/>
    <x v="0"/>
    <x v="4"/>
    <x v="0"/>
    <s v="MINIMUM LOT CONSTRAINT"/>
    <n v="5"/>
    <x v="2"/>
    <n v="0"/>
    <x v="0"/>
    <x v="0"/>
    <x v="0"/>
    <x v="9"/>
    <s v="COLBUN"/>
    <n v="105.494213436"/>
    <x v="0"/>
  </r>
  <r>
    <n v="23"/>
    <s v="175936"/>
    <x v="2"/>
    <x v="0"/>
    <x v="0"/>
    <x v="5"/>
    <x v="0"/>
    <s v="MINIMUM LOT CONSTRAINT"/>
    <n v="5"/>
    <x v="2"/>
    <n v="30000"/>
    <x v="0"/>
    <x v="0"/>
    <x v="0"/>
    <x v="9"/>
    <s v="COLBUN"/>
    <n v="105.494213436"/>
    <x v="0"/>
  </r>
  <r>
    <n v="23"/>
    <s v="175936"/>
    <x v="2"/>
    <x v="0"/>
    <x v="0"/>
    <x v="6"/>
    <x v="0"/>
    <s v="MINIMUM LOT CONSTRAINT"/>
    <n v="5"/>
    <x v="2"/>
    <n v="0"/>
    <x v="0"/>
    <x v="0"/>
    <x v="0"/>
    <x v="9"/>
    <s v="COLBUN"/>
    <n v="105.494213436"/>
    <x v="0"/>
  </r>
  <r>
    <n v="23"/>
    <s v="175936"/>
    <x v="2"/>
    <x v="0"/>
    <x v="0"/>
    <x v="0"/>
    <x v="0"/>
    <s v="MINIMUM LOT CONSTRAINT"/>
    <n v="6"/>
    <x v="5"/>
    <n v="25000"/>
    <x v="0"/>
    <x v="0"/>
    <x v="0"/>
    <x v="9"/>
    <s v="COLBUN"/>
    <n v="105.494213436"/>
    <x v="0"/>
  </r>
  <r>
    <n v="23"/>
    <s v="175936"/>
    <x v="2"/>
    <x v="0"/>
    <x v="0"/>
    <x v="1"/>
    <x v="0"/>
    <s v="MINIMUM LOT CONSTRAINT"/>
    <n v="6"/>
    <x v="5"/>
    <n v="0"/>
    <x v="0"/>
    <x v="0"/>
    <x v="0"/>
    <x v="9"/>
    <s v="COLBUN"/>
    <n v="105.494213436"/>
    <x v="0"/>
  </r>
  <r>
    <n v="23"/>
    <s v="175936"/>
    <x v="2"/>
    <x v="0"/>
    <x v="0"/>
    <x v="2"/>
    <x v="0"/>
    <s v="MINIMUM LOT CONSTRAINT"/>
    <n v="6"/>
    <x v="5"/>
    <n v="0"/>
    <x v="0"/>
    <x v="0"/>
    <x v="0"/>
    <x v="9"/>
    <s v="COLBUN"/>
    <n v="105.494213436"/>
    <x v="0"/>
  </r>
  <r>
    <n v="23"/>
    <s v="175936"/>
    <x v="2"/>
    <x v="0"/>
    <x v="0"/>
    <x v="3"/>
    <x v="0"/>
    <s v="MINIMUM LOT CONSTRAINT"/>
    <n v="6"/>
    <x v="5"/>
    <n v="0"/>
    <x v="0"/>
    <x v="0"/>
    <x v="0"/>
    <x v="9"/>
    <s v="COLBUN"/>
    <n v="105.494213436"/>
    <x v="0"/>
  </r>
  <r>
    <n v="23"/>
    <s v="175936"/>
    <x v="2"/>
    <x v="0"/>
    <x v="0"/>
    <x v="4"/>
    <x v="0"/>
    <s v="MINIMUM LOT CONSTRAINT"/>
    <n v="6"/>
    <x v="5"/>
    <n v="0"/>
    <x v="0"/>
    <x v="0"/>
    <x v="0"/>
    <x v="9"/>
    <s v="COLBUN"/>
    <n v="105.494213436"/>
    <x v="0"/>
  </r>
  <r>
    <n v="23"/>
    <s v="175936"/>
    <x v="2"/>
    <x v="0"/>
    <x v="0"/>
    <x v="5"/>
    <x v="0"/>
    <s v="MINIMUM LOT CONSTRAINT"/>
    <n v="6"/>
    <x v="5"/>
    <n v="25000"/>
    <x v="0"/>
    <x v="0"/>
    <x v="0"/>
    <x v="9"/>
    <s v="COLBUN"/>
    <n v="105.494213436"/>
    <x v="0"/>
  </r>
  <r>
    <n v="23"/>
    <s v="175936"/>
    <x v="2"/>
    <x v="0"/>
    <x v="0"/>
    <x v="6"/>
    <x v="0"/>
    <s v="MINIMUM LOT CONSTRAINT"/>
    <n v="6"/>
    <x v="5"/>
    <n v="0"/>
    <x v="0"/>
    <x v="0"/>
    <x v="0"/>
    <x v="9"/>
    <s v="COLBUN"/>
    <n v="105.494213436"/>
    <x v="0"/>
  </r>
  <r>
    <n v="24"/>
    <s v="3129426"/>
    <x v="3"/>
    <x v="0"/>
    <x v="0"/>
    <x v="0"/>
    <x v="0"/>
    <s v="MINIMUM LOT CONSTRAINT"/>
    <n v="8"/>
    <x v="6"/>
    <n v="40000"/>
    <x v="1"/>
    <x v="0"/>
    <x v="0"/>
    <x v="10"/>
    <s v="GALVARINO"/>
    <n v="463"/>
    <x v="1"/>
  </r>
  <r>
    <n v="24"/>
    <s v="3129426"/>
    <x v="3"/>
    <x v="0"/>
    <x v="0"/>
    <x v="1"/>
    <x v="0"/>
    <s v="MINIMUM LOT CONSTRAINT"/>
    <n v="8"/>
    <x v="6"/>
    <n v="0"/>
    <x v="1"/>
    <x v="0"/>
    <x v="0"/>
    <x v="10"/>
    <s v="GALVARINO"/>
    <n v="463"/>
    <x v="1"/>
  </r>
  <r>
    <n v="24"/>
    <s v="3129426"/>
    <x v="3"/>
    <x v="0"/>
    <x v="0"/>
    <x v="2"/>
    <x v="0"/>
    <s v="MINIMUM LOT CONSTRAINT"/>
    <n v="8"/>
    <x v="6"/>
    <n v="0"/>
    <x v="1"/>
    <x v="0"/>
    <x v="0"/>
    <x v="10"/>
    <s v="GALVARINO"/>
    <n v="463"/>
    <x v="1"/>
  </r>
  <r>
    <n v="24"/>
    <s v="3129426"/>
    <x v="3"/>
    <x v="0"/>
    <x v="0"/>
    <x v="3"/>
    <x v="0"/>
    <s v="MINIMUM LOT CONSTRAINT"/>
    <n v="8"/>
    <x v="6"/>
    <n v="0"/>
    <x v="1"/>
    <x v="0"/>
    <x v="0"/>
    <x v="10"/>
    <s v="GALVARINO"/>
    <n v="463"/>
    <x v="1"/>
  </r>
  <r>
    <n v="24"/>
    <s v="3129426"/>
    <x v="3"/>
    <x v="0"/>
    <x v="0"/>
    <x v="4"/>
    <x v="0"/>
    <s v="MINIMUM LOT CONSTRAINT"/>
    <n v="8"/>
    <x v="6"/>
    <n v="0"/>
    <x v="1"/>
    <x v="0"/>
    <x v="0"/>
    <x v="10"/>
    <s v="GALVARINO"/>
    <n v="463"/>
    <x v="1"/>
  </r>
  <r>
    <n v="24"/>
    <s v="3129426"/>
    <x v="3"/>
    <x v="0"/>
    <x v="0"/>
    <x v="5"/>
    <x v="0"/>
    <s v="MINIMUM LOT CONSTRAINT"/>
    <n v="8"/>
    <x v="6"/>
    <n v="40000"/>
    <x v="1"/>
    <x v="0"/>
    <x v="0"/>
    <x v="10"/>
    <s v="GALVARINO"/>
    <n v="463"/>
    <x v="1"/>
  </r>
  <r>
    <n v="24"/>
    <s v="3129426"/>
    <x v="3"/>
    <x v="0"/>
    <x v="0"/>
    <x v="6"/>
    <x v="0"/>
    <s v="MINIMUM LOT CONSTRAINT"/>
    <n v="8"/>
    <x v="6"/>
    <n v="0"/>
    <x v="1"/>
    <x v="0"/>
    <x v="0"/>
    <x v="10"/>
    <s v="GALVARINO"/>
    <n v="463"/>
    <x v="1"/>
  </r>
  <r>
    <n v="24"/>
    <s v="3129426"/>
    <x v="3"/>
    <x v="0"/>
    <x v="0"/>
    <x v="0"/>
    <x v="0"/>
    <s v="MINIMUM LOT CONSTRAINT"/>
    <n v="9"/>
    <x v="7"/>
    <n v="40000"/>
    <x v="1"/>
    <x v="0"/>
    <x v="0"/>
    <x v="10"/>
    <s v="GALVARINO"/>
    <n v="463"/>
    <x v="1"/>
  </r>
  <r>
    <n v="24"/>
    <s v="3129426"/>
    <x v="3"/>
    <x v="0"/>
    <x v="0"/>
    <x v="1"/>
    <x v="0"/>
    <s v="MINIMUM LOT CONSTRAINT"/>
    <n v="9"/>
    <x v="7"/>
    <n v="0"/>
    <x v="1"/>
    <x v="0"/>
    <x v="0"/>
    <x v="10"/>
    <s v="GALVARINO"/>
    <n v="463"/>
    <x v="1"/>
  </r>
  <r>
    <n v="24"/>
    <s v="3129426"/>
    <x v="3"/>
    <x v="0"/>
    <x v="0"/>
    <x v="2"/>
    <x v="0"/>
    <s v="MINIMUM LOT CONSTRAINT"/>
    <n v="9"/>
    <x v="7"/>
    <n v="0"/>
    <x v="1"/>
    <x v="0"/>
    <x v="0"/>
    <x v="10"/>
    <s v="GALVARINO"/>
    <n v="463"/>
    <x v="1"/>
  </r>
  <r>
    <n v="24"/>
    <s v="3129426"/>
    <x v="3"/>
    <x v="0"/>
    <x v="0"/>
    <x v="3"/>
    <x v="0"/>
    <s v="MINIMUM LOT CONSTRAINT"/>
    <n v="9"/>
    <x v="7"/>
    <n v="0"/>
    <x v="1"/>
    <x v="0"/>
    <x v="0"/>
    <x v="10"/>
    <s v="GALVARINO"/>
    <n v="463"/>
    <x v="1"/>
  </r>
  <r>
    <n v="24"/>
    <s v="3129426"/>
    <x v="3"/>
    <x v="0"/>
    <x v="0"/>
    <x v="4"/>
    <x v="0"/>
    <s v="MINIMUM LOT CONSTRAINT"/>
    <n v="9"/>
    <x v="7"/>
    <n v="0"/>
    <x v="1"/>
    <x v="0"/>
    <x v="0"/>
    <x v="10"/>
    <s v="GALVARINO"/>
    <n v="463"/>
    <x v="1"/>
  </r>
  <r>
    <n v="24"/>
    <s v="3129426"/>
    <x v="3"/>
    <x v="0"/>
    <x v="0"/>
    <x v="5"/>
    <x v="0"/>
    <s v="MINIMUM LOT CONSTRAINT"/>
    <n v="9"/>
    <x v="7"/>
    <n v="40000"/>
    <x v="1"/>
    <x v="0"/>
    <x v="0"/>
    <x v="10"/>
    <s v="GALVARINO"/>
    <n v="463"/>
    <x v="1"/>
  </r>
  <r>
    <n v="24"/>
    <s v="3129426"/>
    <x v="3"/>
    <x v="0"/>
    <x v="0"/>
    <x v="6"/>
    <x v="0"/>
    <s v="MINIMUM LOT CONSTRAINT"/>
    <n v="9"/>
    <x v="7"/>
    <n v="0"/>
    <x v="1"/>
    <x v="0"/>
    <x v="0"/>
    <x v="10"/>
    <s v="GALVARINO"/>
    <n v="463"/>
    <x v="1"/>
  </r>
  <r>
    <n v="24"/>
    <s v="3129426"/>
    <x v="3"/>
    <x v="0"/>
    <x v="0"/>
    <x v="0"/>
    <x v="0"/>
    <s v="MINIMUM LOT CONSTRAINT"/>
    <n v="10"/>
    <x v="8"/>
    <n v="40000"/>
    <x v="1"/>
    <x v="0"/>
    <x v="0"/>
    <x v="10"/>
    <s v="GALVARINO"/>
    <n v="463"/>
    <x v="1"/>
  </r>
  <r>
    <n v="24"/>
    <s v="3129426"/>
    <x v="3"/>
    <x v="0"/>
    <x v="0"/>
    <x v="1"/>
    <x v="0"/>
    <s v="MINIMUM LOT CONSTRAINT"/>
    <n v="10"/>
    <x v="8"/>
    <n v="0"/>
    <x v="1"/>
    <x v="0"/>
    <x v="0"/>
    <x v="10"/>
    <s v="GALVARINO"/>
    <n v="463"/>
    <x v="1"/>
  </r>
  <r>
    <n v="24"/>
    <s v="3129426"/>
    <x v="3"/>
    <x v="0"/>
    <x v="0"/>
    <x v="2"/>
    <x v="0"/>
    <s v="MINIMUM LOT CONSTRAINT"/>
    <n v="10"/>
    <x v="8"/>
    <n v="0"/>
    <x v="1"/>
    <x v="0"/>
    <x v="0"/>
    <x v="10"/>
    <s v="GALVARINO"/>
    <n v="463"/>
    <x v="1"/>
  </r>
  <r>
    <n v="24"/>
    <s v="3129426"/>
    <x v="3"/>
    <x v="0"/>
    <x v="0"/>
    <x v="3"/>
    <x v="0"/>
    <s v="MINIMUM LOT CONSTRAINT"/>
    <n v="10"/>
    <x v="8"/>
    <n v="0"/>
    <x v="1"/>
    <x v="0"/>
    <x v="0"/>
    <x v="10"/>
    <s v="GALVARINO"/>
    <n v="463"/>
    <x v="1"/>
  </r>
  <r>
    <n v="24"/>
    <s v="3129426"/>
    <x v="3"/>
    <x v="0"/>
    <x v="0"/>
    <x v="4"/>
    <x v="0"/>
    <s v="MINIMUM LOT CONSTRAINT"/>
    <n v="10"/>
    <x v="8"/>
    <n v="0"/>
    <x v="1"/>
    <x v="0"/>
    <x v="0"/>
    <x v="10"/>
    <s v="GALVARINO"/>
    <n v="463"/>
    <x v="1"/>
  </r>
  <r>
    <n v="24"/>
    <s v="3129426"/>
    <x v="3"/>
    <x v="0"/>
    <x v="0"/>
    <x v="5"/>
    <x v="0"/>
    <s v="MINIMUM LOT CONSTRAINT"/>
    <n v="10"/>
    <x v="8"/>
    <n v="40000"/>
    <x v="1"/>
    <x v="0"/>
    <x v="0"/>
    <x v="10"/>
    <s v="GALVARINO"/>
    <n v="463"/>
    <x v="1"/>
  </r>
  <r>
    <n v="24"/>
    <s v="3129426"/>
    <x v="3"/>
    <x v="0"/>
    <x v="0"/>
    <x v="6"/>
    <x v="0"/>
    <s v="MINIMUM LOT CONSTRAINT"/>
    <n v="10"/>
    <x v="8"/>
    <n v="0"/>
    <x v="1"/>
    <x v="0"/>
    <x v="0"/>
    <x v="10"/>
    <s v="GALVARINO"/>
    <n v="463"/>
    <x v="1"/>
  </r>
  <r>
    <n v="24"/>
    <s v="3129426"/>
    <x v="3"/>
    <x v="0"/>
    <x v="0"/>
    <x v="0"/>
    <x v="0"/>
    <s v="MINIMUM LOT CONSTRAINT"/>
    <n v="11"/>
    <x v="10"/>
    <n v="40000"/>
    <x v="1"/>
    <x v="0"/>
    <x v="0"/>
    <x v="10"/>
    <s v="GALVARINO"/>
    <n v="463"/>
    <x v="1"/>
  </r>
  <r>
    <n v="24"/>
    <s v="3129426"/>
    <x v="3"/>
    <x v="0"/>
    <x v="0"/>
    <x v="1"/>
    <x v="0"/>
    <s v="MINIMUM LOT CONSTRAINT"/>
    <n v="11"/>
    <x v="10"/>
    <n v="0"/>
    <x v="1"/>
    <x v="0"/>
    <x v="0"/>
    <x v="10"/>
    <s v="GALVARINO"/>
    <n v="463"/>
    <x v="1"/>
  </r>
  <r>
    <n v="24"/>
    <s v="3129426"/>
    <x v="3"/>
    <x v="0"/>
    <x v="0"/>
    <x v="2"/>
    <x v="0"/>
    <s v="MINIMUM LOT CONSTRAINT"/>
    <n v="11"/>
    <x v="10"/>
    <n v="0"/>
    <x v="1"/>
    <x v="0"/>
    <x v="0"/>
    <x v="10"/>
    <s v="GALVARINO"/>
    <n v="463"/>
    <x v="1"/>
  </r>
  <r>
    <n v="24"/>
    <s v="3129426"/>
    <x v="3"/>
    <x v="0"/>
    <x v="0"/>
    <x v="3"/>
    <x v="0"/>
    <s v="MINIMUM LOT CONSTRAINT"/>
    <n v="11"/>
    <x v="10"/>
    <n v="0"/>
    <x v="1"/>
    <x v="0"/>
    <x v="0"/>
    <x v="10"/>
    <s v="GALVARINO"/>
    <n v="463"/>
    <x v="1"/>
  </r>
  <r>
    <n v="24"/>
    <s v="3129426"/>
    <x v="3"/>
    <x v="0"/>
    <x v="0"/>
    <x v="4"/>
    <x v="0"/>
    <s v="MINIMUM LOT CONSTRAINT"/>
    <n v="11"/>
    <x v="10"/>
    <n v="0"/>
    <x v="1"/>
    <x v="0"/>
    <x v="0"/>
    <x v="10"/>
    <s v="GALVARINO"/>
    <n v="463"/>
    <x v="1"/>
  </r>
  <r>
    <n v="24"/>
    <s v="3129426"/>
    <x v="3"/>
    <x v="0"/>
    <x v="0"/>
    <x v="5"/>
    <x v="0"/>
    <s v="MINIMUM LOT CONSTRAINT"/>
    <n v="11"/>
    <x v="10"/>
    <n v="40000"/>
    <x v="1"/>
    <x v="0"/>
    <x v="0"/>
    <x v="10"/>
    <s v="GALVARINO"/>
    <n v="463"/>
    <x v="1"/>
  </r>
  <r>
    <n v="24"/>
    <s v="3129426"/>
    <x v="3"/>
    <x v="0"/>
    <x v="0"/>
    <x v="6"/>
    <x v="0"/>
    <s v="MINIMUM LOT CONSTRAINT"/>
    <n v="11"/>
    <x v="10"/>
    <n v="0"/>
    <x v="1"/>
    <x v="0"/>
    <x v="0"/>
    <x v="10"/>
    <s v="GALVARINO"/>
    <n v="463"/>
    <x v="1"/>
  </r>
  <r>
    <n v="25"/>
    <s v="3129426"/>
    <x v="2"/>
    <x v="0"/>
    <x v="0"/>
    <x v="0"/>
    <x v="0"/>
    <s v="MINIMUM LOT CONSTRAINT"/>
    <n v="12"/>
    <x v="4"/>
    <n v="80000"/>
    <x v="1"/>
    <x v="0"/>
    <x v="0"/>
    <x v="10"/>
    <s v="GALVARINO"/>
    <n v="463"/>
    <x v="1"/>
  </r>
  <r>
    <n v="25"/>
    <s v="3129426"/>
    <x v="2"/>
    <x v="0"/>
    <x v="0"/>
    <x v="1"/>
    <x v="0"/>
    <s v="MINIMUM LOT CONSTRAINT"/>
    <n v="12"/>
    <x v="4"/>
    <n v="0"/>
    <x v="1"/>
    <x v="0"/>
    <x v="0"/>
    <x v="10"/>
    <s v="GALVARINO"/>
    <n v="463"/>
    <x v="1"/>
  </r>
  <r>
    <n v="25"/>
    <s v="3129426"/>
    <x v="2"/>
    <x v="0"/>
    <x v="0"/>
    <x v="2"/>
    <x v="0"/>
    <s v="MINIMUM LOT CONSTRAINT"/>
    <n v="12"/>
    <x v="4"/>
    <n v="0"/>
    <x v="1"/>
    <x v="0"/>
    <x v="0"/>
    <x v="10"/>
    <s v="GALVARINO"/>
    <n v="463"/>
    <x v="1"/>
  </r>
  <r>
    <n v="25"/>
    <s v="3129426"/>
    <x v="2"/>
    <x v="0"/>
    <x v="0"/>
    <x v="3"/>
    <x v="0"/>
    <s v="MINIMUM LOT CONSTRAINT"/>
    <n v="12"/>
    <x v="4"/>
    <n v="0"/>
    <x v="1"/>
    <x v="0"/>
    <x v="0"/>
    <x v="10"/>
    <s v="GALVARINO"/>
    <n v="463"/>
    <x v="1"/>
  </r>
  <r>
    <n v="25"/>
    <s v="3129426"/>
    <x v="2"/>
    <x v="0"/>
    <x v="0"/>
    <x v="4"/>
    <x v="0"/>
    <s v="MINIMUM LOT CONSTRAINT"/>
    <n v="12"/>
    <x v="4"/>
    <n v="0"/>
    <x v="1"/>
    <x v="0"/>
    <x v="0"/>
    <x v="10"/>
    <s v="GALVARINO"/>
    <n v="463"/>
    <x v="1"/>
  </r>
  <r>
    <n v="25"/>
    <s v="3129426"/>
    <x v="2"/>
    <x v="0"/>
    <x v="0"/>
    <x v="5"/>
    <x v="0"/>
    <s v="MINIMUM LOT CONSTRAINT"/>
    <n v="12"/>
    <x v="4"/>
    <n v="80000"/>
    <x v="1"/>
    <x v="0"/>
    <x v="0"/>
    <x v="10"/>
    <s v="GALVARINO"/>
    <n v="463"/>
    <x v="1"/>
  </r>
  <r>
    <n v="25"/>
    <s v="3129426"/>
    <x v="2"/>
    <x v="0"/>
    <x v="0"/>
    <x v="6"/>
    <x v="0"/>
    <s v="MINIMUM LOT CONSTRAINT"/>
    <n v="12"/>
    <x v="4"/>
    <n v="0"/>
    <x v="1"/>
    <x v="0"/>
    <x v="0"/>
    <x v="10"/>
    <s v="GALVARINO"/>
    <n v="463"/>
    <x v="1"/>
  </r>
  <r>
    <n v="25"/>
    <s v="3129426"/>
    <x v="2"/>
    <x v="0"/>
    <x v="0"/>
    <x v="0"/>
    <x v="0"/>
    <s v="MINIMUM LOT CONSTRAINT"/>
    <n v="13"/>
    <x v="3"/>
    <n v="80000"/>
    <x v="1"/>
    <x v="0"/>
    <x v="0"/>
    <x v="10"/>
    <s v="GALVARINO"/>
    <n v="463"/>
    <x v="1"/>
  </r>
  <r>
    <n v="25"/>
    <s v="3129426"/>
    <x v="2"/>
    <x v="0"/>
    <x v="0"/>
    <x v="1"/>
    <x v="0"/>
    <s v="MINIMUM LOT CONSTRAINT"/>
    <n v="13"/>
    <x v="3"/>
    <n v="0"/>
    <x v="1"/>
    <x v="0"/>
    <x v="0"/>
    <x v="10"/>
    <s v="GALVARINO"/>
    <n v="463"/>
    <x v="1"/>
  </r>
  <r>
    <n v="25"/>
    <s v="3129426"/>
    <x v="2"/>
    <x v="0"/>
    <x v="0"/>
    <x v="2"/>
    <x v="0"/>
    <s v="MINIMUM LOT CONSTRAINT"/>
    <n v="13"/>
    <x v="3"/>
    <n v="0"/>
    <x v="1"/>
    <x v="0"/>
    <x v="0"/>
    <x v="10"/>
    <s v="GALVARINO"/>
    <n v="463"/>
    <x v="1"/>
  </r>
  <r>
    <n v="25"/>
    <s v="3129426"/>
    <x v="2"/>
    <x v="0"/>
    <x v="0"/>
    <x v="3"/>
    <x v="0"/>
    <s v="MINIMUM LOT CONSTRAINT"/>
    <n v="13"/>
    <x v="3"/>
    <n v="0"/>
    <x v="1"/>
    <x v="0"/>
    <x v="0"/>
    <x v="10"/>
    <s v="GALVARINO"/>
    <n v="463"/>
    <x v="1"/>
  </r>
  <r>
    <n v="25"/>
    <s v="3129426"/>
    <x v="2"/>
    <x v="0"/>
    <x v="0"/>
    <x v="4"/>
    <x v="0"/>
    <s v="MINIMUM LOT CONSTRAINT"/>
    <n v="13"/>
    <x v="3"/>
    <n v="0"/>
    <x v="1"/>
    <x v="0"/>
    <x v="0"/>
    <x v="10"/>
    <s v="GALVARINO"/>
    <n v="463"/>
    <x v="1"/>
  </r>
  <r>
    <n v="25"/>
    <s v="3129426"/>
    <x v="2"/>
    <x v="0"/>
    <x v="0"/>
    <x v="5"/>
    <x v="0"/>
    <s v="MINIMUM LOT CONSTRAINT"/>
    <n v="13"/>
    <x v="3"/>
    <n v="80000"/>
    <x v="1"/>
    <x v="0"/>
    <x v="0"/>
    <x v="10"/>
    <s v="GALVARINO"/>
    <n v="463"/>
    <x v="1"/>
  </r>
  <r>
    <n v="25"/>
    <s v="3129426"/>
    <x v="2"/>
    <x v="0"/>
    <x v="0"/>
    <x v="6"/>
    <x v="0"/>
    <s v="MINIMUM LOT CONSTRAINT"/>
    <n v="13"/>
    <x v="3"/>
    <n v="0"/>
    <x v="1"/>
    <x v="0"/>
    <x v="0"/>
    <x v="10"/>
    <s v="GALVARINO"/>
    <n v="463"/>
    <x v="1"/>
  </r>
  <r>
    <n v="25"/>
    <s v="3129426"/>
    <x v="2"/>
    <x v="0"/>
    <x v="0"/>
    <x v="0"/>
    <x v="0"/>
    <s v="MINIMUM LOT CONSTRAINT"/>
    <n v="14"/>
    <x v="11"/>
    <n v="80000"/>
    <x v="1"/>
    <x v="0"/>
    <x v="0"/>
    <x v="10"/>
    <s v="GALVARINO"/>
    <n v="463"/>
    <x v="1"/>
  </r>
  <r>
    <n v="25"/>
    <s v="3129426"/>
    <x v="2"/>
    <x v="0"/>
    <x v="0"/>
    <x v="1"/>
    <x v="0"/>
    <s v="MINIMUM LOT CONSTRAINT"/>
    <n v="14"/>
    <x v="11"/>
    <n v="0"/>
    <x v="1"/>
    <x v="0"/>
    <x v="0"/>
    <x v="10"/>
    <s v="GALVARINO"/>
    <n v="463"/>
    <x v="1"/>
  </r>
  <r>
    <n v="25"/>
    <s v="3129426"/>
    <x v="2"/>
    <x v="0"/>
    <x v="0"/>
    <x v="2"/>
    <x v="0"/>
    <s v="MINIMUM LOT CONSTRAINT"/>
    <n v="14"/>
    <x v="11"/>
    <n v="0"/>
    <x v="1"/>
    <x v="0"/>
    <x v="0"/>
    <x v="10"/>
    <s v="GALVARINO"/>
    <n v="463"/>
    <x v="1"/>
  </r>
  <r>
    <n v="25"/>
    <s v="3129426"/>
    <x v="2"/>
    <x v="0"/>
    <x v="0"/>
    <x v="3"/>
    <x v="0"/>
    <s v="MINIMUM LOT CONSTRAINT"/>
    <n v="14"/>
    <x v="11"/>
    <n v="0"/>
    <x v="1"/>
    <x v="0"/>
    <x v="0"/>
    <x v="10"/>
    <s v="GALVARINO"/>
    <n v="463"/>
    <x v="1"/>
  </r>
  <r>
    <n v="25"/>
    <s v="3129426"/>
    <x v="2"/>
    <x v="0"/>
    <x v="0"/>
    <x v="4"/>
    <x v="0"/>
    <s v="MINIMUM LOT CONSTRAINT"/>
    <n v="14"/>
    <x v="11"/>
    <n v="0"/>
    <x v="1"/>
    <x v="0"/>
    <x v="0"/>
    <x v="10"/>
    <s v="GALVARINO"/>
    <n v="463"/>
    <x v="1"/>
  </r>
  <r>
    <n v="25"/>
    <s v="3129426"/>
    <x v="2"/>
    <x v="0"/>
    <x v="0"/>
    <x v="5"/>
    <x v="0"/>
    <s v="MINIMUM LOT CONSTRAINT"/>
    <n v="14"/>
    <x v="11"/>
    <n v="80000"/>
    <x v="1"/>
    <x v="0"/>
    <x v="0"/>
    <x v="10"/>
    <s v="GALVARINO"/>
    <n v="463"/>
    <x v="1"/>
  </r>
  <r>
    <n v="25"/>
    <s v="3129426"/>
    <x v="2"/>
    <x v="0"/>
    <x v="0"/>
    <x v="6"/>
    <x v="0"/>
    <s v="MINIMUM LOT CONSTRAINT"/>
    <n v="14"/>
    <x v="11"/>
    <n v="0"/>
    <x v="1"/>
    <x v="0"/>
    <x v="0"/>
    <x v="10"/>
    <s v="GALVARINO"/>
    <n v="463"/>
    <x v="1"/>
  </r>
  <r>
    <n v="26"/>
    <s v="3129426"/>
    <x v="5"/>
    <x v="0"/>
    <x v="0"/>
    <x v="0"/>
    <x v="0"/>
    <s v="MINIMUM LOT CONSTRAINT"/>
    <n v="8"/>
    <x v="6"/>
    <n v="15000"/>
    <x v="1"/>
    <x v="0"/>
    <x v="0"/>
    <x v="10"/>
    <s v="GALVARINO"/>
    <n v="463"/>
    <x v="1"/>
  </r>
  <r>
    <n v="26"/>
    <s v="3129426"/>
    <x v="5"/>
    <x v="0"/>
    <x v="0"/>
    <x v="1"/>
    <x v="0"/>
    <s v="MINIMUM LOT CONSTRAINT"/>
    <n v="8"/>
    <x v="6"/>
    <n v="0"/>
    <x v="1"/>
    <x v="0"/>
    <x v="0"/>
    <x v="10"/>
    <s v="GALVARINO"/>
    <n v="463"/>
    <x v="1"/>
  </r>
  <r>
    <n v="26"/>
    <s v="3129426"/>
    <x v="5"/>
    <x v="0"/>
    <x v="0"/>
    <x v="2"/>
    <x v="0"/>
    <s v="MINIMUM LOT CONSTRAINT"/>
    <n v="8"/>
    <x v="6"/>
    <n v="0"/>
    <x v="1"/>
    <x v="0"/>
    <x v="0"/>
    <x v="10"/>
    <s v="GALVARINO"/>
    <n v="463"/>
    <x v="1"/>
  </r>
  <r>
    <n v="26"/>
    <s v="3129426"/>
    <x v="5"/>
    <x v="0"/>
    <x v="0"/>
    <x v="3"/>
    <x v="0"/>
    <s v="MINIMUM LOT CONSTRAINT"/>
    <n v="8"/>
    <x v="6"/>
    <n v="0"/>
    <x v="1"/>
    <x v="0"/>
    <x v="0"/>
    <x v="10"/>
    <s v="GALVARINO"/>
    <n v="463"/>
    <x v="1"/>
  </r>
  <r>
    <n v="26"/>
    <s v="3129426"/>
    <x v="5"/>
    <x v="0"/>
    <x v="0"/>
    <x v="4"/>
    <x v="0"/>
    <s v="MINIMUM LOT CONSTRAINT"/>
    <n v="8"/>
    <x v="6"/>
    <n v="0"/>
    <x v="1"/>
    <x v="0"/>
    <x v="0"/>
    <x v="10"/>
    <s v="GALVARINO"/>
    <n v="463"/>
    <x v="1"/>
  </r>
  <r>
    <n v="26"/>
    <s v="3129426"/>
    <x v="5"/>
    <x v="0"/>
    <x v="0"/>
    <x v="5"/>
    <x v="0"/>
    <s v="MINIMUM LOT CONSTRAINT"/>
    <n v="8"/>
    <x v="6"/>
    <n v="15000"/>
    <x v="1"/>
    <x v="0"/>
    <x v="0"/>
    <x v="10"/>
    <s v="GALVARINO"/>
    <n v="463"/>
    <x v="1"/>
  </r>
  <r>
    <n v="26"/>
    <s v="3129426"/>
    <x v="5"/>
    <x v="0"/>
    <x v="0"/>
    <x v="6"/>
    <x v="0"/>
    <s v="MINIMUM LOT CONSTRAINT"/>
    <n v="8"/>
    <x v="6"/>
    <n v="0"/>
    <x v="1"/>
    <x v="0"/>
    <x v="0"/>
    <x v="10"/>
    <s v="GALVARINO"/>
    <n v="463"/>
    <x v="1"/>
  </r>
  <r>
    <n v="26"/>
    <s v="3129426"/>
    <x v="5"/>
    <x v="0"/>
    <x v="0"/>
    <x v="0"/>
    <x v="0"/>
    <s v="MINIMUM LOT CONSTRAINT"/>
    <n v="9"/>
    <x v="7"/>
    <n v="15000"/>
    <x v="1"/>
    <x v="0"/>
    <x v="0"/>
    <x v="10"/>
    <s v="GALVARINO"/>
    <n v="463"/>
    <x v="1"/>
  </r>
  <r>
    <n v="26"/>
    <s v="3129426"/>
    <x v="5"/>
    <x v="0"/>
    <x v="0"/>
    <x v="1"/>
    <x v="0"/>
    <s v="MINIMUM LOT CONSTRAINT"/>
    <n v="9"/>
    <x v="7"/>
    <n v="0"/>
    <x v="1"/>
    <x v="0"/>
    <x v="0"/>
    <x v="10"/>
    <s v="GALVARINO"/>
    <n v="463"/>
    <x v="1"/>
  </r>
  <r>
    <n v="26"/>
    <s v="3129426"/>
    <x v="5"/>
    <x v="0"/>
    <x v="0"/>
    <x v="2"/>
    <x v="0"/>
    <s v="MINIMUM LOT CONSTRAINT"/>
    <n v="9"/>
    <x v="7"/>
    <n v="0"/>
    <x v="1"/>
    <x v="0"/>
    <x v="0"/>
    <x v="10"/>
    <s v="GALVARINO"/>
    <n v="463"/>
    <x v="1"/>
  </r>
  <r>
    <n v="26"/>
    <s v="3129426"/>
    <x v="5"/>
    <x v="0"/>
    <x v="0"/>
    <x v="3"/>
    <x v="0"/>
    <s v="MINIMUM LOT CONSTRAINT"/>
    <n v="9"/>
    <x v="7"/>
    <n v="0"/>
    <x v="1"/>
    <x v="0"/>
    <x v="0"/>
    <x v="10"/>
    <s v="GALVARINO"/>
    <n v="463"/>
    <x v="1"/>
  </r>
  <r>
    <n v="26"/>
    <s v="3129426"/>
    <x v="5"/>
    <x v="0"/>
    <x v="0"/>
    <x v="4"/>
    <x v="0"/>
    <s v="MINIMUM LOT CONSTRAINT"/>
    <n v="9"/>
    <x v="7"/>
    <n v="0"/>
    <x v="1"/>
    <x v="0"/>
    <x v="0"/>
    <x v="10"/>
    <s v="GALVARINO"/>
    <n v="463"/>
    <x v="1"/>
  </r>
  <r>
    <n v="26"/>
    <s v="3129426"/>
    <x v="5"/>
    <x v="0"/>
    <x v="0"/>
    <x v="5"/>
    <x v="0"/>
    <s v="MINIMUM LOT CONSTRAINT"/>
    <n v="9"/>
    <x v="7"/>
    <n v="15000"/>
    <x v="1"/>
    <x v="0"/>
    <x v="0"/>
    <x v="10"/>
    <s v="GALVARINO"/>
    <n v="463"/>
    <x v="1"/>
  </r>
  <r>
    <n v="26"/>
    <s v="3129426"/>
    <x v="5"/>
    <x v="0"/>
    <x v="0"/>
    <x v="6"/>
    <x v="0"/>
    <s v="MINIMUM LOT CONSTRAINT"/>
    <n v="9"/>
    <x v="7"/>
    <n v="0"/>
    <x v="1"/>
    <x v="0"/>
    <x v="0"/>
    <x v="10"/>
    <s v="GALVARINO"/>
    <n v="463"/>
    <x v="1"/>
  </r>
  <r>
    <n v="27"/>
    <s v="3130591"/>
    <x v="3"/>
    <x v="0"/>
    <x v="0"/>
    <x v="0"/>
    <x v="0"/>
    <s v="MINIMUM LOT CONSTRAINT"/>
    <n v="12"/>
    <x v="4"/>
    <n v="5000"/>
    <x v="1"/>
    <x v="0"/>
    <x v="0"/>
    <x v="11"/>
    <s v="LAUTARO"/>
    <n v="447"/>
    <x v="1"/>
  </r>
  <r>
    <n v="27"/>
    <s v="3130591"/>
    <x v="3"/>
    <x v="0"/>
    <x v="0"/>
    <x v="1"/>
    <x v="0"/>
    <s v="MINIMUM LOT CONSTRAINT"/>
    <n v="12"/>
    <x v="4"/>
    <n v="5000"/>
    <x v="1"/>
    <x v="0"/>
    <x v="0"/>
    <x v="11"/>
    <s v="LAUTARO"/>
    <n v="447"/>
    <x v="1"/>
  </r>
  <r>
    <n v="27"/>
    <s v="3130591"/>
    <x v="3"/>
    <x v="0"/>
    <x v="0"/>
    <x v="2"/>
    <x v="0"/>
    <s v="MINIMUM LOT CONSTRAINT"/>
    <n v="12"/>
    <x v="4"/>
    <n v="0"/>
    <x v="1"/>
    <x v="0"/>
    <x v="0"/>
    <x v="11"/>
    <s v="LAUTARO"/>
    <n v="447"/>
    <x v="1"/>
  </r>
  <r>
    <n v="27"/>
    <s v="3130591"/>
    <x v="3"/>
    <x v="0"/>
    <x v="0"/>
    <x v="3"/>
    <x v="0"/>
    <s v="MINIMUM LOT CONSTRAINT"/>
    <n v="12"/>
    <x v="4"/>
    <n v="0"/>
    <x v="1"/>
    <x v="0"/>
    <x v="0"/>
    <x v="11"/>
    <s v="LAUTARO"/>
    <n v="447"/>
    <x v="1"/>
  </r>
  <r>
    <n v="27"/>
    <s v="3130591"/>
    <x v="3"/>
    <x v="0"/>
    <x v="0"/>
    <x v="4"/>
    <x v="0"/>
    <s v="MINIMUM LOT CONSTRAINT"/>
    <n v="12"/>
    <x v="4"/>
    <n v="0"/>
    <x v="1"/>
    <x v="0"/>
    <x v="0"/>
    <x v="11"/>
    <s v="LAUTARO"/>
    <n v="447"/>
    <x v="1"/>
  </r>
  <r>
    <n v="27"/>
    <s v="3130591"/>
    <x v="3"/>
    <x v="0"/>
    <x v="0"/>
    <x v="5"/>
    <x v="0"/>
    <s v="MINIMUM LOT CONSTRAINT"/>
    <n v="12"/>
    <x v="4"/>
    <n v="5000"/>
    <x v="1"/>
    <x v="0"/>
    <x v="0"/>
    <x v="11"/>
    <s v="LAUTARO"/>
    <n v="447"/>
    <x v="1"/>
  </r>
  <r>
    <n v="27"/>
    <s v="3130591"/>
    <x v="3"/>
    <x v="0"/>
    <x v="0"/>
    <x v="6"/>
    <x v="0"/>
    <s v="MINIMUM LOT CONSTRAINT"/>
    <n v="12"/>
    <x v="4"/>
    <n v="0"/>
    <x v="1"/>
    <x v="0"/>
    <x v="0"/>
    <x v="11"/>
    <s v="LAUTARO"/>
    <n v="447"/>
    <x v="1"/>
  </r>
  <r>
    <n v="27"/>
    <s v="3130591"/>
    <x v="3"/>
    <x v="0"/>
    <x v="0"/>
    <x v="0"/>
    <x v="0"/>
    <s v="MINIMUM LOT CONSTRAINT"/>
    <n v="13"/>
    <x v="3"/>
    <n v="5000"/>
    <x v="1"/>
    <x v="0"/>
    <x v="0"/>
    <x v="11"/>
    <s v="LAUTARO"/>
    <n v="447"/>
    <x v="1"/>
  </r>
  <r>
    <n v="27"/>
    <s v="3130591"/>
    <x v="3"/>
    <x v="0"/>
    <x v="0"/>
    <x v="1"/>
    <x v="0"/>
    <s v="MINIMUM LOT CONSTRAINT"/>
    <n v="13"/>
    <x v="3"/>
    <n v="5000"/>
    <x v="1"/>
    <x v="0"/>
    <x v="0"/>
    <x v="11"/>
    <s v="LAUTARO"/>
    <n v="447"/>
    <x v="1"/>
  </r>
  <r>
    <n v="27"/>
    <s v="3130591"/>
    <x v="3"/>
    <x v="0"/>
    <x v="0"/>
    <x v="2"/>
    <x v="0"/>
    <s v="MINIMUM LOT CONSTRAINT"/>
    <n v="13"/>
    <x v="3"/>
    <n v="0"/>
    <x v="1"/>
    <x v="0"/>
    <x v="0"/>
    <x v="11"/>
    <s v="LAUTARO"/>
    <n v="447"/>
    <x v="1"/>
  </r>
  <r>
    <n v="27"/>
    <s v="3130591"/>
    <x v="3"/>
    <x v="0"/>
    <x v="0"/>
    <x v="3"/>
    <x v="0"/>
    <s v="MINIMUM LOT CONSTRAINT"/>
    <n v="13"/>
    <x v="3"/>
    <n v="0"/>
    <x v="1"/>
    <x v="0"/>
    <x v="0"/>
    <x v="11"/>
    <s v="LAUTARO"/>
    <n v="447"/>
    <x v="1"/>
  </r>
  <r>
    <n v="27"/>
    <s v="3130591"/>
    <x v="3"/>
    <x v="0"/>
    <x v="0"/>
    <x v="4"/>
    <x v="0"/>
    <s v="MINIMUM LOT CONSTRAINT"/>
    <n v="13"/>
    <x v="3"/>
    <n v="0"/>
    <x v="1"/>
    <x v="0"/>
    <x v="0"/>
    <x v="11"/>
    <s v="LAUTARO"/>
    <n v="447"/>
    <x v="1"/>
  </r>
  <r>
    <n v="27"/>
    <s v="3130591"/>
    <x v="3"/>
    <x v="0"/>
    <x v="0"/>
    <x v="5"/>
    <x v="0"/>
    <s v="MINIMUM LOT CONSTRAINT"/>
    <n v="13"/>
    <x v="3"/>
    <n v="5000"/>
    <x v="1"/>
    <x v="0"/>
    <x v="0"/>
    <x v="11"/>
    <s v="LAUTARO"/>
    <n v="447"/>
    <x v="1"/>
  </r>
  <r>
    <n v="27"/>
    <s v="3130591"/>
    <x v="3"/>
    <x v="0"/>
    <x v="0"/>
    <x v="6"/>
    <x v="0"/>
    <s v="MINIMUM LOT CONSTRAINT"/>
    <n v="13"/>
    <x v="3"/>
    <n v="0"/>
    <x v="1"/>
    <x v="0"/>
    <x v="0"/>
    <x v="11"/>
    <s v="LAUTARO"/>
    <n v="447"/>
    <x v="1"/>
  </r>
  <r>
    <n v="29"/>
    <s v="88665"/>
    <x v="4"/>
    <x v="0"/>
    <x v="1"/>
    <x v="0"/>
    <x v="0"/>
    <s v="QUARANTINE CONSTRAINT"/>
    <n v="2"/>
    <x v="0"/>
    <n v="14000"/>
    <x v="1"/>
    <x v="1"/>
    <x v="1"/>
    <x v="12"/>
    <s v="CHIMBARONGO"/>
    <n v="2000"/>
    <x v="0"/>
  </r>
  <r>
    <n v="29"/>
    <s v="88665"/>
    <x v="4"/>
    <x v="0"/>
    <x v="1"/>
    <x v="1"/>
    <x v="0"/>
    <s v="QUARANTINE CONSTRAINT"/>
    <n v="2"/>
    <x v="0"/>
    <n v="14000"/>
    <x v="1"/>
    <x v="1"/>
    <x v="1"/>
    <x v="12"/>
    <s v="CHIMBARONGO"/>
    <n v="2000"/>
    <x v="0"/>
  </r>
  <r>
    <n v="29"/>
    <s v="88665"/>
    <x v="4"/>
    <x v="0"/>
    <x v="1"/>
    <x v="2"/>
    <x v="0"/>
    <s v="QUARANTINE CONSTRAINT"/>
    <n v="2"/>
    <x v="0"/>
    <n v="0"/>
    <x v="1"/>
    <x v="1"/>
    <x v="1"/>
    <x v="12"/>
    <s v="CHIMBARONGO"/>
    <n v="2000"/>
    <x v="0"/>
  </r>
  <r>
    <n v="29"/>
    <s v="88665"/>
    <x v="4"/>
    <x v="0"/>
    <x v="1"/>
    <x v="3"/>
    <x v="0"/>
    <s v="QUARANTINE CONSTRAINT"/>
    <n v="2"/>
    <x v="0"/>
    <n v="14000"/>
    <x v="1"/>
    <x v="1"/>
    <x v="1"/>
    <x v="12"/>
    <s v="CHIMBARONGO"/>
    <n v="2000"/>
    <x v="0"/>
  </r>
  <r>
    <n v="29"/>
    <s v="88665"/>
    <x v="4"/>
    <x v="0"/>
    <x v="1"/>
    <x v="4"/>
    <x v="0"/>
    <s v="QUARANTINE CONSTRAINT"/>
    <n v="2"/>
    <x v="0"/>
    <n v="0"/>
    <x v="1"/>
    <x v="1"/>
    <x v="1"/>
    <x v="12"/>
    <s v="CHIMBARONGO"/>
    <n v="2000"/>
    <x v="0"/>
  </r>
  <r>
    <n v="29"/>
    <s v="88665"/>
    <x v="4"/>
    <x v="0"/>
    <x v="1"/>
    <x v="5"/>
    <x v="0"/>
    <s v="QUARANTINE CONSTRAINT"/>
    <n v="2"/>
    <x v="0"/>
    <n v="0"/>
    <x v="1"/>
    <x v="1"/>
    <x v="1"/>
    <x v="12"/>
    <s v="CHIMBARONGO"/>
    <n v="2000"/>
    <x v="0"/>
  </r>
  <r>
    <n v="29"/>
    <s v="88665"/>
    <x v="4"/>
    <x v="0"/>
    <x v="1"/>
    <x v="6"/>
    <x v="0"/>
    <s v="QUARANTINE CONSTRAINT"/>
    <n v="2"/>
    <x v="0"/>
    <n v="0"/>
    <x v="1"/>
    <x v="1"/>
    <x v="1"/>
    <x v="12"/>
    <s v="CHIMBARONGO"/>
    <n v="2000"/>
    <x v="0"/>
  </r>
  <r>
    <n v="30"/>
    <s v="88665"/>
    <x v="6"/>
    <x v="0"/>
    <x v="1"/>
    <x v="0"/>
    <x v="0"/>
    <s v="QUARANTINE CONSTRAINT"/>
    <n v="4"/>
    <x v="1"/>
    <n v="14000"/>
    <x v="1"/>
    <x v="1"/>
    <x v="1"/>
    <x v="12"/>
    <s v="CHIMBARONGO"/>
    <n v="2000"/>
    <x v="0"/>
  </r>
  <r>
    <n v="30"/>
    <s v="88665"/>
    <x v="6"/>
    <x v="0"/>
    <x v="1"/>
    <x v="1"/>
    <x v="0"/>
    <s v="QUARANTINE CONSTRAINT"/>
    <n v="4"/>
    <x v="1"/>
    <n v="14000"/>
    <x v="1"/>
    <x v="1"/>
    <x v="1"/>
    <x v="12"/>
    <s v="CHIMBARONGO"/>
    <n v="2000"/>
    <x v="0"/>
  </r>
  <r>
    <n v="30"/>
    <s v="88665"/>
    <x v="6"/>
    <x v="0"/>
    <x v="1"/>
    <x v="2"/>
    <x v="0"/>
    <s v="QUARANTINE CONSTRAINT"/>
    <n v="4"/>
    <x v="1"/>
    <n v="0"/>
    <x v="1"/>
    <x v="1"/>
    <x v="1"/>
    <x v="12"/>
    <s v="CHIMBARONGO"/>
    <n v="2000"/>
    <x v="0"/>
  </r>
  <r>
    <n v="30"/>
    <s v="88665"/>
    <x v="6"/>
    <x v="0"/>
    <x v="1"/>
    <x v="3"/>
    <x v="0"/>
    <s v="QUARANTINE CONSTRAINT"/>
    <n v="4"/>
    <x v="1"/>
    <n v="14000"/>
    <x v="1"/>
    <x v="1"/>
    <x v="1"/>
    <x v="12"/>
    <s v="CHIMBARONGO"/>
    <n v="2000"/>
    <x v="0"/>
  </r>
  <r>
    <n v="30"/>
    <s v="88665"/>
    <x v="6"/>
    <x v="0"/>
    <x v="1"/>
    <x v="4"/>
    <x v="0"/>
    <s v="QUARANTINE CONSTRAINT"/>
    <n v="4"/>
    <x v="1"/>
    <n v="0"/>
    <x v="1"/>
    <x v="1"/>
    <x v="1"/>
    <x v="12"/>
    <s v="CHIMBARONGO"/>
    <n v="2000"/>
    <x v="0"/>
  </r>
  <r>
    <n v="30"/>
    <s v="88665"/>
    <x v="6"/>
    <x v="0"/>
    <x v="1"/>
    <x v="5"/>
    <x v="0"/>
    <s v="QUARANTINE CONSTRAINT"/>
    <n v="4"/>
    <x v="1"/>
    <n v="0"/>
    <x v="1"/>
    <x v="1"/>
    <x v="1"/>
    <x v="12"/>
    <s v="CHIMBARONGO"/>
    <n v="2000"/>
    <x v="0"/>
  </r>
  <r>
    <n v="30"/>
    <s v="88665"/>
    <x v="6"/>
    <x v="0"/>
    <x v="1"/>
    <x v="6"/>
    <x v="0"/>
    <s v="QUARANTINE CONSTRAINT"/>
    <n v="4"/>
    <x v="1"/>
    <n v="0"/>
    <x v="1"/>
    <x v="1"/>
    <x v="1"/>
    <x v="12"/>
    <s v="CHIMBARONGO"/>
    <n v="2000"/>
    <x v="0"/>
  </r>
  <r>
    <n v="30"/>
    <s v="88665"/>
    <x v="6"/>
    <x v="0"/>
    <x v="1"/>
    <x v="0"/>
    <x v="0"/>
    <s v="QUARANTINE CONSTRAINT"/>
    <n v="5"/>
    <x v="2"/>
    <n v="14000"/>
    <x v="1"/>
    <x v="1"/>
    <x v="1"/>
    <x v="12"/>
    <s v="CHIMBARONGO"/>
    <n v="2000"/>
    <x v="0"/>
  </r>
  <r>
    <n v="30"/>
    <s v="88665"/>
    <x v="6"/>
    <x v="0"/>
    <x v="1"/>
    <x v="1"/>
    <x v="0"/>
    <s v="QUARANTINE CONSTRAINT"/>
    <n v="5"/>
    <x v="2"/>
    <n v="14000"/>
    <x v="1"/>
    <x v="1"/>
    <x v="1"/>
    <x v="12"/>
    <s v="CHIMBARONGO"/>
    <n v="2000"/>
    <x v="0"/>
  </r>
  <r>
    <n v="30"/>
    <s v="88665"/>
    <x v="6"/>
    <x v="0"/>
    <x v="1"/>
    <x v="2"/>
    <x v="0"/>
    <s v="QUARANTINE CONSTRAINT"/>
    <n v="5"/>
    <x v="2"/>
    <n v="0"/>
    <x v="1"/>
    <x v="1"/>
    <x v="1"/>
    <x v="12"/>
    <s v="CHIMBARONGO"/>
    <n v="2000"/>
    <x v="0"/>
  </r>
  <r>
    <n v="30"/>
    <s v="88665"/>
    <x v="6"/>
    <x v="0"/>
    <x v="1"/>
    <x v="3"/>
    <x v="0"/>
    <s v="QUARANTINE CONSTRAINT"/>
    <n v="5"/>
    <x v="2"/>
    <n v="14000"/>
    <x v="1"/>
    <x v="1"/>
    <x v="1"/>
    <x v="12"/>
    <s v="CHIMBARONGO"/>
    <n v="2000"/>
    <x v="0"/>
  </r>
  <r>
    <n v="30"/>
    <s v="88665"/>
    <x v="6"/>
    <x v="0"/>
    <x v="1"/>
    <x v="4"/>
    <x v="0"/>
    <s v="QUARANTINE CONSTRAINT"/>
    <n v="5"/>
    <x v="2"/>
    <n v="0"/>
    <x v="1"/>
    <x v="1"/>
    <x v="1"/>
    <x v="12"/>
    <s v="CHIMBARONGO"/>
    <n v="2000"/>
    <x v="0"/>
  </r>
  <r>
    <n v="30"/>
    <s v="88665"/>
    <x v="6"/>
    <x v="0"/>
    <x v="1"/>
    <x v="5"/>
    <x v="0"/>
    <s v="QUARANTINE CONSTRAINT"/>
    <n v="5"/>
    <x v="2"/>
    <n v="0"/>
    <x v="1"/>
    <x v="1"/>
    <x v="1"/>
    <x v="12"/>
    <s v="CHIMBARONGO"/>
    <n v="2000"/>
    <x v="0"/>
  </r>
  <r>
    <n v="30"/>
    <s v="88665"/>
    <x v="6"/>
    <x v="0"/>
    <x v="1"/>
    <x v="6"/>
    <x v="0"/>
    <s v="QUARANTINE CONSTRAINT"/>
    <n v="5"/>
    <x v="2"/>
    <n v="0"/>
    <x v="1"/>
    <x v="1"/>
    <x v="1"/>
    <x v="12"/>
    <s v="CHIMBARONGO"/>
    <n v="2000"/>
    <x v="0"/>
  </r>
  <r>
    <n v="30"/>
    <s v="88665"/>
    <x v="6"/>
    <x v="0"/>
    <x v="1"/>
    <x v="0"/>
    <x v="0"/>
    <s v="QUARANTINE CONSTRAINT"/>
    <n v="6"/>
    <x v="5"/>
    <n v="7000"/>
    <x v="1"/>
    <x v="1"/>
    <x v="1"/>
    <x v="12"/>
    <s v="CHIMBARONGO"/>
    <n v="2000"/>
    <x v="0"/>
  </r>
  <r>
    <n v="30"/>
    <s v="88665"/>
    <x v="6"/>
    <x v="0"/>
    <x v="1"/>
    <x v="1"/>
    <x v="0"/>
    <s v="QUARANTINE CONSTRAINT"/>
    <n v="6"/>
    <x v="5"/>
    <n v="7000"/>
    <x v="1"/>
    <x v="1"/>
    <x v="1"/>
    <x v="12"/>
    <s v="CHIMBARONGO"/>
    <n v="2000"/>
    <x v="0"/>
  </r>
  <r>
    <n v="30"/>
    <s v="88665"/>
    <x v="6"/>
    <x v="0"/>
    <x v="1"/>
    <x v="2"/>
    <x v="0"/>
    <s v="QUARANTINE CONSTRAINT"/>
    <n v="6"/>
    <x v="5"/>
    <n v="0"/>
    <x v="1"/>
    <x v="1"/>
    <x v="1"/>
    <x v="12"/>
    <s v="CHIMBARONGO"/>
    <n v="2000"/>
    <x v="0"/>
  </r>
  <r>
    <n v="30"/>
    <s v="88665"/>
    <x v="6"/>
    <x v="0"/>
    <x v="1"/>
    <x v="3"/>
    <x v="0"/>
    <s v="QUARANTINE CONSTRAINT"/>
    <n v="6"/>
    <x v="5"/>
    <n v="7000"/>
    <x v="1"/>
    <x v="1"/>
    <x v="1"/>
    <x v="12"/>
    <s v="CHIMBARONGO"/>
    <n v="2000"/>
    <x v="0"/>
  </r>
  <r>
    <n v="30"/>
    <s v="88665"/>
    <x v="6"/>
    <x v="0"/>
    <x v="1"/>
    <x v="4"/>
    <x v="0"/>
    <s v="QUARANTINE CONSTRAINT"/>
    <n v="6"/>
    <x v="5"/>
    <n v="0"/>
    <x v="1"/>
    <x v="1"/>
    <x v="1"/>
    <x v="12"/>
    <s v="CHIMBARONGO"/>
    <n v="2000"/>
    <x v="0"/>
  </r>
  <r>
    <n v="30"/>
    <s v="88665"/>
    <x v="6"/>
    <x v="0"/>
    <x v="1"/>
    <x v="5"/>
    <x v="0"/>
    <s v="QUARANTINE CONSTRAINT"/>
    <n v="6"/>
    <x v="5"/>
    <n v="0"/>
    <x v="1"/>
    <x v="1"/>
    <x v="1"/>
    <x v="12"/>
    <s v="CHIMBARONGO"/>
    <n v="2000"/>
    <x v="0"/>
  </r>
  <r>
    <n v="30"/>
    <s v="88665"/>
    <x v="6"/>
    <x v="0"/>
    <x v="1"/>
    <x v="6"/>
    <x v="0"/>
    <s v="QUARANTINE CONSTRAINT"/>
    <n v="6"/>
    <x v="5"/>
    <n v="0"/>
    <x v="1"/>
    <x v="1"/>
    <x v="1"/>
    <x v="12"/>
    <s v="CHIMBARONGO"/>
    <n v="2000"/>
    <x v="0"/>
  </r>
  <r>
    <n v="31"/>
    <s v="89372"/>
    <x v="1"/>
    <x v="0"/>
    <x v="2"/>
    <x v="0"/>
    <x v="0"/>
    <s v="QUARANTINE CONSTRAINT"/>
    <n v="2"/>
    <x v="0"/>
    <n v="12000"/>
    <x v="1"/>
    <x v="1"/>
    <x v="2"/>
    <x v="13"/>
    <s v="CHIMBARONGO"/>
    <n v="19.5"/>
    <x v="0"/>
  </r>
  <r>
    <n v="31"/>
    <s v="89372"/>
    <x v="1"/>
    <x v="0"/>
    <x v="2"/>
    <x v="1"/>
    <x v="0"/>
    <s v="QUARANTINE CONSTRAINT"/>
    <n v="2"/>
    <x v="0"/>
    <n v="12000"/>
    <x v="1"/>
    <x v="1"/>
    <x v="2"/>
    <x v="13"/>
    <s v="CHIMBARONGO"/>
    <n v="19.5"/>
    <x v="0"/>
  </r>
  <r>
    <n v="31"/>
    <s v="89372"/>
    <x v="1"/>
    <x v="0"/>
    <x v="2"/>
    <x v="2"/>
    <x v="0"/>
    <s v="QUARANTINE CONSTRAINT"/>
    <n v="2"/>
    <x v="0"/>
    <n v="0"/>
    <x v="1"/>
    <x v="1"/>
    <x v="2"/>
    <x v="13"/>
    <s v="CHIMBARONGO"/>
    <n v="19.5"/>
    <x v="0"/>
  </r>
  <r>
    <n v="31"/>
    <s v="89372"/>
    <x v="1"/>
    <x v="0"/>
    <x v="2"/>
    <x v="3"/>
    <x v="0"/>
    <s v="QUARANTINE CONSTRAINT"/>
    <n v="2"/>
    <x v="0"/>
    <n v="12000"/>
    <x v="1"/>
    <x v="1"/>
    <x v="2"/>
    <x v="13"/>
    <s v="CHIMBARONGO"/>
    <n v="19.5"/>
    <x v="0"/>
  </r>
  <r>
    <n v="31"/>
    <s v="89372"/>
    <x v="1"/>
    <x v="0"/>
    <x v="2"/>
    <x v="4"/>
    <x v="0"/>
    <s v="QUARANTINE CONSTRAINT"/>
    <n v="2"/>
    <x v="0"/>
    <n v="12000"/>
    <x v="1"/>
    <x v="1"/>
    <x v="2"/>
    <x v="13"/>
    <s v="CHIMBARONGO"/>
    <n v="19.5"/>
    <x v="0"/>
  </r>
  <r>
    <n v="31"/>
    <s v="89372"/>
    <x v="1"/>
    <x v="0"/>
    <x v="2"/>
    <x v="5"/>
    <x v="0"/>
    <s v="QUARANTINE CONSTRAINT"/>
    <n v="2"/>
    <x v="0"/>
    <n v="0"/>
    <x v="1"/>
    <x v="1"/>
    <x v="2"/>
    <x v="13"/>
    <s v="CHIMBARONGO"/>
    <n v="19.5"/>
    <x v="0"/>
  </r>
  <r>
    <n v="31"/>
    <s v="89372"/>
    <x v="1"/>
    <x v="0"/>
    <x v="2"/>
    <x v="6"/>
    <x v="0"/>
    <s v="QUARANTINE CONSTRAINT"/>
    <n v="2"/>
    <x v="0"/>
    <n v="0"/>
    <x v="1"/>
    <x v="1"/>
    <x v="2"/>
    <x v="13"/>
    <s v="CHIMBARONGO"/>
    <n v="19.5"/>
    <x v="0"/>
  </r>
  <r>
    <n v="32"/>
    <s v="98911"/>
    <x v="1"/>
    <x v="0"/>
    <x v="0"/>
    <x v="0"/>
    <x v="0"/>
    <s v="MINIMUM LOT CONSTRAINT"/>
    <n v="4"/>
    <x v="1"/>
    <n v="15000"/>
    <x v="1"/>
    <x v="0"/>
    <x v="0"/>
    <x v="14"/>
    <s v="SAN CARLOS"/>
    <n v="176.20073897500001"/>
    <x v="0"/>
  </r>
  <r>
    <n v="32"/>
    <s v="98911"/>
    <x v="1"/>
    <x v="0"/>
    <x v="0"/>
    <x v="1"/>
    <x v="0"/>
    <s v="MINIMUM LOT CONSTRAINT"/>
    <n v="4"/>
    <x v="1"/>
    <n v="15000"/>
    <x v="1"/>
    <x v="0"/>
    <x v="0"/>
    <x v="14"/>
    <s v="SAN CARLOS"/>
    <n v="176.20073897500001"/>
    <x v="0"/>
  </r>
  <r>
    <n v="32"/>
    <s v="98911"/>
    <x v="1"/>
    <x v="0"/>
    <x v="0"/>
    <x v="2"/>
    <x v="0"/>
    <s v="MINIMUM LOT CONSTRAINT"/>
    <n v="4"/>
    <x v="1"/>
    <n v="0"/>
    <x v="1"/>
    <x v="0"/>
    <x v="0"/>
    <x v="14"/>
    <s v="SAN CARLOS"/>
    <n v="176.20073897500001"/>
    <x v="0"/>
  </r>
  <r>
    <n v="32"/>
    <s v="98911"/>
    <x v="1"/>
    <x v="0"/>
    <x v="0"/>
    <x v="3"/>
    <x v="0"/>
    <s v="MINIMUM LOT CONSTRAINT"/>
    <n v="4"/>
    <x v="1"/>
    <n v="0"/>
    <x v="1"/>
    <x v="0"/>
    <x v="0"/>
    <x v="14"/>
    <s v="SAN CARLOS"/>
    <n v="176.20073897500001"/>
    <x v="0"/>
  </r>
  <r>
    <n v="32"/>
    <s v="98911"/>
    <x v="1"/>
    <x v="0"/>
    <x v="0"/>
    <x v="4"/>
    <x v="0"/>
    <s v="MINIMUM LOT CONSTRAINT"/>
    <n v="4"/>
    <x v="1"/>
    <n v="15000"/>
    <x v="1"/>
    <x v="0"/>
    <x v="0"/>
    <x v="14"/>
    <s v="SAN CARLOS"/>
    <n v="176.20073897500001"/>
    <x v="0"/>
  </r>
  <r>
    <n v="32"/>
    <s v="98911"/>
    <x v="1"/>
    <x v="0"/>
    <x v="0"/>
    <x v="5"/>
    <x v="0"/>
    <s v="MINIMUM LOT CONSTRAINT"/>
    <n v="4"/>
    <x v="1"/>
    <n v="0"/>
    <x v="1"/>
    <x v="0"/>
    <x v="0"/>
    <x v="14"/>
    <s v="SAN CARLOS"/>
    <n v="176.20073897500001"/>
    <x v="0"/>
  </r>
  <r>
    <n v="32"/>
    <s v="98911"/>
    <x v="1"/>
    <x v="0"/>
    <x v="0"/>
    <x v="6"/>
    <x v="0"/>
    <s v="MINIMUM LOT CONSTRAINT"/>
    <n v="4"/>
    <x v="1"/>
    <n v="0"/>
    <x v="1"/>
    <x v="0"/>
    <x v="0"/>
    <x v="14"/>
    <s v="SAN CARLOS"/>
    <n v="176.20073897500001"/>
    <x v="0"/>
  </r>
  <r>
    <n v="32"/>
    <s v="98911"/>
    <x v="1"/>
    <x v="0"/>
    <x v="0"/>
    <x v="0"/>
    <x v="0"/>
    <s v="MINIMUM LOT CONSTRAINT"/>
    <n v="5"/>
    <x v="2"/>
    <n v="15000"/>
    <x v="1"/>
    <x v="0"/>
    <x v="0"/>
    <x v="14"/>
    <s v="SAN CARLOS"/>
    <n v="176.20073897500001"/>
    <x v="0"/>
  </r>
  <r>
    <n v="32"/>
    <s v="98911"/>
    <x v="1"/>
    <x v="0"/>
    <x v="0"/>
    <x v="1"/>
    <x v="0"/>
    <s v="MINIMUM LOT CONSTRAINT"/>
    <n v="5"/>
    <x v="2"/>
    <n v="15000"/>
    <x v="1"/>
    <x v="0"/>
    <x v="0"/>
    <x v="14"/>
    <s v="SAN CARLOS"/>
    <n v="176.20073897500001"/>
    <x v="0"/>
  </r>
  <r>
    <n v="32"/>
    <s v="98911"/>
    <x v="1"/>
    <x v="0"/>
    <x v="0"/>
    <x v="2"/>
    <x v="0"/>
    <s v="MINIMUM LOT CONSTRAINT"/>
    <n v="5"/>
    <x v="2"/>
    <n v="0"/>
    <x v="1"/>
    <x v="0"/>
    <x v="0"/>
    <x v="14"/>
    <s v="SAN CARLOS"/>
    <n v="176.20073897500001"/>
    <x v="0"/>
  </r>
  <r>
    <n v="32"/>
    <s v="98911"/>
    <x v="1"/>
    <x v="0"/>
    <x v="0"/>
    <x v="3"/>
    <x v="0"/>
    <s v="MINIMUM LOT CONSTRAINT"/>
    <n v="5"/>
    <x v="2"/>
    <n v="0"/>
    <x v="1"/>
    <x v="0"/>
    <x v="0"/>
    <x v="14"/>
    <s v="SAN CARLOS"/>
    <n v="176.20073897500001"/>
    <x v="0"/>
  </r>
  <r>
    <n v="32"/>
    <s v="98911"/>
    <x v="1"/>
    <x v="0"/>
    <x v="0"/>
    <x v="4"/>
    <x v="0"/>
    <s v="MINIMUM LOT CONSTRAINT"/>
    <n v="5"/>
    <x v="2"/>
    <n v="15000"/>
    <x v="1"/>
    <x v="0"/>
    <x v="0"/>
    <x v="14"/>
    <s v="SAN CARLOS"/>
    <n v="176.20073897500001"/>
    <x v="0"/>
  </r>
  <r>
    <n v="32"/>
    <s v="98911"/>
    <x v="1"/>
    <x v="0"/>
    <x v="0"/>
    <x v="5"/>
    <x v="0"/>
    <s v="MINIMUM LOT CONSTRAINT"/>
    <n v="5"/>
    <x v="2"/>
    <n v="0"/>
    <x v="1"/>
    <x v="0"/>
    <x v="0"/>
    <x v="14"/>
    <s v="SAN CARLOS"/>
    <n v="176.20073897500001"/>
    <x v="0"/>
  </r>
  <r>
    <n v="32"/>
    <s v="98911"/>
    <x v="1"/>
    <x v="0"/>
    <x v="0"/>
    <x v="6"/>
    <x v="0"/>
    <s v="MINIMUM LOT CONSTRAINT"/>
    <n v="5"/>
    <x v="2"/>
    <n v="0"/>
    <x v="1"/>
    <x v="0"/>
    <x v="0"/>
    <x v="14"/>
    <s v="SAN CARLOS"/>
    <n v="176.20073897500001"/>
    <x v="0"/>
  </r>
  <r>
    <n v="32"/>
    <s v="98911"/>
    <x v="1"/>
    <x v="0"/>
    <x v="0"/>
    <x v="0"/>
    <x v="0"/>
    <s v="MINIMUM LOT CONSTRAINT"/>
    <n v="6"/>
    <x v="5"/>
    <n v="5000"/>
    <x v="1"/>
    <x v="0"/>
    <x v="0"/>
    <x v="14"/>
    <s v="SAN CARLOS"/>
    <n v="176.20073897500001"/>
    <x v="0"/>
  </r>
  <r>
    <n v="32"/>
    <s v="98911"/>
    <x v="1"/>
    <x v="0"/>
    <x v="0"/>
    <x v="1"/>
    <x v="0"/>
    <s v="MINIMUM LOT CONSTRAINT"/>
    <n v="6"/>
    <x v="5"/>
    <n v="5000"/>
    <x v="1"/>
    <x v="0"/>
    <x v="0"/>
    <x v="14"/>
    <s v="SAN CARLOS"/>
    <n v="176.20073897500001"/>
    <x v="0"/>
  </r>
  <r>
    <n v="32"/>
    <s v="98911"/>
    <x v="1"/>
    <x v="0"/>
    <x v="0"/>
    <x v="2"/>
    <x v="0"/>
    <s v="MINIMUM LOT CONSTRAINT"/>
    <n v="6"/>
    <x v="5"/>
    <n v="0"/>
    <x v="1"/>
    <x v="0"/>
    <x v="0"/>
    <x v="14"/>
    <s v="SAN CARLOS"/>
    <n v="176.20073897500001"/>
    <x v="0"/>
  </r>
  <r>
    <n v="32"/>
    <s v="98911"/>
    <x v="1"/>
    <x v="0"/>
    <x v="0"/>
    <x v="3"/>
    <x v="0"/>
    <s v="MINIMUM LOT CONSTRAINT"/>
    <n v="6"/>
    <x v="5"/>
    <n v="0"/>
    <x v="1"/>
    <x v="0"/>
    <x v="0"/>
    <x v="14"/>
    <s v="SAN CARLOS"/>
    <n v="176.20073897500001"/>
    <x v="0"/>
  </r>
  <r>
    <n v="32"/>
    <s v="98911"/>
    <x v="1"/>
    <x v="0"/>
    <x v="0"/>
    <x v="4"/>
    <x v="0"/>
    <s v="MINIMUM LOT CONSTRAINT"/>
    <n v="6"/>
    <x v="5"/>
    <n v="5000"/>
    <x v="1"/>
    <x v="0"/>
    <x v="0"/>
    <x v="14"/>
    <s v="SAN CARLOS"/>
    <n v="176.20073897500001"/>
    <x v="0"/>
  </r>
  <r>
    <n v="32"/>
    <s v="98911"/>
    <x v="1"/>
    <x v="0"/>
    <x v="0"/>
    <x v="5"/>
    <x v="0"/>
    <s v="MINIMUM LOT CONSTRAINT"/>
    <n v="6"/>
    <x v="5"/>
    <n v="0"/>
    <x v="1"/>
    <x v="0"/>
    <x v="0"/>
    <x v="14"/>
    <s v="SAN CARLOS"/>
    <n v="176.20073897500001"/>
    <x v="0"/>
  </r>
  <r>
    <n v="32"/>
    <s v="98911"/>
    <x v="1"/>
    <x v="0"/>
    <x v="0"/>
    <x v="6"/>
    <x v="0"/>
    <s v="MINIMUM LOT CONSTRAINT"/>
    <n v="6"/>
    <x v="5"/>
    <n v="0"/>
    <x v="1"/>
    <x v="0"/>
    <x v="0"/>
    <x v="14"/>
    <s v="SAN CARLOS"/>
    <n v="176.20073897500001"/>
    <x v="0"/>
  </r>
  <r>
    <n v="32"/>
    <s v="98911"/>
    <x v="1"/>
    <x v="0"/>
    <x v="0"/>
    <x v="0"/>
    <x v="0"/>
    <s v="MINIMUM LOT CONSTRAINT"/>
    <n v="8"/>
    <x v="6"/>
    <n v="5000"/>
    <x v="1"/>
    <x v="0"/>
    <x v="0"/>
    <x v="14"/>
    <s v="SAN CARLOS"/>
    <n v="176.20073897500001"/>
    <x v="1"/>
  </r>
  <r>
    <n v="32"/>
    <s v="98911"/>
    <x v="1"/>
    <x v="0"/>
    <x v="0"/>
    <x v="1"/>
    <x v="0"/>
    <s v="MINIMUM LOT CONSTRAINT"/>
    <n v="8"/>
    <x v="6"/>
    <n v="5000"/>
    <x v="1"/>
    <x v="0"/>
    <x v="0"/>
    <x v="14"/>
    <s v="SAN CARLOS"/>
    <n v="176.20073897500001"/>
    <x v="1"/>
  </r>
  <r>
    <n v="32"/>
    <s v="98911"/>
    <x v="1"/>
    <x v="0"/>
    <x v="0"/>
    <x v="2"/>
    <x v="0"/>
    <s v="MINIMUM LOT CONSTRAINT"/>
    <n v="8"/>
    <x v="6"/>
    <n v="0"/>
    <x v="1"/>
    <x v="0"/>
    <x v="0"/>
    <x v="14"/>
    <s v="SAN CARLOS"/>
    <n v="176.20073897500001"/>
    <x v="1"/>
  </r>
  <r>
    <n v="32"/>
    <s v="98911"/>
    <x v="1"/>
    <x v="0"/>
    <x v="0"/>
    <x v="3"/>
    <x v="0"/>
    <s v="MINIMUM LOT CONSTRAINT"/>
    <n v="8"/>
    <x v="6"/>
    <n v="0"/>
    <x v="1"/>
    <x v="0"/>
    <x v="0"/>
    <x v="14"/>
    <s v="SAN CARLOS"/>
    <n v="176.20073897500001"/>
    <x v="1"/>
  </r>
  <r>
    <n v="32"/>
    <s v="98911"/>
    <x v="1"/>
    <x v="0"/>
    <x v="0"/>
    <x v="4"/>
    <x v="0"/>
    <s v="MINIMUM LOT CONSTRAINT"/>
    <n v="8"/>
    <x v="6"/>
    <n v="5000"/>
    <x v="1"/>
    <x v="0"/>
    <x v="0"/>
    <x v="14"/>
    <s v="SAN CARLOS"/>
    <n v="176.20073897500001"/>
    <x v="1"/>
  </r>
  <r>
    <n v="32"/>
    <s v="98911"/>
    <x v="1"/>
    <x v="0"/>
    <x v="0"/>
    <x v="5"/>
    <x v="0"/>
    <s v="MINIMUM LOT CONSTRAINT"/>
    <n v="8"/>
    <x v="6"/>
    <n v="0"/>
    <x v="1"/>
    <x v="0"/>
    <x v="0"/>
    <x v="14"/>
    <s v="SAN CARLOS"/>
    <n v="176.20073897500001"/>
    <x v="1"/>
  </r>
  <r>
    <n v="32"/>
    <s v="98911"/>
    <x v="1"/>
    <x v="0"/>
    <x v="0"/>
    <x v="6"/>
    <x v="0"/>
    <s v="MINIMUM LOT CONSTRAINT"/>
    <n v="8"/>
    <x v="6"/>
    <n v="0"/>
    <x v="1"/>
    <x v="0"/>
    <x v="0"/>
    <x v="14"/>
    <s v="SAN CARLOS"/>
    <n v="176.20073897500001"/>
    <x v="1"/>
  </r>
  <r>
    <n v="33"/>
    <s v="99484"/>
    <x v="2"/>
    <x v="0"/>
    <x v="1"/>
    <x v="0"/>
    <x v="0"/>
    <s v="QUARANTINE CONSTRAINT"/>
    <n v="6"/>
    <x v="5"/>
    <n v="12000"/>
    <x v="1"/>
    <x v="1"/>
    <x v="1"/>
    <x v="15"/>
    <s v="ROMERAL"/>
    <n v="2000"/>
    <x v="0"/>
  </r>
  <r>
    <n v="33"/>
    <s v="99484"/>
    <x v="2"/>
    <x v="0"/>
    <x v="1"/>
    <x v="1"/>
    <x v="0"/>
    <s v="QUARANTINE CONSTRAINT"/>
    <n v="6"/>
    <x v="5"/>
    <n v="0"/>
    <x v="1"/>
    <x v="1"/>
    <x v="1"/>
    <x v="15"/>
    <s v="ROMERAL"/>
    <n v="2000"/>
    <x v="0"/>
  </r>
  <r>
    <n v="33"/>
    <s v="99484"/>
    <x v="2"/>
    <x v="0"/>
    <x v="1"/>
    <x v="2"/>
    <x v="0"/>
    <s v="QUARANTINE CONSTRAINT"/>
    <n v="6"/>
    <x v="5"/>
    <n v="0"/>
    <x v="1"/>
    <x v="1"/>
    <x v="1"/>
    <x v="15"/>
    <s v="ROMERAL"/>
    <n v="2000"/>
    <x v="0"/>
  </r>
  <r>
    <n v="33"/>
    <s v="99484"/>
    <x v="2"/>
    <x v="0"/>
    <x v="1"/>
    <x v="3"/>
    <x v="0"/>
    <s v="QUARANTINE CONSTRAINT"/>
    <n v="6"/>
    <x v="5"/>
    <n v="0"/>
    <x v="1"/>
    <x v="1"/>
    <x v="1"/>
    <x v="15"/>
    <s v="ROMERAL"/>
    <n v="2000"/>
    <x v="0"/>
  </r>
  <r>
    <n v="33"/>
    <s v="99484"/>
    <x v="2"/>
    <x v="0"/>
    <x v="1"/>
    <x v="4"/>
    <x v="0"/>
    <s v="QUARANTINE CONSTRAINT"/>
    <n v="6"/>
    <x v="5"/>
    <n v="0"/>
    <x v="1"/>
    <x v="1"/>
    <x v="1"/>
    <x v="15"/>
    <s v="ROMERAL"/>
    <n v="2000"/>
    <x v="0"/>
  </r>
  <r>
    <n v="33"/>
    <s v="99484"/>
    <x v="2"/>
    <x v="0"/>
    <x v="1"/>
    <x v="5"/>
    <x v="0"/>
    <s v="QUARANTINE CONSTRAINT"/>
    <n v="6"/>
    <x v="5"/>
    <n v="0"/>
    <x v="1"/>
    <x v="1"/>
    <x v="1"/>
    <x v="15"/>
    <s v="ROMERAL"/>
    <n v="2000"/>
    <x v="0"/>
  </r>
  <r>
    <n v="33"/>
    <s v="99484"/>
    <x v="2"/>
    <x v="0"/>
    <x v="1"/>
    <x v="6"/>
    <x v="0"/>
    <s v="QUARANTINE CONSTRAINT"/>
    <n v="6"/>
    <x v="5"/>
    <n v="0"/>
    <x v="1"/>
    <x v="1"/>
    <x v="1"/>
    <x v="15"/>
    <s v="ROMERAL"/>
    <n v="2000"/>
    <x v="0"/>
  </r>
  <r>
    <n v="33"/>
    <s v="99484"/>
    <x v="2"/>
    <x v="0"/>
    <x v="1"/>
    <x v="0"/>
    <x v="0"/>
    <s v="QUARANTINE CONSTRAINT"/>
    <n v="7"/>
    <x v="9"/>
    <n v="12000"/>
    <x v="1"/>
    <x v="1"/>
    <x v="1"/>
    <x v="15"/>
    <s v="ROMERAL"/>
    <n v="2000"/>
    <x v="0"/>
  </r>
  <r>
    <n v="33"/>
    <s v="99484"/>
    <x v="2"/>
    <x v="0"/>
    <x v="1"/>
    <x v="1"/>
    <x v="0"/>
    <s v="QUARANTINE CONSTRAINT"/>
    <n v="7"/>
    <x v="9"/>
    <n v="0"/>
    <x v="1"/>
    <x v="1"/>
    <x v="1"/>
    <x v="15"/>
    <s v="ROMERAL"/>
    <n v="2000"/>
    <x v="0"/>
  </r>
  <r>
    <n v="33"/>
    <s v="99484"/>
    <x v="2"/>
    <x v="0"/>
    <x v="1"/>
    <x v="2"/>
    <x v="0"/>
    <s v="QUARANTINE CONSTRAINT"/>
    <n v="7"/>
    <x v="9"/>
    <n v="0"/>
    <x v="1"/>
    <x v="1"/>
    <x v="1"/>
    <x v="15"/>
    <s v="ROMERAL"/>
    <n v="2000"/>
    <x v="0"/>
  </r>
  <r>
    <n v="33"/>
    <s v="99484"/>
    <x v="2"/>
    <x v="0"/>
    <x v="1"/>
    <x v="3"/>
    <x v="0"/>
    <s v="QUARANTINE CONSTRAINT"/>
    <n v="7"/>
    <x v="9"/>
    <n v="0"/>
    <x v="1"/>
    <x v="1"/>
    <x v="1"/>
    <x v="15"/>
    <s v="ROMERAL"/>
    <n v="2000"/>
    <x v="0"/>
  </r>
  <r>
    <n v="33"/>
    <s v="99484"/>
    <x v="2"/>
    <x v="0"/>
    <x v="1"/>
    <x v="4"/>
    <x v="0"/>
    <s v="QUARANTINE CONSTRAINT"/>
    <n v="7"/>
    <x v="9"/>
    <n v="0"/>
    <x v="1"/>
    <x v="1"/>
    <x v="1"/>
    <x v="15"/>
    <s v="ROMERAL"/>
    <n v="2000"/>
    <x v="0"/>
  </r>
  <r>
    <n v="33"/>
    <s v="99484"/>
    <x v="2"/>
    <x v="0"/>
    <x v="1"/>
    <x v="5"/>
    <x v="0"/>
    <s v="QUARANTINE CONSTRAINT"/>
    <n v="7"/>
    <x v="9"/>
    <n v="0"/>
    <x v="1"/>
    <x v="1"/>
    <x v="1"/>
    <x v="15"/>
    <s v="ROMERAL"/>
    <n v="2000"/>
    <x v="0"/>
  </r>
  <r>
    <n v="33"/>
    <s v="99484"/>
    <x v="2"/>
    <x v="0"/>
    <x v="1"/>
    <x v="6"/>
    <x v="0"/>
    <s v="QUARANTINE CONSTRAINT"/>
    <n v="7"/>
    <x v="9"/>
    <n v="0"/>
    <x v="1"/>
    <x v="1"/>
    <x v="1"/>
    <x v="15"/>
    <s v="ROMERAL"/>
    <n v="2000"/>
    <x v="0"/>
  </r>
  <r>
    <n v="33"/>
    <s v="99484"/>
    <x v="2"/>
    <x v="0"/>
    <x v="1"/>
    <x v="0"/>
    <x v="0"/>
    <s v="QUARANTINE CONSTRAINT"/>
    <n v="8"/>
    <x v="6"/>
    <n v="12000"/>
    <x v="1"/>
    <x v="1"/>
    <x v="1"/>
    <x v="15"/>
    <s v="ROMERAL"/>
    <n v="2000"/>
    <x v="1"/>
  </r>
  <r>
    <n v="33"/>
    <s v="99484"/>
    <x v="2"/>
    <x v="0"/>
    <x v="1"/>
    <x v="1"/>
    <x v="0"/>
    <s v="QUARANTINE CONSTRAINT"/>
    <n v="8"/>
    <x v="6"/>
    <n v="0"/>
    <x v="1"/>
    <x v="1"/>
    <x v="1"/>
    <x v="15"/>
    <s v="ROMERAL"/>
    <n v="2000"/>
    <x v="1"/>
  </r>
  <r>
    <n v="33"/>
    <s v="99484"/>
    <x v="2"/>
    <x v="0"/>
    <x v="1"/>
    <x v="2"/>
    <x v="0"/>
    <s v="QUARANTINE CONSTRAINT"/>
    <n v="8"/>
    <x v="6"/>
    <n v="0"/>
    <x v="1"/>
    <x v="1"/>
    <x v="1"/>
    <x v="15"/>
    <s v="ROMERAL"/>
    <n v="2000"/>
    <x v="1"/>
  </r>
  <r>
    <n v="33"/>
    <s v="99484"/>
    <x v="2"/>
    <x v="0"/>
    <x v="1"/>
    <x v="3"/>
    <x v="0"/>
    <s v="QUARANTINE CONSTRAINT"/>
    <n v="8"/>
    <x v="6"/>
    <n v="0"/>
    <x v="1"/>
    <x v="1"/>
    <x v="1"/>
    <x v="15"/>
    <s v="ROMERAL"/>
    <n v="2000"/>
    <x v="1"/>
  </r>
  <r>
    <n v="33"/>
    <s v="99484"/>
    <x v="2"/>
    <x v="0"/>
    <x v="1"/>
    <x v="4"/>
    <x v="0"/>
    <s v="QUARANTINE CONSTRAINT"/>
    <n v="8"/>
    <x v="6"/>
    <n v="0"/>
    <x v="1"/>
    <x v="1"/>
    <x v="1"/>
    <x v="15"/>
    <s v="ROMERAL"/>
    <n v="2000"/>
    <x v="1"/>
  </r>
  <r>
    <n v="33"/>
    <s v="99484"/>
    <x v="2"/>
    <x v="0"/>
    <x v="1"/>
    <x v="5"/>
    <x v="0"/>
    <s v="QUARANTINE CONSTRAINT"/>
    <n v="8"/>
    <x v="6"/>
    <n v="0"/>
    <x v="1"/>
    <x v="1"/>
    <x v="1"/>
    <x v="15"/>
    <s v="ROMERAL"/>
    <n v="2000"/>
    <x v="1"/>
  </r>
  <r>
    <n v="33"/>
    <s v="99484"/>
    <x v="2"/>
    <x v="0"/>
    <x v="1"/>
    <x v="6"/>
    <x v="0"/>
    <s v="QUARANTINE CONSTRAINT"/>
    <n v="8"/>
    <x v="6"/>
    <n v="0"/>
    <x v="1"/>
    <x v="1"/>
    <x v="1"/>
    <x v="15"/>
    <s v="ROMERAL"/>
    <n v="2000"/>
    <x v="1"/>
  </r>
  <r>
    <n v="33"/>
    <s v="99484"/>
    <x v="2"/>
    <x v="0"/>
    <x v="1"/>
    <x v="0"/>
    <x v="0"/>
    <s v="QUARANTINE CONSTRAINT"/>
    <n v="9"/>
    <x v="7"/>
    <n v="12000"/>
    <x v="1"/>
    <x v="1"/>
    <x v="1"/>
    <x v="15"/>
    <s v="ROMERAL"/>
    <n v="2000"/>
    <x v="1"/>
  </r>
  <r>
    <n v="33"/>
    <s v="99484"/>
    <x v="2"/>
    <x v="0"/>
    <x v="1"/>
    <x v="1"/>
    <x v="0"/>
    <s v="QUARANTINE CONSTRAINT"/>
    <n v="9"/>
    <x v="7"/>
    <n v="0"/>
    <x v="1"/>
    <x v="1"/>
    <x v="1"/>
    <x v="15"/>
    <s v="ROMERAL"/>
    <n v="2000"/>
    <x v="1"/>
  </r>
  <r>
    <n v="33"/>
    <s v="99484"/>
    <x v="2"/>
    <x v="0"/>
    <x v="1"/>
    <x v="2"/>
    <x v="0"/>
    <s v="QUARANTINE CONSTRAINT"/>
    <n v="9"/>
    <x v="7"/>
    <n v="0"/>
    <x v="1"/>
    <x v="1"/>
    <x v="1"/>
    <x v="15"/>
    <s v="ROMERAL"/>
    <n v="2000"/>
    <x v="1"/>
  </r>
  <r>
    <n v="33"/>
    <s v="99484"/>
    <x v="2"/>
    <x v="0"/>
    <x v="1"/>
    <x v="3"/>
    <x v="0"/>
    <s v="QUARANTINE CONSTRAINT"/>
    <n v="9"/>
    <x v="7"/>
    <n v="0"/>
    <x v="1"/>
    <x v="1"/>
    <x v="1"/>
    <x v="15"/>
    <s v="ROMERAL"/>
    <n v="2000"/>
    <x v="1"/>
  </r>
  <r>
    <n v="33"/>
    <s v="99484"/>
    <x v="2"/>
    <x v="0"/>
    <x v="1"/>
    <x v="4"/>
    <x v="0"/>
    <s v="QUARANTINE CONSTRAINT"/>
    <n v="9"/>
    <x v="7"/>
    <n v="0"/>
    <x v="1"/>
    <x v="1"/>
    <x v="1"/>
    <x v="15"/>
    <s v="ROMERAL"/>
    <n v="2000"/>
    <x v="1"/>
  </r>
  <r>
    <n v="33"/>
    <s v="99484"/>
    <x v="2"/>
    <x v="0"/>
    <x v="1"/>
    <x v="5"/>
    <x v="0"/>
    <s v="QUARANTINE CONSTRAINT"/>
    <n v="9"/>
    <x v="7"/>
    <n v="0"/>
    <x v="1"/>
    <x v="1"/>
    <x v="1"/>
    <x v="15"/>
    <s v="ROMERAL"/>
    <n v="2000"/>
    <x v="1"/>
  </r>
  <r>
    <n v="33"/>
    <s v="99484"/>
    <x v="2"/>
    <x v="0"/>
    <x v="1"/>
    <x v="6"/>
    <x v="0"/>
    <s v="QUARANTINE CONSTRAINT"/>
    <n v="9"/>
    <x v="7"/>
    <n v="0"/>
    <x v="1"/>
    <x v="1"/>
    <x v="1"/>
    <x v="15"/>
    <s v="ROMERAL"/>
    <n v="2000"/>
    <x v="1"/>
  </r>
  <r>
    <m/>
    <m/>
    <x v="7"/>
    <x v="1"/>
    <x v="3"/>
    <x v="7"/>
    <x v="1"/>
    <m/>
    <m/>
    <x v="12"/>
    <m/>
    <x v="2"/>
    <x v="0"/>
    <x v="0"/>
    <x v="1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9A9FF-2E79-4157-B52B-DB76C78A2AED}" name="TablaDinámica11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K11" firstHeaderRow="1" firstDataRow="3" firstDataCol="4" rowPageCount="2" colPageCount="1"/>
  <pivotFields count="18">
    <pivotField compact="0" outline="0" showAll="0" defaultSubtotal="0"/>
    <pivotField compact="0" outline="0" showAll="0" defaultSubtotal="0"/>
    <pivotField compact="0" outline="0" showAll="0" defaultSubtotal="0">
      <items count="8">
        <item x="3"/>
        <item x="4"/>
        <item x="2"/>
        <item x="0"/>
        <item x="5"/>
        <item x="6"/>
        <item x="1"/>
        <item x="7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axis="axisPage" compact="0" outline="0" multipleItemSelectionAllowed="1" showAll="0" defaultSubtotal="0">
      <items count="8">
        <item h="1" x="4"/>
        <item h="1" x="1"/>
        <item h="1" x="3"/>
        <item h="1" x="5"/>
        <item h="1" x="6"/>
        <item x="0"/>
        <item h="1" x="2"/>
        <item h="1" x="7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13">
        <item x="0"/>
        <item x="1"/>
        <item x="2"/>
        <item x="5"/>
        <item x="9"/>
        <item x="6"/>
        <item x="7"/>
        <item x="8"/>
        <item x="10"/>
        <item x="4"/>
        <item x="3"/>
        <item x="11"/>
        <item x="12"/>
      </items>
    </pivotField>
    <pivotField dataField="1" compact="0" outline="0" showAll="0" defaultSubtotal="0"/>
    <pivotField axis="axisPage" compact="0" outline="0" multipleItemSelectionAllowed="1" showAll="0" defaultSubtotal="0">
      <items count="3">
        <item x="0"/>
        <item h="1" x="1"/>
        <item h="1" x="2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17">
        <item x="6"/>
        <item x="1"/>
        <item x="10"/>
        <item x="5"/>
        <item x="11"/>
        <item x="4"/>
        <item x="7"/>
        <item x="9"/>
        <item x="8"/>
        <item x="13"/>
        <item x="0"/>
        <item x="3"/>
        <item x="12"/>
        <item x="14"/>
        <item x="15"/>
        <item x="2"/>
        <item x="16"/>
      </items>
    </pivotField>
    <pivotField compact="0" outline="0" showAll="0" defaultSubtotal="0"/>
    <pivotField compact="0" outline="0" showAll="0" defaultSubtotal="0"/>
    <pivotField axis="axisCol" compact="0" outline="0" showAll="0">
      <items count="5">
        <item m="1" x="3"/>
        <item x="0"/>
        <item x="1"/>
        <item x="2"/>
        <item t="default"/>
      </items>
    </pivotField>
  </pivotFields>
  <rowFields count="4">
    <field x="3"/>
    <field x="14"/>
    <field x="4"/>
    <field x="6"/>
  </rowFields>
  <rowItems count="5">
    <i>
      <x/>
      <x v="6"/>
      <x v="2"/>
      <x/>
    </i>
    <i r="1">
      <x v="7"/>
      <x v="2"/>
      <x/>
    </i>
    <i r="1">
      <x v="10"/>
      <x v="2"/>
      <x/>
    </i>
    <i r="1">
      <x v="11"/>
      <x/>
      <x/>
    </i>
    <i t="grand">
      <x/>
    </i>
  </rowItems>
  <colFields count="2">
    <field x="17"/>
    <field x="9"/>
  </colFields>
  <colItems count="7"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2">
    <pageField fld="5" hier="-1"/>
    <pageField fld="11" hier="-1"/>
  </pageFields>
  <dataFields count="1">
    <dataField name="Suma de RECEPCIÓN" fld="10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94FF-211A-4532-93AB-17B55A756520}">
  <dimension ref="A1:J11"/>
  <sheetViews>
    <sheetView workbookViewId="0">
      <selection activeCell="Q25" sqref="Q25"/>
    </sheetView>
  </sheetViews>
  <sheetFormatPr baseColWidth="10" defaultRowHeight="14.5" x14ac:dyDescent="0.35"/>
  <cols>
    <col min="1" max="1" width="10.90625" style="6"/>
    <col min="2" max="2" width="21.90625" style="6" bestFit="1" customWidth="1"/>
    <col min="3" max="3" width="10.90625" style="6"/>
    <col min="4" max="4" width="8.1796875" style="6" bestFit="1" customWidth="1"/>
    <col min="5" max="5" width="14.1796875" style="6" bestFit="1" customWidth="1"/>
    <col min="6" max="6" width="20.26953125" style="6" bestFit="1" customWidth="1"/>
    <col min="7" max="7" width="15.08984375" style="6" customWidth="1"/>
    <col min="8" max="8" width="14.1796875" style="6" bestFit="1" customWidth="1"/>
    <col min="9" max="9" width="6.36328125" style="6" bestFit="1" customWidth="1"/>
    <col min="10" max="10" width="10.90625" style="6"/>
  </cols>
  <sheetData>
    <row r="1" spans="1:10" x14ac:dyDescent="0.35">
      <c r="A1" s="5" t="s">
        <v>95</v>
      </c>
      <c r="B1" s="5" t="s">
        <v>3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11</v>
      </c>
      <c r="I1" s="5" t="s">
        <v>12</v>
      </c>
      <c r="J1" s="5" t="s">
        <v>104</v>
      </c>
    </row>
    <row r="2" spans="1:10" x14ac:dyDescent="0.35">
      <c r="A2" s="6">
        <v>202501</v>
      </c>
      <c r="B2" s="6" t="s">
        <v>44</v>
      </c>
      <c r="C2" s="6" t="s">
        <v>105</v>
      </c>
      <c r="D2" s="6" t="s">
        <v>105</v>
      </c>
      <c r="E2" s="6" t="s">
        <v>53</v>
      </c>
      <c r="F2" s="6" t="s">
        <v>53</v>
      </c>
      <c r="G2" s="6" t="s">
        <v>107</v>
      </c>
      <c r="H2" s="6" t="s">
        <v>46</v>
      </c>
      <c r="I2" s="6">
        <v>27.2</v>
      </c>
      <c r="J2" s="7">
        <v>14000</v>
      </c>
    </row>
    <row r="3" spans="1:10" x14ac:dyDescent="0.35">
      <c r="A3" s="6">
        <v>202501</v>
      </c>
      <c r="B3" s="6" t="s">
        <v>44</v>
      </c>
      <c r="C3" s="6" t="s">
        <v>105</v>
      </c>
      <c r="D3" s="6" t="s">
        <v>105</v>
      </c>
      <c r="E3" s="6" t="s">
        <v>40</v>
      </c>
      <c r="F3" s="6" t="s">
        <v>40</v>
      </c>
      <c r="G3" s="6" t="s">
        <v>107</v>
      </c>
      <c r="H3" s="6" t="s">
        <v>46</v>
      </c>
      <c r="I3" s="6">
        <v>27.2</v>
      </c>
      <c r="J3" s="7">
        <v>77000</v>
      </c>
    </row>
    <row r="4" spans="1:10" x14ac:dyDescent="0.35">
      <c r="A4" s="6">
        <v>202501</v>
      </c>
      <c r="B4" s="6" t="s">
        <v>44</v>
      </c>
      <c r="C4" s="6" t="s">
        <v>105</v>
      </c>
      <c r="D4" s="6" t="s">
        <v>105</v>
      </c>
      <c r="E4" s="6" t="s">
        <v>85</v>
      </c>
      <c r="F4" s="6" t="s">
        <v>106</v>
      </c>
      <c r="G4" s="6" t="s">
        <v>107</v>
      </c>
      <c r="H4" s="6" t="s">
        <v>46</v>
      </c>
      <c r="I4" s="6">
        <v>27.2</v>
      </c>
      <c r="J4" s="7">
        <v>35000</v>
      </c>
    </row>
    <row r="5" spans="1:10" x14ac:dyDescent="0.35">
      <c r="A5" s="6">
        <v>202501</v>
      </c>
      <c r="B5" s="6" t="s">
        <v>87</v>
      </c>
      <c r="C5" s="6" t="s">
        <v>105</v>
      </c>
      <c r="D5" s="6" t="s">
        <v>105</v>
      </c>
      <c r="E5" s="6" t="s">
        <v>34</v>
      </c>
      <c r="F5" s="6" t="s">
        <v>34</v>
      </c>
      <c r="G5" s="6" t="s">
        <v>107</v>
      </c>
      <c r="H5" s="6" t="s">
        <v>46</v>
      </c>
      <c r="I5" s="6">
        <v>7.2</v>
      </c>
      <c r="J5" s="7">
        <v>12000</v>
      </c>
    </row>
    <row r="6" spans="1:10" x14ac:dyDescent="0.35">
      <c r="A6" s="6">
        <v>202501</v>
      </c>
      <c r="B6" s="6" t="s">
        <v>19</v>
      </c>
      <c r="C6" s="6" t="s">
        <v>105</v>
      </c>
      <c r="D6" s="6" t="s">
        <v>105</v>
      </c>
      <c r="E6" s="6" t="s">
        <v>50</v>
      </c>
      <c r="F6" s="6" t="s">
        <v>50</v>
      </c>
      <c r="G6" s="6" t="s">
        <v>108</v>
      </c>
      <c r="J6" s="7">
        <v>4000</v>
      </c>
    </row>
    <row r="7" spans="1:10" x14ac:dyDescent="0.35">
      <c r="A7" s="6">
        <v>202501</v>
      </c>
      <c r="B7" s="6" t="s">
        <v>19</v>
      </c>
      <c r="C7" s="6" t="s">
        <v>105</v>
      </c>
      <c r="D7" s="6" t="s">
        <v>105</v>
      </c>
      <c r="E7" s="6" t="s">
        <v>53</v>
      </c>
      <c r="F7" s="6" t="s">
        <v>53</v>
      </c>
      <c r="G7" s="6" t="s">
        <v>108</v>
      </c>
      <c r="J7" s="7">
        <v>25000</v>
      </c>
    </row>
    <row r="8" spans="1:10" x14ac:dyDescent="0.35">
      <c r="A8" s="6">
        <v>202501</v>
      </c>
      <c r="B8" s="6" t="s">
        <v>19</v>
      </c>
      <c r="C8" s="6" t="s">
        <v>105</v>
      </c>
      <c r="D8" s="6" t="s">
        <v>105</v>
      </c>
      <c r="E8" s="6" t="s">
        <v>40</v>
      </c>
      <c r="F8" s="6" t="s">
        <v>40</v>
      </c>
      <c r="G8" s="6" t="s">
        <v>108</v>
      </c>
      <c r="J8" s="7">
        <v>737000</v>
      </c>
    </row>
    <row r="9" spans="1:10" x14ac:dyDescent="0.35">
      <c r="A9" s="6">
        <v>202501</v>
      </c>
      <c r="B9" s="6" t="s">
        <v>19</v>
      </c>
      <c r="C9" s="6" t="s">
        <v>105</v>
      </c>
      <c r="D9" s="6" t="s">
        <v>105</v>
      </c>
      <c r="E9" s="6" t="s">
        <v>17</v>
      </c>
      <c r="F9" s="6" t="s">
        <v>106</v>
      </c>
      <c r="G9" s="6" t="s">
        <v>108</v>
      </c>
      <c r="J9" s="7">
        <v>5000</v>
      </c>
    </row>
    <row r="10" spans="1:10" x14ac:dyDescent="0.35">
      <c r="A10" s="6">
        <v>202501</v>
      </c>
      <c r="B10" s="6" t="s">
        <v>19</v>
      </c>
      <c r="C10" s="6" t="s">
        <v>105</v>
      </c>
      <c r="D10" s="6" t="s">
        <v>105</v>
      </c>
      <c r="E10" s="6" t="s">
        <v>68</v>
      </c>
      <c r="F10" s="6" t="s">
        <v>68</v>
      </c>
      <c r="G10" s="6" t="s">
        <v>108</v>
      </c>
      <c r="J10" s="7">
        <v>1000</v>
      </c>
    </row>
    <row r="11" spans="1:10" x14ac:dyDescent="0.35">
      <c r="A11" s="6">
        <v>202501</v>
      </c>
      <c r="B11" s="6" t="s">
        <v>19</v>
      </c>
      <c r="C11" s="6" t="s">
        <v>105</v>
      </c>
      <c r="D11" s="6" t="s">
        <v>105</v>
      </c>
      <c r="E11" s="6" t="s">
        <v>34</v>
      </c>
      <c r="F11" s="6" t="s">
        <v>34</v>
      </c>
      <c r="G11" s="6" t="s">
        <v>108</v>
      </c>
      <c r="J11" s="7">
        <v>45000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0C36-7E96-4C3B-9175-F8A70E52BEBE}">
  <dimension ref="A1:K11"/>
  <sheetViews>
    <sheetView tabSelected="1" workbookViewId="0">
      <selection activeCell="F13" sqref="F13"/>
    </sheetView>
  </sheetViews>
  <sheetFormatPr baseColWidth="10" defaultRowHeight="14.5" x14ac:dyDescent="0.35"/>
  <cols>
    <col min="1" max="1" width="25" bestFit="1" customWidth="1"/>
    <col min="2" max="2" width="22.453125" bestFit="1" customWidth="1"/>
    <col min="3" max="3" width="21.26953125" bestFit="1" customWidth="1"/>
    <col min="4" max="4" width="9.6328125" bestFit="1" customWidth="1"/>
    <col min="5" max="9" width="10.36328125" bestFit="1" customWidth="1"/>
    <col min="10" max="10" width="7.36328125" bestFit="1" customWidth="1"/>
    <col min="11" max="11" width="11.7265625" bestFit="1" customWidth="1"/>
    <col min="12" max="17" width="10.08984375" bestFit="1" customWidth="1"/>
    <col min="18" max="18" width="7.36328125" bestFit="1" customWidth="1"/>
    <col min="19" max="20" width="11.7265625" bestFit="1" customWidth="1"/>
    <col min="21" max="21" width="15.26953125" bestFit="1" customWidth="1"/>
    <col min="22" max="22" width="12.26953125" bestFit="1" customWidth="1"/>
    <col min="23" max="23" width="15.26953125" bestFit="1" customWidth="1"/>
    <col min="24" max="24" width="12.26953125" bestFit="1" customWidth="1"/>
    <col min="25" max="25" width="15.26953125" bestFit="1" customWidth="1"/>
    <col min="26" max="26" width="12.81640625" bestFit="1" customWidth="1"/>
    <col min="27" max="27" width="15.81640625" bestFit="1" customWidth="1"/>
    <col min="28" max="28" width="12.54296875" bestFit="1" customWidth="1"/>
    <col min="29" max="29" width="9.81640625" bestFit="1" customWidth="1"/>
    <col min="30" max="31" width="10.453125" bestFit="1" customWidth="1"/>
    <col min="32" max="32" width="9.81640625" bestFit="1" customWidth="1"/>
    <col min="33" max="33" width="10.453125" bestFit="1" customWidth="1"/>
    <col min="34" max="34" width="9.81640625" bestFit="1" customWidth="1"/>
    <col min="35" max="35" width="10.453125" bestFit="1" customWidth="1"/>
    <col min="36" max="36" width="9.81640625" bestFit="1" customWidth="1"/>
    <col min="37" max="37" width="10.453125" bestFit="1" customWidth="1"/>
    <col min="38" max="38" width="10.81640625" bestFit="1" customWidth="1"/>
    <col min="39" max="43" width="10.453125" bestFit="1" customWidth="1"/>
    <col min="44" max="44" width="10.81640625" bestFit="1" customWidth="1"/>
    <col min="45" max="47" width="10.453125" bestFit="1" customWidth="1"/>
    <col min="48" max="48" width="10.81640625" bestFit="1" customWidth="1"/>
    <col min="49" max="53" width="10.453125" bestFit="1" customWidth="1"/>
    <col min="54" max="54" width="10.81640625" bestFit="1" customWidth="1"/>
    <col min="55" max="57" width="10.453125" bestFit="1" customWidth="1"/>
    <col min="58" max="58" width="10.81640625" bestFit="1" customWidth="1"/>
    <col min="59" max="61" width="10.453125" bestFit="1" customWidth="1"/>
    <col min="62" max="62" width="10.81640625" bestFit="1" customWidth="1"/>
    <col min="63" max="68" width="10.453125" bestFit="1" customWidth="1"/>
    <col min="69" max="69" width="10.81640625" bestFit="1" customWidth="1"/>
    <col min="70" max="73" width="10.453125" bestFit="1" customWidth="1"/>
    <col min="74" max="74" width="10.81640625" bestFit="1" customWidth="1"/>
    <col min="75" max="75" width="10.453125" bestFit="1" customWidth="1"/>
    <col min="76" max="76" width="10.81640625" bestFit="1" customWidth="1"/>
    <col min="77" max="77" width="10.453125" bestFit="1" customWidth="1"/>
    <col min="78" max="78" width="10.81640625" bestFit="1" customWidth="1"/>
    <col min="79" max="81" width="10.453125" bestFit="1" customWidth="1"/>
    <col min="82" max="82" width="10.81640625" bestFit="1" customWidth="1"/>
    <col min="83" max="83" width="10.453125" bestFit="1" customWidth="1"/>
    <col min="84" max="84" width="11.81640625" bestFit="1" customWidth="1"/>
    <col min="85" max="87" width="10.453125" bestFit="1" customWidth="1"/>
    <col min="88" max="88" width="11.81640625" bestFit="1" customWidth="1"/>
    <col min="89" max="89" width="12.81640625" bestFit="1" customWidth="1"/>
    <col min="90" max="90" width="15.81640625" bestFit="1" customWidth="1"/>
    <col min="91" max="91" width="12.54296875" bestFit="1" customWidth="1"/>
  </cols>
  <sheetData>
    <row r="1" spans="1:11" x14ac:dyDescent="0.35">
      <c r="A1" s="3" t="s">
        <v>4</v>
      </c>
      <c r="B1" t="s">
        <v>20</v>
      </c>
    </row>
    <row r="2" spans="1:11" x14ac:dyDescent="0.35">
      <c r="A2" s="3" t="s">
        <v>10</v>
      </c>
      <c r="B2" t="s">
        <v>24</v>
      </c>
    </row>
    <row r="4" spans="1:11" x14ac:dyDescent="0.35">
      <c r="A4" s="3" t="s">
        <v>97</v>
      </c>
      <c r="E4" s="3" t="s">
        <v>95</v>
      </c>
      <c r="F4" s="3" t="s">
        <v>8</v>
      </c>
    </row>
    <row r="5" spans="1:11" x14ac:dyDescent="0.35">
      <c r="E5">
        <v>1</v>
      </c>
      <c r="J5" t="s">
        <v>98</v>
      </c>
      <c r="K5" t="s">
        <v>96</v>
      </c>
    </row>
    <row r="6" spans="1:11" x14ac:dyDescent="0.35">
      <c r="A6" s="3" t="s">
        <v>2</v>
      </c>
      <c r="B6" s="3" t="s">
        <v>13</v>
      </c>
      <c r="C6" s="3" t="s">
        <v>3</v>
      </c>
      <c r="D6" s="3" t="s">
        <v>5</v>
      </c>
      <c r="E6" t="s">
        <v>23</v>
      </c>
      <c r="F6" t="s">
        <v>35</v>
      </c>
      <c r="G6" t="s">
        <v>42</v>
      </c>
      <c r="H6" t="s">
        <v>60</v>
      </c>
      <c r="I6" t="s">
        <v>67</v>
      </c>
    </row>
    <row r="7" spans="1:11" x14ac:dyDescent="0.35">
      <c r="A7" t="s">
        <v>18</v>
      </c>
      <c r="B7" t="s">
        <v>65</v>
      </c>
      <c r="C7" t="s">
        <v>19</v>
      </c>
      <c r="D7" t="s">
        <v>21</v>
      </c>
      <c r="E7" s="4">
        <v>105000</v>
      </c>
      <c r="F7" s="4">
        <v>120000</v>
      </c>
      <c r="G7" s="4">
        <v>120000</v>
      </c>
      <c r="H7" s="4">
        <v>120000</v>
      </c>
      <c r="I7" s="4">
        <v>60000</v>
      </c>
      <c r="J7" s="4">
        <v>525000</v>
      </c>
      <c r="K7" s="4">
        <v>525000</v>
      </c>
    </row>
    <row r="8" spans="1:11" x14ac:dyDescent="0.35">
      <c r="B8" t="s">
        <v>74</v>
      </c>
      <c r="C8" t="s">
        <v>19</v>
      </c>
      <c r="D8" t="s">
        <v>21</v>
      </c>
      <c r="E8" s="4">
        <v>25000</v>
      </c>
      <c r="F8" s="4">
        <v>30000</v>
      </c>
      <c r="G8" s="4">
        <v>30000</v>
      </c>
      <c r="H8" s="4">
        <v>25000</v>
      </c>
      <c r="I8" s="4"/>
      <c r="J8" s="4">
        <v>110000</v>
      </c>
      <c r="K8" s="4">
        <v>110000</v>
      </c>
    </row>
    <row r="9" spans="1:11" x14ac:dyDescent="0.35">
      <c r="B9" t="s">
        <v>25</v>
      </c>
      <c r="C9" t="s">
        <v>19</v>
      </c>
      <c r="D9" t="s">
        <v>21</v>
      </c>
      <c r="E9" s="4">
        <v>5000</v>
      </c>
      <c r="F9" s="4"/>
      <c r="G9" s="4"/>
      <c r="H9" s="4"/>
      <c r="I9" s="4"/>
      <c r="J9" s="4">
        <v>5000</v>
      </c>
      <c r="K9" s="4">
        <v>5000</v>
      </c>
    </row>
    <row r="10" spans="1:11" x14ac:dyDescent="0.35">
      <c r="B10" t="s">
        <v>47</v>
      </c>
      <c r="C10" t="s">
        <v>44</v>
      </c>
      <c r="D10" t="s">
        <v>21</v>
      </c>
      <c r="E10" s="4">
        <v>45000</v>
      </c>
      <c r="F10" s="4"/>
      <c r="G10" s="4"/>
      <c r="H10" s="4"/>
      <c r="I10" s="4"/>
      <c r="J10" s="4">
        <v>45000</v>
      </c>
      <c r="K10" s="4">
        <v>45000</v>
      </c>
    </row>
    <row r="11" spans="1:11" x14ac:dyDescent="0.35">
      <c r="A11" t="s">
        <v>96</v>
      </c>
      <c r="E11" s="4">
        <v>180000</v>
      </c>
      <c r="F11" s="4">
        <v>150000</v>
      </c>
      <c r="G11" s="4">
        <v>150000</v>
      </c>
      <c r="H11" s="4">
        <v>145000</v>
      </c>
      <c r="I11" s="4">
        <v>60000</v>
      </c>
      <c r="J11" s="4">
        <v>685000</v>
      </c>
      <c r="K11" s="4">
        <v>685000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2"/>
  <sheetViews>
    <sheetView workbookViewId="0">
      <selection sqref="A1:A1048576"/>
    </sheetView>
  </sheetViews>
  <sheetFormatPr baseColWidth="10" defaultColWidth="9.1796875" defaultRowHeight="14.5" x14ac:dyDescent="0.35"/>
  <cols>
    <col min="1" max="1" width="8.81640625" bestFit="1" customWidth="1"/>
    <col min="2" max="2" width="14.1796875" bestFit="1" customWidth="1"/>
    <col min="3" max="3" width="21" bestFit="1" customWidth="1"/>
    <col min="4" max="4" width="21.90625" bestFit="1" customWidth="1"/>
    <col min="5" max="5" width="18.08984375" bestFit="1" customWidth="1"/>
    <col min="6" max="6" width="12.08984375" bestFit="1" customWidth="1"/>
    <col min="7" max="7" width="24.6328125" bestFit="1" customWidth="1"/>
    <col min="8" max="8" width="8.453125" bestFit="1" customWidth="1"/>
    <col min="9" max="9" width="10.90625" bestFit="1" customWidth="1"/>
    <col min="10" max="10" width="15" bestFit="1" customWidth="1"/>
    <col min="11" max="11" width="13.08984375" bestFit="1" customWidth="1"/>
    <col min="12" max="12" width="14.453125" bestFit="1" customWidth="1"/>
    <col min="13" max="13" width="10.90625" bestFit="1" customWidth="1"/>
    <col min="14" max="14" width="35.81640625" bestFit="1" customWidth="1"/>
    <col min="15" max="15" width="14.453125" bestFit="1" customWidth="1"/>
    <col min="16" max="16" width="14.54296875" bestFit="1" customWidth="1"/>
    <col min="17" max="17" width="12.9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95</v>
      </c>
    </row>
    <row r="2" spans="1:17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2</v>
      </c>
      <c r="I2" t="s">
        <v>23</v>
      </c>
      <c r="J2">
        <v>5000</v>
      </c>
      <c r="K2" t="s">
        <v>24</v>
      </c>
      <c r="N2" t="s">
        <v>25</v>
      </c>
      <c r="O2" t="s">
        <v>26</v>
      </c>
      <c r="P2">
        <v>104.424112888</v>
      </c>
      <c r="Q2">
        <v>1</v>
      </c>
    </row>
    <row r="3" spans="1:17" x14ac:dyDescent="0.35">
      <c r="A3" t="s">
        <v>16</v>
      </c>
      <c r="B3" t="s">
        <v>17</v>
      </c>
      <c r="C3" t="s">
        <v>18</v>
      </c>
      <c r="D3" t="s">
        <v>19</v>
      </c>
      <c r="E3" t="s">
        <v>27</v>
      </c>
      <c r="F3" t="s">
        <v>21</v>
      </c>
      <c r="G3" t="s">
        <v>22</v>
      </c>
      <c r="H3">
        <v>2</v>
      </c>
      <c r="I3" t="s">
        <v>23</v>
      </c>
      <c r="J3">
        <v>5000</v>
      </c>
      <c r="K3" t="s">
        <v>24</v>
      </c>
      <c r="N3" t="s">
        <v>25</v>
      </c>
      <c r="O3" t="s">
        <v>26</v>
      </c>
      <c r="P3">
        <v>104.424112888</v>
      </c>
      <c r="Q3">
        <v>1</v>
      </c>
    </row>
    <row r="4" spans="1:17" x14ac:dyDescent="0.3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21</v>
      </c>
      <c r="G4" t="s">
        <v>22</v>
      </c>
      <c r="H4">
        <v>2</v>
      </c>
      <c r="I4" t="s">
        <v>23</v>
      </c>
      <c r="J4">
        <v>5000</v>
      </c>
      <c r="K4" t="s">
        <v>24</v>
      </c>
      <c r="N4" t="s">
        <v>25</v>
      </c>
      <c r="O4" t="s">
        <v>26</v>
      </c>
      <c r="P4">
        <v>104.424112888</v>
      </c>
      <c r="Q4">
        <v>1</v>
      </c>
    </row>
    <row r="5" spans="1:17" x14ac:dyDescent="0.35">
      <c r="A5" t="s">
        <v>16</v>
      </c>
      <c r="B5" t="s">
        <v>17</v>
      </c>
      <c r="C5" t="s">
        <v>18</v>
      </c>
      <c r="D5" t="s">
        <v>19</v>
      </c>
      <c r="E5" t="s">
        <v>29</v>
      </c>
      <c r="F5" t="s">
        <v>21</v>
      </c>
      <c r="G5" t="s">
        <v>22</v>
      </c>
      <c r="H5">
        <v>2</v>
      </c>
      <c r="I5" t="s">
        <v>23</v>
      </c>
      <c r="J5">
        <v>5000</v>
      </c>
      <c r="K5" t="s">
        <v>24</v>
      </c>
      <c r="N5" t="s">
        <v>25</v>
      </c>
      <c r="O5" t="s">
        <v>26</v>
      </c>
      <c r="P5">
        <v>104.424112888</v>
      </c>
      <c r="Q5">
        <v>1</v>
      </c>
    </row>
    <row r="6" spans="1:17" x14ac:dyDescent="0.35">
      <c r="A6" t="s">
        <v>16</v>
      </c>
      <c r="B6" t="s">
        <v>17</v>
      </c>
      <c r="C6" t="s">
        <v>18</v>
      </c>
      <c r="D6" t="s">
        <v>19</v>
      </c>
      <c r="E6" t="s">
        <v>30</v>
      </c>
      <c r="F6" t="s">
        <v>21</v>
      </c>
      <c r="G6" t="s">
        <v>22</v>
      </c>
      <c r="H6">
        <v>2</v>
      </c>
      <c r="I6" t="s">
        <v>23</v>
      </c>
      <c r="J6">
        <v>5000</v>
      </c>
      <c r="K6" t="s">
        <v>24</v>
      </c>
      <c r="N6" t="s">
        <v>25</v>
      </c>
      <c r="O6" t="s">
        <v>26</v>
      </c>
      <c r="P6">
        <v>104.424112888</v>
      </c>
      <c r="Q6">
        <v>1</v>
      </c>
    </row>
    <row r="7" spans="1:17" x14ac:dyDescent="0.35">
      <c r="A7" t="s">
        <v>16</v>
      </c>
      <c r="B7" t="s">
        <v>17</v>
      </c>
      <c r="C7" t="s">
        <v>18</v>
      </c>
      <c r="D7" t="s">
        <v>19</v>
      </c>
      <c r="E7" t="s">
        <v>31</v>
      </c>
      <c r="F7" t="s">
        <v>21</v>
      </c>
      <c r="G7" t="s">
        <v>22</v>
      </c>
      <c r="H7">
        <v>2</v>
      </c>
      <c r="I7" t="s">
        <v>23</v>
      </c>
      <c r="J7">
        <v>0</v>
      </c>
      <c r="K7" t="s">
        <v>24</v>
      </c>
      <c r="N7" t="s">
        <v>25</v>
      </c>
      <c r="O7" t="s">
        <v>26</v>
      </c>
      <c r="P7">
        <v>104.424112888</v>
      </c>
      <c r="Q7">
        <v>1</v>
      </c>
    </row>
    <row r="8" spans="1:17" x14ac:dyDescent="0.35">
      <c r="A8" t="s">
        <v>16</v>
      </c>
      <c r="B8" t="s">
        <v>17</v>
      </c>
      <c r="C8" t="s">
        <v>18</v>
      </c>
      <c r="D8" t="s">
        <v>19</v>
      </c>
      <c r="E8" t="s">
        <v>32</v>
      </c>
      <c r="F8" t="s">
        <v>21</v>
      </c>
      <c r="G8" t="s">
        <v>22</v>
      </c>
      <c r="H8">
        <v>2</v>
      </c>
      <c r="I8" t="s">
        <v>23</v>
      </c>
      <c r="J8">
        <v>0</v>
      </c>
      <c r="K8" t="s">
        <v>24</v>
      </c>
      <c r="N8" t="s">
        <v>25</v>
      </c>
      <c r="O8" t="s">
        <v>26</v>
      </c>
      <c r="P8">
        <v>104.424112888</v>
      </c>
      <c r="Q8">
        <v>1</v>
      </c>
    </row>
    <row r="9" spans="1:17" x14ac:dyDescent="0.35">
      <c r="A9" t="s">
        <v>33</v>
      </c>
      <c r="B9" t="s">
        <v>34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>
        <v>4</v>
      </c>
      <c r="I9" t="s">
        <v>35</v>
      </c>
      <c r="J9">
        <v>10000</v>
      </c>
      <c r="K9" t="s">
        <v>36</v>
      </c>
      <c r="N9" t="s">
        <v>37</v>
      </c>
      <c r="O9" t="s">
        <v>38</v>
      </c>
      <c r="P9">
        <v>306</v>
      </c>
      <c r="Q9">
        <f t="shared" ref="Q9:Q64" si="0">WEEKNUM(I9,2)</f>
        <v>1</v>
      </c>
    </row>
    <row r="10" spans="1:17" x14ac:dyDescent="0.35">
      <c r="A10" t="s">
        <v>33</v>
      </c>
      <c r="B10" t="s">
        <v>34</v>
      </c>
      <c r="C10" t="s">
        <v>18</v>
      </c>
      <c r="D10" t="s">
        <v>19</v>
      </c>
      <c r="E10" t="s">
        <v>27</v>
      </c>
      <c r="F10" t="s">
        <v>21</v>
      </c>
      <c r="G10" t="s">
        <v>22</v>
      </c>
      <c r="H10">
        <v>4</v>
      </c>
      <c r="I10" t="s">
        <v>35</v>
      </c>
      <c r="J10">
        <v>0</v>
      </c>
      <c r="K10" t="s">
        <v>36</v>
      </c>
      <c r="N10" t="s">
        <v>37</v>
      </c>
      <c r="O10" t="s">
        <v>38</v>
      </c>
      <c r="P10">
        <v>306</v>
      </c>
      <c r="Q10">
        <f t="shared" si="0"/>
        <v>1</v>
      </c>
    </row>
    <row r="11" spans="1:17" x14ac:dyDescent="0.35">
      <c r="A11" t="s">
        <v>33</v>
      </c>
      <c r="B11" t="s">
        <v>34</v>
      </c>
      <c r="C11" t="s">
        <v>18</v>
      </c>
      <c r="D11" t="s">
        <v>19</v>
      </c>
      <c r="E11" t="s">
        <v>28</v>
      </c>
      <c r="F11" t="s">
        <v>21</v>
      </c>
      <c r="G11" t="s">
        <v>22</v>
      </c>
      <c r="H11">
        <v>4</v>
      </c>
      <c r="I11" t="s">
        <v>35</v>
      </c>
      <c r="J11">
        <v>0</v>
      </c>
      <c r="K11" t="s">
        <v>36</v>
      </c>
      <c r="N11" t="s">
        <v>37</v>
      </c>
      <c r="O11" t="s">
        <v>38</v>
      </c>
      <c r="P11">
        <v>306</v>
      </c>
      <c r="Q11">
        <f t="shared" si="0"/>
        <v>1</v>
      </c>
    </row>
    <row r="12" spans="1:17" x14ac:dyDescent="0.35">
      <c r="A12" t="s">
        <v>33</v>
      </c>
      <c r="B12" t="s">
        <v>34</v>
      </c>
      <c r="C12" t="s">
        <v>18</v>
      </c>
      <c r="D12" t="s">
        <v>19</v>
      </c>
      <c r="E12" t="s">
        <v>29</v>
      </c>
      <c r="F12" t="s">
        <v>21</v>
      </c>
      <c r="G12" t="s">
        <v>22</v>
      </c>
      <c r="H12">
        <v>4</v>
      </c>
      <c r="I12" t="s">
        <v>35</v>
      </c>
      <c r="J12">
        <v>0</v>
      </c>
      <c r="K12" t="s">
        <v>36</v>
      </c>
      <c r="N12" t="s">
        <v>37</v>
      </c>
      <c r="O12" t="s">
        <v>38</v>
      </c>
      <c r="P12">
        <v>306</v>
      </c>
      <c r="Q12">
        <f t="shared" si="0"/>
        <v>1</v>
      </c>
    </row>
    <row r="13" spans="1:17" x14ac:dyDescent="0.35">
      <c r="A13" t="s">
        <v>33</v>
      </c>
      <c r="B13" t="s">
        <v>34</v>
      </c>
      <c r="C13" t="s">
        <v>18</v>
      </c>
      <c r="D13" t="s">
        <v>19</v>
      </c>
      <c r="E13" t="s">
        <v>30</v>
      </c>
      <c r="F13" t="s">
        <v>21</v>
      </c>
      <c r="G13" t="s">
        <v>22</v>
      </c>
      <c r="H13">
        <v>4</v>
      </c>
      <c r="I13" t="s">
        <v>35</v>
      </c>
      <c r="J13">
        <v>0</v>
      </c>
      <c r="K13" t="s">
        <v>36</v>
      </c>
      <c r="N13" t="s">
        <v>37</v>
      </c>
      <c r="O13" t="s">
        <v>38</v>
      </c>
      <c r="P13">
        <v>306</v>
      </c>
      <c r="Q13">
        <f t="shared" si="0"/>
        <v>1</v>
      </c>
    </row>
    <row r="14" spans="1:17" x14ac:dyDescent="0.35">
      <c r="A14" t="s">
        <v>33</v>
      </c>
      <c r="B14" t="s">
        <v>34</v>
      </c>
      <c r="C14" t="s">
        <v>18</v>
      </c>
      <c r="D14" t="s">
        <v>19</v>
      </c>
      <c r="E14" t="s">
        <v>31</v>
      </c>
      <c r="F14" t="s">
        <v>21</v>
      </c>
      <c r="G14" t="s">
        <v>22</v>
      </c>
      <c r="H14">
        <v>4</v>
      </c>
      <c r="I14" t="s">
        <v>35</v>
      </c>
      <c r="J14">
        <v>0</v>
      </c>
      <c r="K14" t="s">
        <v>36</v>
      </c>
      <c r="N14" t="s">
        <v>37</v>
      </c>
      <c r="O14" t="s">
        <v>38</v>
      </c>
      <c r="P14">
        <v>306</v>
      </c>
      <c r="Q14">
        <f t="shared" si="0"/>
        <v>1</v>
      </c>
    </row>
    <row r="15" spans="1:17" x14ac:dyDescent="0.35">
      <c r="A15" t="s">
        <v>33</v>
      </c>
      <c r="B15" t="s">
        <v>34</v>
      </c>
      <c r="C15" t="s">
        <v>18</v>
      </c>
      <c r="D15" t="s">
        <v>19</v>
      </c>
      <c r="E15" t="s">
        <v>32</v>
      </c>
      <c r="F15" t="s">
        <v>21</v>
      </c>
      <c r="G15" t="s">
        <v>22</v>
      </c>
      <c r="H15">
        <v>4</v>
      </c>
      <c r="I15" t="s">
        <v>35</v>
      </c>
      <c r="J15">
        <v>0</v>
      </c>
      <c r="K15" t="s">
        <v>36</v>
      </c>
      <c r="N15" t="s">
        <v>37</v>
      </c>
      <c r="O15" t="s">
        <v>38</v>
      </c>
      <c r="P15">
        <v>306</v>
      </c>
      <c r="Q15">
        <f t="shared" si="0"/>
        <v>1</v>
      </c>
    </row>
    <row r="16" spans="1:17" x14ac:dyDescent="0.35">
      <c r="A16" t="s">
        <v>39</v>
      </c>
      <c r="B16" t="s">
        <v>40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>
        <v>2</v>
      </c>
      <c r="I16" t="s">
        <v>23</v>
      </c>
      <c r="J16">
        <v>4000</v>
      </c>
      <c r="K16" t="s">
        <v>36</v>
      </c>
      <c r="N16" t="s">
        <v>41</v>
      </c>
      <c r="O16" t="s">
        <v>41</v>
      </c>
      <c r="P16">
        <v>35.4732809188</v>
      </c>
      <c r="Q16">
        <v>1</v>
      </c>
    </row>
    <row r="17" spans="1:17" x14ac:dyDescent="0.35">
      <c r="A17" t="s">
        <v>39</v>
      </c>
      <c r="B17" t="s">
        <v>40</v>
      </c>
      <c r="C17" t="s">
        <v>18</v>
      </c>
      <c r="D17" t="s">
        <v>19</v>
      </c>
      <c r="E17" t="s">
        <v>27</v>
      </c>
      <c r="F17" t="s">
        <v>21</v>
      </c>
      <c r="G17" t="s">
        <v>22</v>
      </c>
      <c r="H17">
        <v>2</v>
      </c>
      <c r="I17" t="s">
        <v>23</v>
      </c>
      <c r="J17">
        <v>4000</v>
      </c>
      <c r="K17" t="s">
        <v>36</v>
      </c>
      <c r="N17" t="s">
        <v>41</v>
      </c>
      <c r="O17" t="s">
        <v>41</v>
      </c>
      <c r="P17">
        <v>35.4732809188</v>
      </c>
      <c r="Q17">
        <v>1</v>
      </c>
    </row>
    <row r="18" spans="1:17" x14ac:dyDescent="0.35">
      <c r="A18" t="s">
        <v>39</v>
      </c>
      <c r="B18" t="s">
        <v>40</v>
      </c>
      <c r="C18" t="s">
        <v>18</v>
      </c>
      <c r="D18" t="s">
        <v>19</v>
      </c>
      <c r="E18" t="s">
        <v>28</v>
      </c>
      <c r="F18" t="s">
        <v>21</v>
      </c>
      <c r="G18" t="s">
        <v>22</v>
      </c>
      <c r="H18">
        <v>2</v>
      </c>
      <c r="I18" t="s">
        <v>23</v>
      </c>
      <c r="J18">
        <v>0</v>
      </c>
      <c r="K18" t="s">
        <v>36</v>
      </c>
      <c r="N18" t="s">
        <v>41</v>
      </c>
      <c r="O18" t="s">
        <v>41</v>
      </c>
      <c r="P18">
        <v>35.4732809188</v>
      </c>
      <c r="Q18">
        <v>1</v>
      </c>
    </row>
    <row r="19" spans="1:17" x14ac:dyDescent="0.35">
      <c r="A19" t="s">
        <v>39</v>
      </c>
      <c r="B19" t="s">
        <v>40</v>
      </c>
      <c r="C19" t="s">
        <v>18</v>
      </c>
      <c r="D19" t="s">
        <v>19</v>
      </c>
      <c r="E19" t="s">
        <v>29</v>
      </c>
      <c r="F19" t="s">
        <v>21</v>
      </c>
      <c r="G19" t="s">
        <v>22</v>
      </c>
      <c r="H19">
        <v>2</v>
      </c>
      <c r="I19" t="s">
        <v>23</v>
      </c>
      <c r="J19">
        <v>0</v>
      </c>
      <c r="K19" t="s">
        <v>36</v>
      </c>
      <c r="N19" t="s">
        <v>41</v>
      </c>
      <c r="O19" t="s">
        <v>41</v>
      </c>
      <c r="P19">
        <v>35.4732809188</v>
      </c>
      <c r="Q19">
        <v>1</v>
      </c>
    </row>
    <row r="20" spans="1:17" x14ac:dyDescent="0.35">
      <c r="A20" t="s">
        <v>39</v>
      </c>
      <c r="B20" t="s">
        <v>40</v>
      </c>
      <c r="C20" t="s">
        <v>18</v>
      </c>
      <c r="D20" t="s">
        <v>19</v>
      </c>
      <c r="E20" t="s">
        <v>30</v>
      </c>
      <c r="F20" t="s">
        <v>21</v>
      </c>
      <c r="G20" t="s">
        <v>22</v>
      </c>
      <c r="H20">
        <v>2</v>
      </c>
      <c r="I20" t="s">
        <v>23</v>
      </c>
      <c r="J20">
        <v>4000</v>
      </c>
      <c r="K20" t="s">
        <v>36</v>
      </c>
      <c r="N20" t="s">
        <v>41</v>
      </c>
      <c r="O20" t="s">
        <v>41</v>
      </c>
      <c r="P20">
        <v>35.4732809188</v>
      </c>
      <c r="Q20">
        <v>1</v>
      </c>
    </row>
    <row r="21" spans="1:17" x14ac:dyDescent="0.35">
      <c r="A21" t="s">
        <v>39</v>
      </c>
      <c r="B21" t="s">
        <v>40</v>
      </c>
      <c r="C21" t="s">
        <v>18</v>
      </c>
      <c r="D21" t="s">
        <v>19</v>
      </c>
      <c r="E21" t="s">
        <v>31</v>
      </c>
      <c r="F21" t="s">
        <v>21</v>
      </c>
      <c r="G21" t="s">
        <v>22</v>
      </c>
      <c r="H21">
        <v>2</v>
      </c>
      <c r="I21" t="s">
        <v>23</v>
      </c>
      <c r="J21">
        <v>0</v>
      </c>
      <c r="K21" t="s">
        <v>36</v>
      </c>
      <c r="N21" t="s">
        <v>41</v>
      </c>
      <c r="O21" t="s">
        <v>41</v>
      </c>
      <c r="P21">
        <v>35.4732809188</v>
      </c>
      <c r="Q21">
        <v>1</v>
      </c>
    </row>
    <row r="22" spans="1:17" x14ac:dyDescent="0.35">
      <c r="A22" t="s">
        <v>39</v>
      </c>
      <c r="B22" t="s">
        <v>40</v>
      </c>
      <c r="C22" t="s">
        <v>18</v>
      </c>
      <c r="D22" t="s">
        <v>19</v>
      </c>
      <c r="E22" t="s">
        <v>32</v>
      </c>
      <c r="F22" t="s">
        <v>21</v>
      </c>
      <c r="G22" t="s">
        <v>22</v>
      </c>
      <c r="H22">
        <v>2</v>
      </c>
      <c r="I22" t="s">
        <v>23</v>
      </c>
      <c r="J22">
        <v>0</v>
      </c>
      <c r="K22" t="s">
        <v>36</v>
      </c>
      <c r="N22" t="s">
        <v>41</v>
      </c>
      <c r="O22" t="s">
        <v>41</v>
      </c>
      <c r="P22">
        <v>35.4732809188</v>
      </c>
      <c r="Q22">
        <v>1</v>
      </c>
    </row>
    <row r="23" spans="1:17" x14ac:dyDescent="0.35">
      <c r="A23" t="s">
        <v>39</v>
      </c>
      <c r="B23" t="s">
        <v>40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>
        <v>4</v>
      </c>
      <c r="I23" t="s">
        <v>35</v>
      </c>
      <c r="J23">
        <v>4000</v>
      </c>
      <c r="K23" t="s">
        <v>36</v>
      </c>
      <c r="N23" t="s">
        <v>41</v>
      </c>
      <c r="O23" t="s">
        <v>41</v>
      </c>
      <c r="P23">
        <v>35.4732809188</v>
      </c>
      <c r="Q23">
        <f t="shared" si="0"/>
        <v>1</v>
      </c>
    </row>
    <row r="24" spans="1:17" x14ac:dyDescent="0.35">
      <c r="A24" t="s">
        <v>39</v>
      </c>
      <c r="B24" t="s">
        <v>40</v>
      </c>
      <c r="C24" t="s">
        <v>18</v>
      </c>
      <c r="D24" t="s">
        <v>19</v>
      </c>
      <c r="E24" t="s">
        <v>27</v>
      </c>
      <c r="F24" t="s">
        <v>21</v>
      </c>
      <c r="G24" t="s">
        <v>22</v>
      </c>
      <c r="H24">
        <v>4</v>
      </c>
      <c r="I24" t="s">
        <v>35</v>
      </c>
      <c r="J24">
        <v>4000</v>
      </c>
      <c r="K24" t="s">
        <v>36</v>
      </c>
      <c r="N24" t="s">
        <v>41</v>
      </c>
      <c r="O24" t="s">
        <v>41</v>
      </c>
      <c r="P24">
        <v>35.4732809188</v>
      </c>
      <c r="Q24">
        <f t="shared" si="0"/>
        <v>1</v>
      </c>
    </row>
    <row r="25" spans="1:17" x14ac:dyDescent="0.35">
      <c r="A25" t="s">
        <v>39</v>
      </c>
      <c r="B25" t="s">
        <v>40</v>
      </c>
      <c r="C25" t="s">
        <v>18</v>
      </c>
      <c r="D25" t="s">
        <v>19</v>
      </c>
      <c r="E25" t="s">
        <v>28</v>
      </c>
      <c r="F25" t="s">
        <v>21</v>
      </c>
      <c r="G25" t="s">
        <v>22</v>
      </c>
      <c r="H25">
        <v>4</v>
      </c>
      <c r="I25" t="s">
        <v>35</v>
      </c>
      <c r="J25">
        <v>0</v>
      </c>
      <c r="K25" t="s">
        <v>36</v>
      </c>
      <c r="N25" t="s">
        <v>41</v>
      </c>
      <c r="O25" t="s">
        <v>41</v>
      </c>
      <c r="P25">
        <v>35.4732809188</v>
      </c>
      <c r="Q25">
        <f t="shared" si="0"/>
        <v>1</v>
      </c>
    </row>
    <row r="26" spans="1:17" x14ac:dyDescent="0.35">
      <c r="A26" t="s">
        <v>39</v>
      </c>
      <c r="B26" t="s">
        <v>40</v>
      </c>
      <c r="C26" t="s">
        <v>18</v>
      </c>
      <c r="D26" t="s">
        <v>19</v>
      </c>
      <c r="E26" t="s">
        <v>29</v>
      </c>
      <c r="F26" t="s">
        <v>21</v>
      </c>
      <c r="G26" t="s">
        <v>22</v>
      </c>
      <c r="H26">
        <v>4</v>
      </c>
      <c r="I26" t="s">
        <v>35</v>
      </c>
      <c r="J26">
        <v>0</v>
      </c>
      <c r="K26" t="s">
        <v>36</v>
      </c>
      <c r="N26" t="s">
        <v>41</v>
      </c>
      <c r="O26" t="s">
        <v>41</v>
      </c>
      <c r="P26">
        <v>35.4732809188</v>
      </c>
      <c r="Q26">
        <f t="shared" si="0"/>
        <v>1</v>
      </c>
    </row>
    <row r="27" spans="1:17" x14ac:dyDescent="0.35">
      <c r="A27" t="s">
        <v>39</v>
      </c>
      <c r="B27" t="s">
        <v>40</v>
      </c>
      <c r="C27" t="s">
        <v>18</v>
      </c>
      <c r="D27" t="s">
        <v>19</v>
      </c>
      <c r="E27" t="s">
        <v>30</v>
      </c>
      <c r="F27" t="s">
        <v>21</v>
      </c>
      <c r="G27" t="s">
        <v>22</v>
      </c>
      <c r="H27">
        <v>4</v>
      </c>
      <c r="I27" t="s">
        <v>35</v>
      </c>
      <c r="J27">
        <v>4000</v>
      </c>
      <c r="K27" t="s">
        <v>36</v>
      </c>
      <c r="N27" t="s">
        <v>41</v>
      </c>
      <c r="O27" t="s">
        <v>41</v>
      </c>
      <c r="P27">
        <v>35.4732809188</v>
      </c>
      <c r="Q27">
        <f t="shared" si="0"/>
        <v>1</v>
      </c>
    </row>
    <row r="28" spans="1:17" x14ac:dyDescent="0.35">
      <c r="A28" t="s">
        <v>39</v>
      </c>
      <c r="B28" t="s">
        <v>40</v>
      </c>
      <c r="C28" t="s">
        <v>18</v>
      </c>
      <c r="D28" t="s">
        <v>19</v>
      </c>
      <c r="E28" t="s">
        <v>31</v>
      </c>
      <c r="F28" t="s">
        <v>21</v>
      </c>
      <c r="G28" t="s">
        <v>22</v>
      </c>
      <c r="H28">
        <v>4</v>
      </c>
      <c r="I28" t="s">
        <v>35</v>
      </c>
      <c r="J28">
        <v>0</v>
      </c>
      <c r="K28" t="s">
        <v>36</v>
      </c>
      <c r="N28" t="s">
        <v>41</v>
      </c>
      <c r="O28" t="s">
        <v>41</v>
      </c>
      <c r="P28">
        <v>35.4732809188</v>
      </c>
      <c r="Q28">
        <f t="shared" si="0"/>
        <v>1</v>
      </c>
    </row>
    <row r="29" spans="1:17" x14ac:dyDescent="0.35">
      <c r="A29" t="s">
        <v>39</v>
      </c>
      <c r="B29" t="s">
        <v>40</v>
      </c>
      <c r="C29" t="s">
        <v>18</v>
      </c>
      <c r="D29" t="s">
        <v>19</v>
      </c>
      <c r="E29" t="s">
        <v>32</v>
      </c>
      <c r="F29" t="s">
        <v>21</v>
      </c>
      <c r="G29" t="s">
        <v>22</v>
      </c>
      <c r="H29">
        <v>4</v>
      </c>
      <c r="I29" t="s">
        <v>35</v>
      </c>
      <c r="J29">
        <v>0</v>
      </c>
      <c r="K29" t="s">
        <v>36</v>
      </c>
      <c r="N29" t="s">
        <v>41</v>
      </c>
      <c r="O29" t="s">
        <v>41</v>
      </c>
      <c r="P29">
        <v>35.4732809188</v>
      </c>
      <c r="Q29">
        <f t="shared" si="0"/>
        <v>1</v>
      </c>
    </row>
    <row r="30" spans="1:17" x14ac:dyDescent="0.35">
      <c r="A30" t="s">
        <v>39</v>
      </c>
      <c r="B30" t="s">
        <v>40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>
        <v>5</v>
      </c>
      <c r="I30" t="s">
        <v>42</v>
      </c>
      <c r="J30">
        <v>4000</v>
      </c>
      <c r="K30" t="s">
        <v>36</v>
      </c>
      <c r="N30" t="s">
        <v>41</v>
      </c>
      <c r="O30" t="s">
        <v>41</v>
      </c>
      <c r="P30">
        <v>35.4732809188</v>
      </c>
      <c r="Q30">
        <f t="shared" si="0"/>
        <v>1</v>
      </c>
    </row>
    <row r="31" spans="1:17" x14ac:dyDescent="0.35">
      <c r="A31" t="s">
        <v>39</v>
      </c>
      <c r="B31" t="s">
        <v>40</v>
      </c>
      <c r="C31" t="s">
        <v>18</v>
      </c>
      <c r="D31" t="s">
        <v>19</v>
      </c>
      <c r="E31" t="s">
        <v>27</v>
      </c>
      <c r="F31" t="s">
        <v>21</v>
      </c>
      <c r="G31" t="s">
        <v>22</v>
      </c>
      <c r="H31">
        <v>5</v>
      </c>
      <c r="I31" t="s">
        <v>42</v>
      </c>
      <c r="J31">
        <v>4000</v>
      </c>
      <c r="K31" t="s">
        <v>36</v>
      </c>
      <c r="N31" t="s">
        <v>41</v>
      </c>
      <c r="O31" t="s">
        <v>41</v>
      </c>
      <c r="P31">
        <v>35.4732809188</v>
      </c>
      <c r="Q31">
        <f t="shared" si="0"/>
        <v>1</v>
      </c>
    </row>
    <row r="32" spans="1:17" x14ac:dyDescent="0.35">
      <c r="A32" t="s">
        <v>39</v>
      </c>
      <c r="B32" t="s">
        <v>40</v>
      </c>
      <c r="C32" t="s">
        <v>18</v>
      </c>
      <c r="D32" t="s">
        <v>19</v>
      </c>
      <c r="E32" t="s">
        <v>28</v>
      </c>
      <c r="F32" t="s">
        <v>21</v>
      </c>
      <c r="G32" t="s">
        <v>22</v>
      </c>
      <c r="H32">
        <v>5</v>
      </c>
      <c r="I32" t="s">
        <v>42</v>
      </c>
      <c r="J32">
        <v>0</v>
      </c>
      <c r="K32" t="s">
        <v>36</v>
      </c>
      <c r="N32" t="s">
        <v>41</v>
      </c>
      <c r="O32" t="s">
        <v>41</v>
      </c>
      <c r="P32">
        <v>35.4732809188</v>
      </c>
      <c r="Q32">
        <f t="shared" si="0"/>
        <v>1</v>
      </c>
    </row>
    <row r="33" spans="1:17" x14ac:dyDescent="0.35">
      <c r="A33" t="s">
        <v>39</v>
      </c>
      <c r="B33" t="s">
        <v>40</v>
      </c>
      <c r="C33" t="s">
        <v>18</v>
      </c>
      <c r="D33" t="s">
        <v>19</v>
      </c>
      <c r="E33" t="s">
        <v>29</v>
      </c>
      <c r="F33" t="s">
        <v>21</v>
      </c>
      <c r="G33" t="s">
        <v>22</v>
      </c>
      <c r="H33">
        <v>5</v>
      </c>
      <c r="I33" t="s">
        <v>42</v>
      </c>
      <c r="J33">
        <v>0</v>
      </c>
      <c r="K33" t="s">
        <v>36</v>
      </c>
      <c r="N33" t="s">
        <v>41</v>
      </c>
      <c r="O33" t="s">
        <v>41</v>
      </c>
      <c r="P33">
        <v>35.4732809188</v>
      </c>
      <c r="Q33">
        <f t="shared" si="0"/>
        <v>1</v>
      </c>
    </row>
    <row r="34" spans="1:17" x14ac:dyDescent="0.35">
      <c r="A34" t="s">
        <v>39</v>
      </c>
      <c r="B34" t="s">
        <v>40</v>
      </c>
      <c r="C34" t="s">
        <v>18</v>
      </c>
      <c r="D34" t="s">
        <v>19</v>
      </c>
      <c r="E34" t="s">
        <v>30</v>
      </c>
      <c r="F34" t="s">
        <v>21</v>
      </c>
      <c r="G34" t="s">
        <v>22</v>
      </c>
      <c r="H34">
        <v>5</v>
      </c>
      <c r="I34" t="s">
        <v>42</v>
      </c>
      <c r="J34">
        <v>4000</v>
      </c>
      <c r="K34" t="s">
        <v>36</v>
      </c>
      <c r="N34" t="s">
        <v>41</v>
      </c>
      <c r="O34" t="s">
        <v>41</v>
      </c>
      <c r="P34">
        <v>35.4732809188</v>
      </c>
      <c r="Q34">
        <f t="shared" si="0"/>
        <v>1</v>
      </c>
    </row>
    <row r="35" spans="1:17" x14ac:dyDescent="0.35">
      <c r="A35" t="s">
        <v>39</v>
      </c>
      <c r="B35" t="s">
        <v>40</v>
      </c>
      <c r="C35" t="s">
        <v>18</v>
      </c>
      <c r="D35" t="s">
        <v>19</v>
      </c>
      <c r="E35" t="s">
        <v>31</v>
      </c>
      <c r="F35" t="s">
        <v>21</v>
      </c>
      <c r="G35" t="s">
        <v>22</v>
      </c>
      <c r="H35">
        <v>5</v>
      </c>
      <c r="I35" t="s">
        <v>42</v>
      </c>
      <c r="J35">
        <v>0</v>
      </c>
      <c r="K35" t="s">
        <v>36</v>
      </c>
      <c r="N35" t="s">
        <v>41</v>
      </c>
      <c r="O35" t="s">
        <v>41</v>
      </c>
      <c r="P35">
        <v>35.4732809188</v>
      </c>
      <c r="Q35">
        <f t="shared" si="0"/>
        <v>1</v>
      </c>
    </row>
    <row r="36" spans="1:17" x14ac:dyDescent="0.35">
      <c r="A36" t="s">
        <v>39</v>
      </c>
      <c r="B36" t="s">
        <v>40</v>
      </c>
      <c r="C36" t="s">
        <v>18</v>
      </c>
      <c r="D36" t="s">
        <v>19</v>
      </c>
      <c r="E36" t="s">
        <v>32</v>
      </c>
      <c r="F36" t="s">
        <v>21</v>
      </c>
      <c r="G36" t="s">
        <v>22</v>
      </c>
      <c r="H36">
        <v>5</v>
      </c>
      <c r="I36" t="s">
        <v>42</v>
      </c>
      <c r="J36">
        <v>0</v>
      </c>
      <c r="K36" t="s">
        <v>36</v>
      </c>
      <c r="N36" t="s">
        <v>41</v>
      </c>
      <c r="O36" t="s">
        <v>41</v>
      </c>
      <c r="P36">
        <v>35.4732809188</v>
      </c>
      <c r="Q36">
        <f t="shared" si="0"/>
        <v>1</v>
      </c>
    </row>
    <row r="37" spans="1:17" x14ac:dyDescent="0.35">
      <c r="A37" t="s">
        <v>43</v>
      </c>
      <c r="B37" t="s">
        <v>40</v>
      </c>
      <c r="C37" t="s">
        <v>18</v>
      </c>
      <c r="D37" t="s">
        <v>44</v>
      </c>
      <c r="E37" t="s">
        <v>20</v>
      </c>
      <c r="F37" t="s">
        <v>21</v>
      </c>
      <c r="G37" t="s">
        <v>45</v>
      </c>
      <c r="H37">
        <v>2</v>
      </c>
      <c r="I37" t="s">
        <v>23</v>
      </c>
      <c r="J37">
        <v>45000</v>
      </c>
      <c r="K37" t="s">
        <v>24</v>
      </c>
      <c r="L37" t="s">
        <v>46</v>
      </c>
      <c r="M37">
        <v>27.2</v>
      </c>
      <c r="N37" t="s">
        <v>47</v>
      </c>
      <c r="O37" t="s">
        <v>48</v>
      </c>
      <c r="P37">
        <v>2000</v>
      </c>
      <c r="Q37">
        <v>1</v>
      </c>
    </row>
    <row r="38" spans="1:17" x14ac:dyDescent="0.35">
      <c r="A38" t="s">
        <v>43</v>
      </c>
      <c r="B38" t="s">
        <v>40</v>
      </c>
      <c r="C38" t="s">
        <v>18</v>
      </c>
      <c r="D38" t="s">
        <v>44</v>
      </c>
      <c r="E38" t="s">
        <v>27</v>
      </c>
      <c r="F38" t="s">
        <v>21</v>
      </c>
      <c r="G38" t="s">
        <v>45</v>
      </c>
      <c r="H38">
        <v>2</v>
      </c>
      <c r="I38" t="s">
        <v>23</v>
      </c>
      <c r="J38">
        <v>45000</v>
      </c>
      <c r="K38" t="s">
        <v>24</v>
      </c>
      <c r="L38" t="s">
        <v>46</v>
      </c>
      <c r="M38">
        <v>27.2</v>
      </c>
      <c r="N38" t="s">
        <v>47</v>
      </c>
      <c r="O38" t="s">
        <v>48</v>
      </c>
      <c r="P38">
        <v>2000</v>
      </c>
      <c r="Q38">
        <v>1</v>
      </c>
    </row>
    <row r="39" spans="1:17" x14ac:dyDescent="0.35">
      <c r="A39" t="s">
        <v>43</v>
      </c>
      <c r="B39" t="s">
        <v>40</v>
      </c>
      <c r="C39" t="s">
        <v>18</v>
      </c>
      <c r="D39" t="s">
        <v>44</v>
      </c>
      <c r="E39" t="s">
        <v>28</v>
      </c>
      <c r="F39" t="s">
        <v>21</v>
      </c>
      <c r="G39" t="s">
        <v>45</v>
      </c>
      <c r="H39">
        <v>2</v>
      </c>
      <c r="I39" t="s">
        <v>23</v>
      </c>
      <c r="J39">
        <v>45000</v>
      </c>
      <c r="K39" t="s">
        <v>24</v>
      </c>
      <c r="L39" t="s">
        <v>46</v>
      </c>
      <c r="M39">
        <v>27.2</v>
      </c>
      <c r="N39" t="s">
        <v>47</v>
      </c>
      <c r="O39" t="s">
        <v>48</v>
      </c>
      <c r="P39">
        <v>2000</v>
      </c>
      <c r="Q39">
        <v>1</v>
      </c>
    </row>
    <row r="40" spans="1:17" x14ac:dyDescent="0.35">
      <c r="A40" t="s">
        <v>43</v>
      </c>
      <c r="B40" t="s">
        <v>40</v>
      </c>
      <c r="C40" t="s">
        <v>18</v>
      </c>
      <c r="D40" t="s">
        <v>44</v>
      </c>
      <c r="E40" t="s">
        <v>29</v>
      </c>
      <c r="F40" t="s">
        <v>21</v>
      </c>
      <c r="G40" t="s">
        <v>45</v>
      </c>
      <c r="H40">
        <v>2</v>
      </c>
      <c r="I40" t="s">
        <v>23</v>
      </c>
      <c r="J40">
        <v>45000</v>
      </c>
      <c r="K40" t="s">
        <v>24</v>
      </c>
      <c r="L40" t="s">
        <v>46</v>
      </c>
      <c r="M40">
        <v>27.2</v>
      </c>
      <c r="N40" t="s">
        <v>47</v>
      </c>
      <c r="O40" t="s">
        <v>48</v>
      </c>
      <c r="P40">
        <v>2000</v>
      </c>
      <c r="Q40">
        <v>1</v>
      </c>
    </row>
    <row r="41" spans="1:17" x14ac:dyDescent="0.35">
      <c r="A41" t="s">
        <v>43</v>
      </c>
      <c r="B41" t="s">
        <v>40</v>
      </c>
      <c r="C41" t="s">
        <v>18</v>
      </c>
      <c r="D41" t="s">
        <v>44</v>
      </c>
      <c r="E41" t="s">
        <v>30</v>
      </c>
      <c r="F41" t="s">
        <v>21</v>
      </c>
      <c r="G41" t="s">
        <v>45</v>
      </c>
      <c r="H41">
        <v>2</v>
      </c>
      <c r="I41" t="s">
        <v>23</v>
      </c>
      <c r="J41">
        <v>45000</v>
      </c>
      <c r="K41" t="s">
        <v>24</v>
      </c>
      <c r="L41" t="s">
        <v>46</v>
      </c>
      <c r="M41">
        <v>27.2</v>
      </c>
      <c r="N41" t="s">
        <v>47</v>
      </c>
      <c r="O41" t="s">
        <v>48</v>
      </c>
      <c r="P41">
        <v>2000</v>
      </c>
      <c r="Q41">
        <v>1</v>
      </c>
    </row>
    <row r="42" spans="1:17" x14ac:dyDescent="0.35">
      <c r="A42" t="s">
        <v>43</v>
      </c>
      <c r="B42" t="s">
        <v>40</v>
      </c>
      <c r="C42" t="s">
        <v>18</v>
      </c>
      <c r="D42" t="s">
        <v>44</v>
      </c>
      <c r="E42" t="s">
        <v>31</v>
      </c>
      <c r="F42" t="s">
        <v>21</v>
      </c>
      <c r="G42" t="s">
        <v>45</v>
      </c>
      <c r="H42">
        <v>2</v>
      </c>
      <c r="I42" t="s">
        <v>23</v>
      </c>
      <c r="J42">
        <v>45000</v>
      </c>
      <c r="K42" t="s">
        <v>24</v>
      </c>
      <c r="L42" t="s">
        <v>46</v>
      </c>
      <c r="M42">
        <v>27.2</v>
      </c>
      <c r="N42" t="s">
        <v>47</v>
      </c>
      <c r="O42" t="s">
        <v>48</v>
      </c>
      <c r="P42">
        <v>2000</v>
      </c>
      <c r="Q42">
        <v>1</v>
      </c>
    </row>
    <row r="43" spans="1:17" x14ac:dyDescent="0.35">
      <c r="A43" t="s">
        <v>43</v>
      </c>
      <c r="B43" t="s">
        <v>40</v>
      </c>
      <c r="C43" t="s">
        <v>18</v>
      </c>
      <c r="D43" t="s">
        <v>44</v>
      </c>
      <c r="E43" t="s">
        <v>32</v>
      </c>
      <c r="F43" t="s">
        <v>21</v>
      </c>
      <c r="G43" t="s">
        <v>45</v>
      </c>
      <c r="H43">
        <v>2</v>
      </c>
      <c r="I43" t="s">
        <v>23</v>
      </c>
      <c r="J43">
        <v>45000</v>
      </c>
      <c r="K43" t="s">
        <v>24</v>
      </c>
      <c r="L43" t="s">
        <v>46</v>
      </c>
      <c r="M43">
        <v>27.2</v>
      </c>
      <c r="N43" t="s">
        <v>47</v>
      </c>
      <c r="O43" t="s">
        <v>48</v>
      </c>
      <c r="P43">
        <v>2000</v>
      </c>
      <c r="Q43">
        <v>1</v>
      </c>
    </row>
    <row r="44" spans="1:17" x14ac:dyDescent="0.35">
      <c r="A44" t="s">
        <v>49</v>
      </c>
      <c r="B44" t="s">
        <v>50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>
        <v>13</v>
      </c>
      <c r="I44" t="s">
        <v>51</v>
      </c>
      <c r="J44">
        <v>4000</v>
      </c>
      <c r="K44" t="s">
        <v>36</v>
      </c>
      <c r="N44" t="s">
        <v>52</v>
      </c>
      <c r="O44" t="s">
        <v>52</v>
      </c>
      <c r="P44">
        <v>1813.44440031</v>
      </c>
      <c r="Q44">
        <f t="shared" si="0"/>
        <v>2</v>
      </c>
    </row>
    <row r="45" spans="1:17" x14ac:dyDescent="0.35">
      <c r="A45" t="s">
        <v>49</v>
      </c>
      <c r="B45" t="s">
        <v>50</v>
      </c>
      <c r="C45" t="s">
        <v>18</v>
      </c>
      <c r="D45" t="s">
        <v>19</v>
      </c>
      <c r="E45" t="s">
        <v>27</v>
      </c>
      <c r="F45" t="s">
        <v>21</v>
      </c>
      <c r="G45" t="s">
        <v>22</v>
      </c>
      <c r="H45">
        <v>13</v>
      </c>
      <c r="I45" t="s">
        <v>51</v>
      </c>
      <c r="J45">
        <v>4000</v>
      </c>
      <c r="K45" t="s">
        <v>36</v>
      </c>
      <c r="N45" t="s">
        <v>52</v>
      </c>
      <c r="O45" t="s">
        <v>52</v>
      </c>
      <c r="P45">
        <v>1813.44440031</v>
      </c>
      <c r="Q45">
        <f t="shared" si="0"/>
        <v>2</v>
      </c>
    </row>
    <row r="46" spans="1:17" x14ac:dyDescent="0.35">
      <c r="A46" t="s">
        <v>49</v>
      </c>
      <c r="B46" t="s">
        <v>50</v>
      </c>
      <c r="C46" t="s">
        <v>18</v>
      </c>
      <c r="D46" t="s">
        <v>19</v>
      </c>
      <c r="E46" t="s">
        <v>28</v>
      </c>
      <c r="F46" t="s">
        <v>21</v>
      </c>
      <c r="G46" t="s">
        <v>22</v>
      </c>
      <c r="H46">
        <v>13</v>
      </c>
      <c r="I46" t="s">
        <v>51</v>
      </c>
      <c r="J46">
        <v>0</v>
      </c>
      <c r="K46" t="s">
        <v>36</v>
      </c>
      <c r="N46" t="s">
        <v>52</v>
      </c>
      <c r="O46" t="s">
        <v>52</v>
      </c>
      <c r="P46">
        <v>1813.44440031</v>
      </c>
      <c r="Q46">
        <f t="shared" si="0"/>
        <v>2</v>
      </c>
    </row>
    <row r="47" spans="1:17" x14ac:dyDescent="0.35">
      <c r="A47" t="s">
        <v>49</v>
      </c>
      <c r="B47" t="s">
        <v>50</v>
      </c>
      <c r="C47" t="s">
        <v>18</v>
      </c>
      <c r="D47" t="s">
        <v>19</v>
      </c>
      <c r="E47" t="s">
        <v>29</v>
      </c>
      <c r="F47" t="s">
        <v>21</v>
      </c>
      <c r="G47" t="s">
        <v>22</v>
      </c>
      <c r="H47">
        <v>13</v>
      </c>
      <c r="I47" t="s">
        <v>51</v>
      </c>
      <c r="J47">
        <v>4000</v>
      </c>
      <c r="K47" t="s">
        <v>36</v>
      </c>
      <c r="N47" t="s">
        <v>52</v>
      </c>
      <c r="O47" t="s">
        <v>52</v>
      </c>
      <c r="P47">
        <v>1813.44440031</v>
      </c>
      <c r="Q47">
        <f t="shared" si="0"/>
        <v>2</v>
      </c>
    </row>
    <row r="48" spans="1:17" x14ac:dyDescent="0.35">
      <c r="A48" t="s">
        <v>49</v>
      </c>
      <c r="B48" t="s">
        <v>50</v>
      </c>
      <c r="C48" t="s">
        <v>18</v>
      </c>
      <c r="D48" t="s">
        <v>19</v>
      </c>
      <c r="E48" t="s">
        <v>30</v>
      </c>
      <c r="F48" t="s">
        <v>21</v>
      </c>
      <c r="G48" t="s">
        <v>22</v>
      </c>
      <c r="H48">
        <v>13</v>
      </c>
      <c r="I48" t="s">
        <v>51</v>
      </c>
      <c r="J48">
        <v>0</v>
      </c>
      <c r="K48" t="s">
        <v>36</v>
      </c>
      <c r="N48" t="s">
        <v>52</v>
      </c>
      <c r="O48" t="s">
        <v>52</v>
      </c>
      <c r="P48">
        <v>1813.44440031</v>
      </c>
      <c r="Q48">
        <f t="shared" si="0"/>
        <v>2</v>
      </c>
    </row>
    <row r="49" spans="1:17" x14ac:dyDescent="0.35">
      <c r="A49" t="s">
        <v>49</v>
      </c>
      <c r="B49" t="s">
        <v>50</v>
      </c>
      <c r="C49" t="s">
        <v>18</v>
      </c>
      <c r="D49" t="s">
        <v>19</v>
      </c>
      <c r="E49" t="s">
        <v>31</v>
      </c>
      <c r="F49" t="s">
        <v>21</v>
      </c>
      <c r="G49" t="s">
        <v>22</v>
      </c>
      <c r="H49">
        <v>13</v>
      </c>
      <c r="I49" t="s">
        <v>51</v>
      </c>
      <c r="J49">
        <v>4000</v>
      </c>
      <c r="K49" t="s">
        <v>36</v>
      </c>
      <c r="N49" t="s">
        <v>52</v>
      </c>
      <c r="O49" t="s">
        <v>52</v>
      </c>
      <c r="P49">
        <v>1813.44440031</v>
      </c>
      <c r="Q49">
        <f t="shared" si="0"/>
        <v>2</v>
      </c>
    </row>
    <row r="50" spans="1:17" x14ac:dyDescent="0.35">
      <c r="A50" t="s">
        <v>49</v>
      </c>
      <c r="B50" t="s">
        <v>50</v>
      </c>
      <c r="C50" t="s">
        <v>18</v>
      </c>
      <c r="D50" t="s">
        <v>19</v>
      </c>
      <c r="E50" t="s">
        <v>32</v>
      </c>
      <c r="F50" t="s">
        <v>21</v>
      </c>
      <c r="G50" t="s">
        <v>22</v>
      </c>
      <c r="H50">
        <v>13</v>
      </c>
      <c r="I50" t="s">
        <v>51</v>
      </c>
      <c r="J50">
        <v>0</v>
      </c>
      <c r="K50" t="s">
        <v>36</v>
      </c>
      <c r="N50" t="s">
        <v>52</v>
      </c>
      <c r="O50" t="s">
        <v>52</v>
      </c>
      <c r="P50">
        <v>1813.44440031</v>
      </c>
      <c r="Q50">
        <f t="shared" si="0"/>
        <v>2</v>
      </c>
    </row>
    <row r="51" spans="1:17" x14ac:dyDescent="0.35">
      <c r="A51" t="s">
        <v>49</v>
      </c>
      <c r="B51" t="s">
        <v>53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>
        <v>12</v>
      </c>
      <c r="I51" t="s">
        <v>54</v>
      </c>
      <c r="J51">
        <v>6000</v>
      </c>
      <c r="K51" t="s">
        <v>36</v>
      </c>
      <c r="N51" t="s">
        <v>52</v>
      </c>
      <c r="O51" t="s">
        <v>52</v>
      </c>
      <c r="P51">
        <v>1813.44440031</v>
      </c>
      <c r="Q51">
        <f t="shared" si="0"/>
        <v>2</v>
      </c>
    </row>
    <row r="52" spans="1:17" x14ac:dyDescent="0.35">
      <c r="A52" t="s">
        <v>49</v>
      </c>
      <c r="B52" t="s">
        <v>53</v>
      </c>
      <c r="C52" t="s">
        <v>18</v>
      </c>
      <c r="D52" t="s">
        <v>19</v>
      </c>
      <c r="E52" t="s">
        <v>27</v>
      </c>
      <c r="F52" t="s">
        <v>21</v>
      </c>
      <c r="G52" t="s">
        <v>22</v>
      </c>
      <c r="H52">
        <v>12</v>
      </c>
      <c r="I52" t="s">
        <v>54</v>
      </c>
      <c r="J52">
        <v>6000</v>
      </c>
      <c r="K52" t="s">
        <v>36</v>
      </c>
      <c r="N52" t="s">
        <v>52</v>
      </c>
      <c r="O52" t="s">
        <v>52</v>
      </c>
      <c r="P52">
        <v>1813.44440031</v>
      </c>
      <c r="Q52">
        <f t="shared" si="0"/>
        <v>2</v>
      </c>
    </row>
    <row r="53" spans="1:17" x14ac:dyDescent="0.35">
      <c r="A53" t="s">
        <v>49</v>
      </c>
      <c r="B53" t="s">
        <v>53</v>
      </c>
      <c r="C53" t="s">
        <v>18</v>
      </c>
      <c r="D53" t="s">
        <v>19</v>
      </c>
      <c r="E53" t="s">
        <v>28</v>
      </c>
      <c r="F53" t="s">
        <v>21</v>
      </c>
      <c r="G53" t="s">
        <v>22</v>
      </c>
      <c r="H53">
        <v>12</v>
      </c>
      <c r="I53" t="s">
        <v>54</v>
      </c>
      <c r="J53">
        <v>0</v>
      </c>
      <c r="K53" t="s">
        <v>36</v>
      </c>
      <c r="N53" t="s">
        <v>52</v>
      </c>
      <c r="O53" t="s">
        <v>52</v>
      </c>
      <c r="P53">
        <v>1813.44440031</v>
      </c>
      <c r="Q53">
        <f t="shared" si="0"/>
        <v>2</v>
      </c>
    </row>
    <row r="54" spans="1:17" x14ac:dyDescent="0.35">
      <c r="A54" t="s">
        <v>49</v>
      </c>
      <c r="B54" t="s">
        <v>53</v>
      </c>
      <c r="C54" t="s">
        <v>18</v>
      </c>
      <c r="D54" t="s">
        <v>19</v>
      </c>
      <c r="E54" t="s">
        <v>29</v>
      </c>
      <c r="F54" t="s">
        <v>21</v>
      </c>
      <c r="G54" t="s">
        <v>22</v>
      </c>
      <c r="H54">
        <v>12</v>
      </c>
      <c r="I54" t="s">
        <v>54</v>
      </c>
      <c r="J54">
        <v>6000</v>
      </c>
      <c r="K54" t="s">
        <v>36</v>
      </c>
      <c r="N54" t="s">
        <v>52</v>
      </c>
      <c r="O54" t="s">
        <v>52</v>
      </c>
      <c r="P54">
        <v>1813.44440031</v>
      </c>
      <c r="Q54">
        <f t="shared" si="0"/>
        <v>2</v>
      </c>
    </row>
    <row r="55" spans="1:17" x14ac:dyDescent="0.35">
      <c r="A55" t="s">
        <v>49</v>
      </c>
      <c r="B55" t="s">
        <v>53</v>
      </c>
      <c r="C55" t="s">
        <v>18</v>
      </c>
      <c r="D55" t="s">
        <v>19</v>
      </c>
      <c r="E55" t="s">
        <v>30</v>
      </c>
      <c r="F55" t="s">
        <v>21</v>
      </c>
      <c r="G55" t="s">
        <v>22</v>
      </c>
      <c r="H55">
        <v>12</v>
      </c>
      <c r="I55" t="s">
        <v>54</v>
      </c>
      <c r="J55">
        <v>0</v>
      </c>
      <c r="K55" t="s">
        <v>36</v>
      </c>
      <c r="N55" t="s">
        <v>52</v>
      </c>
      <c r="O55" t="s">
        <v>52</v>
      </c>
      <c r="P55">
        <v>1813.44440031</v>
      </c>
      <c r="Q55">
        <f t="shared" si="0"/>
        <v>2</v>
      </c>
    </row>
    <row r="56" spans="1:17" x14ac:dyDescent="0.35">
      <c r="A56" t="s">
        <v>49</v>
      </c>
      <c r="B56" t="s">
        <v>53</v>
      </c>
      <c r="C56" t="s">
        <v>18</v>
      </c>
      <c r="D56" t="s">
        <v>19</v>
      </c>
      <c r="E56" t="s">
        <v>31</v>
      </c>
      <c r="F56" t="s">
        <v>21</v>
      </c>
      <c r="G56" t="s">
        <v>22</v>
      </c>
      <c r="H56">
        <v>12</v>
      </c>
      <c r="I56" t="s">
        <v>54</v>
      </c>
      <c r="J56">
        <v>6000</v>
      </c>
      <c r="K56" t="s">
        <v>36</v>
      </c>
      <c r="N56" t="s">
        <v>52</v>
      </c>
      <c r="O56" t="s">
        <v>52</v>
      </c>
      <c r="P56">
        <v>1813.44440031</v>
      </c>
      <c r="Q56">
        <f t="shared" si="0"/>
        <v>2</v>
      </c>
    </row>
    <row r="57" spans="1:17" x14ac:dyDescent="0.35">
      <c r="A57" t="s">
        <v>49</v>
      </c>
      <c r="B57" t="s">
        <v>53</v>
      </c>
      <c r="C57" t="s">
        <v>18</v>
      </c>
      <c r="D57" t="s">
        <v>19</v>
      </c>
      <c r="E57" t="s">
        <v>32</v>
      </c>
      <c r="F57" t="s">
        <v>21</v>
      </c>
      <c r="G57" t="s">
        <v>22</v>
      </c>
      <c r="H57">
        <v>12</v>
      </c>
      <c r="I57" t="s">
        <v>54</v>
      </c>
      <c r="J57">
        <v>0</v>
      </c>
      <c r="K57" t="s">
        <v>36</v>
      </c>
      <c r="N57" t="s">
        <v>52</v>
      </c>
      <c r="O57" t="s">
        <v>52</v>
      </c>
      <c r="P57">
        <v>1813.44440031</v>
      </c>
      <c r="Q57">
        <f t="shared" si="0"/>
        <v>2</v>
      </c>
    </row>
    <row r="58" spans="1:17" x14ac:dyDescent="0.35">
      <c r="A58" t="s">
        <v>49</v>
      </c>
      <c r="B58" t="s">
        <v>53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>
        <v>13</v>
      </c>
      <c r="I58" t="s">
        <v>51</v>
      </c>
      <c r="J58">
        <v>6000</v>
      </c>
      <c r="K58" t="s">
        <v>36</v>
      </c>
      <c r="N58" t="s">
        <v>52</v>
      </c>
      <c r="O58" t="s">
        <v>52</v>
      </c>
      <c r="P58">
        <v>1813.44440031</v>
      </c>
      <c r="Q58">
        <f t="shared" si="0"/>
        <v>2</v>
      </c>
    </row>
    <row r="59" spans="1:17" x14ac:dyDescent="0.35">
      <c r="A59" t="s">
        <v>49</v>
      </c>
      <c r="B59" t="s">
        <v>53</v>
      </c>
      <c r="C59" t="s">
        <v>18</v>
      </c>
      <c r="D59" t="s">
        <v>19</v>
      </c>
      <c r="E59" t="s">
        <v>27</v>
      </c>
      <c r="F59" t="s">
        <v>21</v>
      </c>
      <c r="G59" t="s">
        <v>22</v>
      </c>
      <c r="H59">
        <v>13</v>
      </c>
      <c r="I59" t="s">
        <v>51</v>
      </c>
      <c r="J59">
        <v>6000</v>
      </c>
      <c r="K59" t="s">
        <v>36</v>
      </c>
      <c r="N59" t="s">
        <v>52</v>
      </c>
      <c r="O59" t="s">
        <v>52</v>
      </c>
      <c r="P59">
        <v>1813.44440031</v>
      </c>
      <c r="Q59">
        <f t="shared" si="0"/>
        <v>2</v>
      </c>
    </row>
    <row r="60" spans="1:17" x14ac:dyDescent="0.35">
      <c r="A60" t="s">
        <v>49</v>
      </c>
      <c r="B60" t="s">
        <v>53</v>
      </c>
      <c r="C60" t="s">
        <v>18</v>
      </c>
      <c r="D60" t="s">
        <v>19</v>
      </c>
      <c r="E60" t="s">
        <v>28</v>
      </c>
      <c r="F60" t="s">
        <v>21</v>
      </c>
      <c r="G60" t="s">
        <v>22</v>
      </c>
      <c r="H60">
        <v>13</v>
      </c>
      <c r="I60" t="s">
        <v>51</v>
      </c>
      <c r="J60">
        <v>0</v>
      </c>
      <c r="K60" t="s">
        <v>36</v>
      </c>
      <c r="N60" t="s">
        <v>52</v>
      </c>
      <c r="O60" t="s">
        <v>52</v>
      </c>
      <c r="P60">
        <v>1813.44440031</v>
      </c>
      <c r="Q60">
        <f t="shared" si="0"/>
        <v>2</v>
      </c>
    </row>
    <row r="61" spans="1:17" x14ac:dyDescent="0.35">
      <c r="A61" t="s">
        <v>49</v>
      </c>
      <c r="B61" t="s">
        <v>53</v>
      </c>
      <c r="C61" t="s">
        <v>18</v>
      </c>
      <c r="D61" t="s">
        <v>19</v>
      </c>
      <c r="E61" t="s">
        <v>29</v>
      </c>
      <c r="F61" t="s">
        <v>21</v>
      </c>
      <c r="G61" t="s">
        <v>22</v>
      </c>
      <c r="H61">
        <v>13</v>
      </c>
      <c r="I61" t="s">
        <v>51</v>
      </c>
      <c r="J61">
        <v>6000</v>
      </c>
      <c r="K61" t="s">
        <v>36</v>
      </c>
      <c r="N61" t="s">
        <v>52</v>
      </c>
      <c r="O61" t="s">
        <v>52</v>
      </c>
      <c r="P61">
        <v>1813.44440031</v>
      </c>
      <c r="Q61">
        <f t="shared" si="0"/>
        <v>2</v>
      </c>
    </row>
    <row r="62" spans="1:17" x14ac:dyDescent="0.35">
      <c r="A62" t="s">
        <v>49</v>
      </c>
      <c r="B62" t="s">
        <v>53</v>
      </c>
      <c r="C62" t="s">
        <v>18</v>
      </c>
      <c r="D62" t="s">
        <v>19</v>
      </c>
      <c r="E62" t="s">
        <v>30</v>
      </c>
      <c r="F62" t="s">
        <v>21</v>
      </c>
      <c r="G62" t="s">
        <v>22</v>
      </c>
      <c r="H62">
        <v>13</v>
      </c>
      <c r="I62" t="s">
        <v>51</v>
      </c>
      <c r="J62">
        <v>0</v>
      </c>
      <c r="K62" t="s">
        <v>36</v>
      </c>
      <c r="N62" t="s">
        <v>52</v>
      </c>
      <c r="O62" t="s">
        <v>52</v>
      </c>
      <c r="P62">
        <v>1813.44440031</v>
      </c>
      <c r="Q62">
        <f t="shared" si="0"/>
        <v>2</v>
      </c>
    </row>
    <row r="63" spans="1:17" x14ac:dyDescent="0.35">
      <c r="A63" t="s">
        <v>49</v>
      </c>
      <c r="B63" t="s">
        <v>53</v>
      </c>
      <c r="C63" t="s">
        <v>18</v>
      </c>
      <c r="D63" t="s">
        <v>19</v>
      </c>
      <c r="E63" t="s">
        <v>31</v>
      </c>
      <c r="F63" t="s">
        <v>21</v>
      </c>
      <c r="G63" t="s">
        <v>22</v>
      </c>
      <c r="H63">
        <v>13</v>
      </c>
      <c r="I63" t="s">
        <v>51</v>
      </c>
      <c r="J63">
        <v>6000</v>
      </c>
      <c r="K63" t="s">
        <v>36</v>
      </c>
      <c r="N63" t="s">
        <v>52</v>
      </c>
      <c r="O63" t="s">
        <v>52</v>
      </c>
      <c r="P63">
        <v>1813.44440031</v>
      </c>
      <c r="Q63">
        <f t="shared" si="0"/>
        <v>2</v>
      </c>
    </row>
    <row r="64" spans="1:17" x14ac:dyDescent="0.35">
      <c r="A64" t="s">
        <v>49</v>
      </c>
      <c r="B64" t="s">
        <v>53</v>
      </c>
      <c r="C64" t="s">
        <v>18</v>
      </c>
      <c r="D64" t="s">
        <v>19</v>
      </c>
      <c r="E64" t="s">
        <v>32</v>
      </c>
      <c r="F64" t="s">
        <v>21</v>
      </c>
      <c r="G64" t="s">
        <v>22</v>
      </c>
      <c r="H64">
        <v>13</v>
      </c>
      <c r="I64" t="s">
        <v>51</v>
      </c>
      <c r="J64">
        <v>0</v>
      </c>
      <c r="K64" t="s">
        <v>36</v>
      </c>
      <c r="N64" t="s">
        <v>52</v>
      </c>
      <c r="O64" t="s">
        <v>52</v>
      </c>
      <c r="P64">
        <v>1813.44440031</v>
      </c>
      <c r="Q64">
        <f t="shared" si="0"/>
        <v>2</v>
      </c>
    </row>
    <row r="65" spans="1:17" x14ac:dyDescent="0.35">
      <c r="A65" t="s">
        <v>55</v>
      </c>
      <c r="B65" t="s">
        <v>40</v>
      </c>
      <c r="C65" t="s">
        <v>18</v>
      </c>
      <c r="D65" t="s">
        <v>44</v>
      </c>
      <c r="E65" t="s">
        <v>20</v>
      </c>
      <c r="F65" t="s">
        <v>21</v>
      </c>
      <c r="G65" t="s">
        <v>45</v>
      </c>
      <c r="H65">
        <v>2</v>
      </c>
      <c r="I65" t="s">
        <v>23</v>
      </c>
      <c r="J65">
        <v>8000</v>
      </c>
      <c r="K65" t="s">
        <v>36</v>
      </c>
      <c r="L65" t="s">
        <v>46</v>
      </c>
      <c r="M65">
        <v>27.2</v>
      </c>
      <c r="N65" t="s">
        <v>56</v>
      </c>
      <c r="O65" t="s">
        <v>46</v>
      </c>
      <c r="P65">
        <v>2000</v>
      </c>
      <c r="Q65">
        <v>1</v>
      </c>
    </row>
    <row r="66" spans="1:17" x14ac:dyDescent="0.35">
      <c r="A66" t="s">
        <v>55</v>
      </c>
      <c r="B66" t="s">
        <v>40</v>
      </c>
      <c r="C66" t="s">
        <v>18</v>
      </c>
      <c r="D66" t="s">
        <v>44</v>
      </c>
      <c r="E66" t="s">
        <v>27</v>
      </c>
      <c r="F66" t="s">
        <v>21</v>
      </c>
      <c r="G66" t="s">
        <v>45</v>
      </c>
      <c r="H66">
        <v>2</v>
      </c>
      <c r="I66" t="s">
        <v>23</v>
      </c>
      <c r="J66">
        <v>8000</v>
      </c>
      <c r="K66" t="s">
        <v>36</v>
      </c>
      <c r="L66" t="s">
        <v>46</v>
      </c>
      <c r="M66">
        <v>27.2</v>
      </c>
      <c r="N66" t="s">
        <v>56</v>
      </c>
      <c r="O66" t="s">
        <v>46</v>
      </c>
      <c r="P66">
        <v>2000</v>
      </c>
      <c r="Q66">
        <v>1</v>
      </c>
    </row>
    <row r="67" spans="1:17" x14ac:dyDescent="0.35">
      <c r="A67" t="s">
        <v>55</v>
      </c>
      <c r="B67" t="s">
        <v>40</v>
      </c>
      <c r="C67" t="s">
        <v>18</v>
      </c>
      <c r="D67" t="s">
        <v>44</v>
      </c>
      <c r="E67" t="s">
        <v>28</v>
      </c>
      <c r="F67" t="s">
        <v>21</v>
      </c>
      <c r="G67" t="s">
        <v>45</v>
      </c>
      <c r="H67">
        <v>2</v>
      </c>
      <c r="I67" t="s">
        <v>23</v>
      </c>
      <c r="J67">
        <v>0</v>
      </c>
      <c r="K67" t="s">
        <v>36</v>
      </c>
      <c r="L67" t="s">
        <v>46</v>
      </c>
      <c r="M67">
        <v>27.2</v>
      </c>
      <c r="N67" t="s">
        <v>56</v>
      </c>
      <c r="O67" t="s">
        <v>46</v>
      </c>
      <c r="P67">
        <v>2000</v>
      </c>
      <c r="Q67">
        <v>1</v>
      </c>
    </row>
    <row r="68" spans="1:17" x14ac:dyDescent="0.35">
      <c r="A68" t="s">
        <v>55</v>
      </c>
      <c r="B68" t="s">
        <v>40</v>
      </c>
      <c r="C68" t="s">
        <v>18</v>
      </c>
      <c r="D68" t="s">
        <v>44</v>
      </c>
      <c r="E68" t="s">
        <v>29</v>
      </c>
      <c r="F68" t="s">
        <v>21</v>
      </c>
      <c r="G68" t="s">
        <v>45</v>
      </c>
      <c r="H68">
        <v>2</v>
      </c>
      <c r="I68" t="s">
        <v>23</v>
      </c>
      <c r="J68">
        <v>0</v>
      </c>
      <c r="K68" t="s">
        <v>36</v>
      </c>
      <c r="L68" t="s">
        <v>46</v>
      </c>
      <c r="M68">
        <v>27.2</v>
      </c>
      <c r="N68" t="s">
        <v>56</v>
      </c>
      <c r="O68" t="s">
        <v>46</v>
      </c>
      <c r="P68">
        <v>2000</v>
      </c>
      <c r="Q68">
        <v>1</v>
      </c>
    </row>
    <row r="69" spans="1:17" x14ac:dyDescent="0.35">
      <c r="A69" t="s">
        <v>55</v>
      </c>
      <c r="B69" t="s">
        <v>40</v>
      </c>
      <c r="C69" t="s">
        <v>18</v>
      </c>
      <c r="D69" t="s">
        <v>44</v>
      </c>
      <c r="E69" t="s">
        <v>30</v>
      </c>
      <c r="F69" t="s">
        <v>21</v>
      </c>
      <c r="G69" t="s">
        <v>45</v>
      </c>
      <c r="H69">
        <v>2</v>
      </c>
      <c r="I69" t="s">
        <v>23</v>
      </c>
      <c r="J69">
        <v>0</v>
      </c>
      <c r="K69" t="s">
        <v>36</v>
      </c>
      <c r="L69" t="s">
        <v>46</v>
      </c>
      <c r="M69">
        <v>27.2</v>
      </c>
      <c r="N69" t="s">
        <v>56</v>
      </c>
      <c r="O69" t="s">
        <v>46</v>
      </c>
      <c r="P69">
        <v>2000</v>
      </c>
      <c r="Q69">
        <v>1</v>
      </c>
    </row>
    <row r="70" spans="1:17" x14ac:dyDescent="0.35">
      <c r="A70" t="s">
        <v>55</v>
      </c>
      <c r="B70" t="s">
        <v>40</v>
      </c>
      <c r="C70" t="s">
        <v>18</v>
      </c>
      <c r="D70" t="s">
        <v>44</v>
      </c>
      <c r="E70" t="s">
        <v>31</v>
      </c>
      <c r="F70" t="s">
        <v>21</v>
      </c>
      <c r="G70" t="s">
        <v>45</v>
      </c>
      <c r="H70">
        <v>2</v>
      </c>
      <c r="I70" t="s">
        <v>23</v>
      </c>
      <c r="J70">
        <v>0</v>
      </c>
      <c r="K70" t="s">
        <v>36</v>
      </c>
      <c r="L70" t="s">
        <v>46</v>
      </c>
      <c r="M70">
        <v>27.2</v>
      </c>
      <c r="N70" t="s">
        <v>56</v>
      </c>
      <c r="O70" t="s">
        <v>46</v>
      </c>
      <c r="P70">
        <v>2000</v>
      </c>
      <c r="Q70">
        <v>1</v>
      </c>
    </row>
    <row r="71" spans="1:17" x14ac:dyDescent="0.35">
      <c r="A71" t="s">
        <v>55</v>
      </c>
      <c r="B71" t="s">
        <v>40</v>
      </c>
      <c r="C71" t="s">
        <v>18</v>
      </c>
      <c r="D71" t="s">
        <v>44</v>
      </c>
      <c r="E71" t="s">
        <v>32</v>
      </c>
      <c r="F71" t="s">
        <v>21</v>
      </c>
      <c r="G71" t="s">
        <v>45</v>
      </c>
      <c r="H71">
        <v>2</v>
      </c>
      <c r="I71" t="s">
        <v>23</v>
      </c>
      <c r="J71">
        <v>0</v>
      </c>
      <c r="K71" t="s">
        <v>36</v>
      </c>
      <c r="L71" t="s">
        <v>46</v>
      </c>
      <c r="M71">
        <v>27.2</v>
      </c>
      <c r="N71" t="s">
        <v>56</v>
      </c>
      <c r="O71" t="s">
        <v>46</v>
      </c>
      <c r="P71">
        <v>2000</v>
      </c>
      <c r="Q71">
        <v>1</v>
      </c>
    </row>
    <row r="72" spans="1:17" x14ac:dyDescent="0.35">
      <c r="A72" t="s">
        <v>57</v>
      </c>
      <c r="B72" t="s">
        <v>40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>
        <v>2</v>
      </c>
      <c r="I72" t="s">
        <v>23</v>
      </c>
      <c r="J72">
        <v>5000</v>
      </c>
      <c r="K72" t="s">
        <v>36</v>
      </c>
      <c r="N72" t="s">
        <v>58</v>
      </c>
      <c r="O72" t="s">
        <v>59</v>
      </c>
      <c r="P72">
        <v>230.93508688599999</v>
      </c>
      <c r="Q72">
        <v>1</v>
      </c>
    </row>
    <row r="73" spans="1:17" x14ac:dyDescent="0.35">
      <c r="A73" t="s">
        <v>57</v>
      </c>
      <c r="B73" t="s">
        <v>40</v>
      </c>
      <c r="C73" t="s">
        <v>18</v>
      </c>
      <c r="D73" t="s">
        <v>19</v>
      </c>
      <c r="E73" t="s">
        <v>27</v>
      </c>
      <c r="F73" t="s">
        <v>21</v>
      </c>
      <c r="G73" t="s">
        <v>22</v>
      </c>
      <c r="H73">
        <v>2</v>
      </c>
      <c r="I73" t="s">
        <v>23</v>
      </c>
      <c r="J73">
        <v>5000</v>
      </c>
      <c r="K73" t="s">
        <v>36</v>
      </c>
      <c r="N73" t="s">
        <v>58</v>
      </c>
      <c r="O73" t="s">
        <v>59</v>
      </c>
      <c r="P73">
        <v>230.93508688599999</v>
      </c>
      <c r="Q73">
        <v>1</v>
      </c>
    </row>
    <row r="74" spans="1:17" x14ac:dyDescent="0.35">
      <c r="A74" t="s">
        <v>57</v>
      </c>
      <c r="B74" t="s">
        <v>40</v>
      </c>
      <c r="C74" t="s">
        <v>18</v>
      </c>
      <c r="D74" t="s">
        <v>19</v>
      </c>
      <c r="E74" t="s">
        <v>28</v>
      </c>
      <c r="F74" t="s">
        <v>21</v>
      </c>
      <c r="G74" t="s">
        <v>22</v>
      </c>
      <c r="H74">
        <v>2</v>
      </c>
      <c r="I74" t="s">
        <v>23</v>
      </c>
      <c r="J74">
        <v>0</v>
      </c>
      <c r="K74" t="s">
        <v>36</v>
      </c>
      <c r="N74" t="s">
        <v>58</v>
      </c>
      <c r="O74" t="s">
        <v>59</v>
      </c>
      <c r="P74">
        <v>230.93508688599999</v>
      </c>
      <c r="Q74">
        <v>1</v>
      </c>
    </row>
    <row r="75" spans="1:17" x14ac:dyDescent="0.35">
      <c r="A75" t="s">
        <v>57</v>
      </c>
      <c r="B75" t="s">
        <v>40</v>
      </c>
      <c r="C75" t="s">
        <v>18</v>
      </c>
      <c r="D75" t="s">
        <v>19</v>
      </c>
      <c r="E75" t="s">
        <v>29</v>
      </c>
      <c r="F75" t="s">
        <v>21</v>
      </c>
      <c r="G75" t="s">
        <v>22</v>
      </c>
      <c r="H75">
        <v>2</v>
      </c>
      <c r="I75" t="s">
        <v>23</v>
      </c>
      <c r="J75">
        <v>5000</v>
      </c>
      <c r="K75" t="s">
        <v>36</v>
      </c>
      <c r="N75" t="s">
        <v>58</v>
      </c>
      <c r="O75" t="s">
        <v>59</v>
      </c>
      <c r="P75">
        <v>230.93508688599999</v>
      </c>
      <c r="Q75">
        <v>1</v>
      </c>
    </row>
    <row r="76" spans="1:17" x14ac:dyDescent="0.35">
      <c r="A76" t="s">
        <v>57</v>
      </c>
      <c r="B76" t="s">
        <v>40</v>
      </c>
      <c r="C76" t="s">
        <v>18</v>
      </c>
      <c r="D76" t="s">
        <v>19</v>
      </c>
      <c r="E76" t="s">
        <v>30</v>
      </c>
      <c r="F76" t="s">
        <v>21</v>
      </c>
      <c r="G76" t="s">
        <v>22</v>
      </c>
      <c r="H76">
        <v>2</v>
      </c>
      <c r="I76" t="s">
        <v>23</v>
      </c>
      <c r="J76">
        <v>5000</v>
      </c>
      <c r="K76" t="s">
        <v>36</v>
      </c>
      <c r="N76" t="s">
        <v>58</v>
      </c>
      <c r="O76" t="s">
        <v>59</v>
      </c>
      <c r="P76">
        <v>230.93508688599999</v>
      </c>
      <c r="Q76">
        <v>1</v>
      </c>
    </row>
    <row r="77" spans="1:17" x14ac:dyDescent="0.35">
      <c r="A77" t="s">
        <v>57</v>
      </c>
      <c r="B77" t="s">
        <v>40</v>
      </c>
      <c r="C77" t="s">
        <v>18</v>
      </c>
      <c r="D77" t="s">
        <v>19</v>
      </c>
      <c r="E77" t="s">
        <v>31</v>
      </c>
      <c r="F77" t="s">
        <v>21</v>
      </c>
      <c r="G77" t="s">
        <v>22</v>
      </c>
      <c r="H77">
        <v>2</v>
      </c>
      <c r="I77" t="s">
        <v>23</v>
      </c>
      <c r="J77">
        <v>5000</v>
      </c>
      <c r="K77" t="s">
        <v>36</v>
      </c>
      <c r="N77" t="s">
        <v>58</v>
      </c>
      <c r="O77" t="s">
        <v>59</v>
      </c>
      <c r="P77">
        <v>230.93508688599999</v>
      </c>
      <c r="Q77">
        <v>1</v>
      </c>
    </row>
    <row r="78" spans="1:17" x14ac:dyDescent="0.35">
      <c r="A78" t="s">
        <v>57</v>
      </c>
      <c r="B78" t="s">
        <v>40</v>
      </c>
      <c r="C78" t="s">
        <v>18</v>
      </c>
      <c r="D78" t="s">
        <v>19</v>
      </c>
      <c r="E78" t="s">
        <v>32</v>
      </c>
      <c r="F78" t="s">
        <v>21</v>
      </c>
      <c r="G78" t="s">
        <v>22</v>
      </c>
      <c r="H78">
        <v>2</v>
      </c>
      <c r="I78" t="s">
        <v>23</v>
      </c>
      <c r="J78">
        <v>0</v>
      </c>
      <c r="K78" t="s">
        <v>36</v>
      </c>
      <c r="N78" t="s">
        <v>58</v>
      </c>
      <c r="O78" t="s">
        <v>59</v>
      </c>
      <c r="P78">
        <v>230.93508688599999</v>
      </c>
      <c r="Q78">
        <v>1</v>
      </c>
    </row>
    <row r="79" spans="1:17" x14ac:dyDescent="0.35">
      <c r="A79" t="s">
        <v>57</v>
      </c>
      <c r="B79" t="s">
        <v>40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>
        <v>4</v>
      </c>
      <c r="I79" t="s">
        <v>35</v>
      </c>
      <c r="J79">
        <v>30000</v>
      </c>
      <c r="K79" t="s">
        <v>36</v>
      </c>
      <c r="N79" t="s">
        <v>58</v>
      </c>
      <c r="O79" t="s">
        <v>59</v>
      </c>
      <c r="P79">
        <v>230.93508688599999</v>
      </c>
      <c r="Q79">
        <f t="shared" ref="Q79:Q120" si="1">WEEKNUM(I79,2)</f>
        <v>1</v>
      </c>
    </row>
    <row r="80" spans="1:17" x14ac:dyDescent="0.35">
      <c r="A80" t="s">
        <v>57</v>
      </c>
      <c r="B80" t="s">
        <v>40</v>
      </c>
      <c r="C80" t="s">
        <v>18</v>
      </c>
      <c r="D80" t="s">
        <v>19</v>
      </c>
      <c r="E80" t="s">
        <v>27</v>
      </c>
      <c r="F80" t="s">
        <v>21</v>
      </c>
      <c r="G80" t="s">
        <v>22</v>
      </c>
      <c r="H80">
        <v>4</v>
      </c>
      <c r="I80" t="s">
        <v>35</v>
      </c>
      <c r="J80">
        <v>30000</v>
      </c>
      <c r="K80" t="s">
        <v>36</v>
      </c>
      <c r="N80" t="s">
        <v>58</v>
      </c>
      <c r="O80" t="s">
        <v>59</v>
      </c>
      <c r="P80">
        <v>230.93508688599999</v>
      </c>
      <c r="Q80">
        <f t="shared" si="1"/>
        <v>1</v>
      </c>
    </row>
    <row r="81" spans="1:17" x14ac:dyDescent="0.35">
      <c r="A81" t="s">
        <v>57</v>
      </c>
      <c r="B81" t="s">
        <v>40</v>
      </c>
      <c r="C81" t="s">
        <v>18</v>
      </c>
      <c r="D81" t="s">
        <v>19</v>
      </c>
      <c r="E81" t="s">
        <v>28</v>
      </c>
      <c r="F81" t="s">
        <v>21</v>
      </c>
      <c r="G81" t="s">
        <v>22</v>
      </c>
      <c r="H81">
        <v>4</v>
      </c>
      <c r="I81" t="s">
        <v>35</v>
      </c>
      <c r="J81">
        <v>0</v>
      </c>
      <c r="K81" t="s">
        <v>36</v>
      </c>
      <c r="N81" t="s">
        <v>58</v>
      </c>
      <c r="O81" t="s">
        <v>59</v>
      </c>
      <c r="P81">
        <v>230.93508688599999</v>
      </c>
      <c r="Q81">
        <f t="shared" si="1"/>
        <v>1</v>
      </c>
    </row>
    <row r="82" spans="1:17" x14ac:dyDescent="0.35">
      <c r="A82" t="s">
        <v>57</v>
      </c>
      <c r="B82" t="s">
        <v>40</v>
      </c>
      <c r="C82" t="s">
        <v>18</v>
      </c>
      <c r="D82" t="s">
        <v>19</v>
      </c>
      <c r="E82" t="s">
        <v>29</v>
      </c>
      <c r="F82" t="s">
        <v>21</v>
      </c>
      <c r="G82" t="s">
        <v>22</v>
      </c>
      <c r="H82">
        <v>4</v>
      </c>
      <c r="I82" t="s">
        <v>35</v>
      </c>
      <c r="J82">
        <v>30000</v>
      </c>
      <c r="K82" t="s">
        <v>36</v>
      </c>
      <c r="N82" t="s">
        <v>58</v>
      </c>
      <c r="O82" t="s">
        <v>59</v>
      </c>
      <c r="P82">
        <v>230.93508688599999</v>
      </c>
      <c r="Q82">
        <f t="shared" si="1"/>
        <v>1</v>
      </c>
    </row>
    <row r="83" spans="1:17" x14ac:dyDescent="0.35">
      <c r="A83" t="s">
        <v>57</v>
      </c>
      <c r="B83" t="s">
        <v>40</v>
      </c>
      <c r="C83" t="s">
        <v>18</v>
      </c>
      <c r="D83" t="s">
        <v>19</v>
      </c>
      <c r="E83" t="s">
        <v>30</v>
      </c>
      <c r="F83" t="s">
        <v>21</v>
      </c>
      <c r="G83" t="s">
        <v>22</v>
      </c>
      <c r="H83">
        <v>4</v>
      </c>
      <c r="I83" t="s">
        <v>35</v>
      </c>
      <c r="J83">
        <v>30000</v>
      </c>
      <c r="K83" t="s">
        <v>36</v>
      </c>
      <c r="N83" t="s">
        <v>58</v>
      </c>
      <c r="O83" t="s">
        <v>59</v>
      </c>
      <c r="P83">
        <v>230.93508688599999</v>
      </c>
      <c r="Q83">
        <f t="shared" si="1"/>
        <v>1</v>
      </c>
    </row>
    <row r="84" spans="1:17" x14ac:dyDescent="0.35">
      <c r="A84" t="s">
        <v>57</v>
      </c>
      <c r="B84" t="s">
        <v>40</v>
      </c>
      <c r="C84" t="s">
        <v>18</v>
      </c>
      <c r="D84" t="s">
        <v>19</v>
      </c>
      <c r="E84" t="s">
        <v>31</v>
      </c>
      <c r="F84" t="s">
        <v>21</v>
      </c>
      <c r="G84" t="s">
        <v>22</v>
      </c>
      <c r="H84">
        <v>4</v>
      </c>
      <c r="I84" t="s">
        <v>35</v>
      </c>
      <c r="J84">
        <v>30000</v>
      </c>
      <c r="K84" t="s">
        <v>36</v>
      </c>
      <c r="N84" t="s">
        <v>58</v>
      </c>
      <c r="O84" t="s">
        <v>59</v>
      </c>
      <c r="P84">
        <v>230.93508688599999</v>
      </c>
      <c r="Q84">
        <f t="shared" si="1"/>
        <v>1</v>
      </c>
    </row>
    <row r="85" spans="1:17" x14ac:dyDescent="0.35">
      <c r="A85" t="s">
        <v>57</v>
      </c>
      <c r="B85" t="s">
        <v>40</v>
      </c>
      <c r="C85" t="s">
        <v>18</v>
      </c>
      <c r="D85" t="s">
        <v>19</v>
      </c>
      <c r="E85" t="s">
        <v>32</v>
      </c>
      <c r="F85" t="s">
        <v>21</v>
      </c>
      <c r="G85" t="s">
        <v>22</v>
      </c>
      <c r="H85">
        <v>4</v>
      </c>
      <c r="I85" t="s">
        <v>35</v>
      </c>
      <c r="J85">
        <v>0</v>
      </c>
      <c r="K85" t="s">
        <v>36</v>
      </c>
      <c r="N85" t="s">
        <v>58</v>
      </c>
      <c r="O85" t="s">
        <v>59</v>
      </c>
      <c r="P85">
        <v>230.93508688599999</v>
      </c>
      <c r="Q85">
        <f t="shared" si="1"/>
        <v>1</v>
      </c>
    </row>
    <row r="86" spans="1:17" x14ac:dyDescent="0.35">
      <c r="A86" t="s">
        <v>57</v>
      </c>
      <c r="B86" t="s">
        <v>40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>
        <v>5</v>
      </c>
      <c r="I86" t="s">
        <v>42</v>
      </c>
      <c r="J86">
        <v>30000</v>
      </c>
      <c r="K86" t="s">
        <v>36</v>
      </c>
      <c r="N86" t="s">
        <v>58</v>
      </c>
      <c r="O86" t="s">
        <v>59</v>
      </c>
      <c r="P86">
        <v>230.93508688599999</v>
      </c>
      <c r="Q86">
        <f t="shared" si="1"/>
        <v>1</v>
      </c>
    </row>
    <row r="87" spans="1:17" x14ac:dyDescent="0.35">
      <c r="A87" t="s">
        <v>57</v>
      </c>
      <c r="B87" t="s">
        <v>40</v>
      </c>
      <c r="C87" t="s">
        <v>18</v>
      </c>
      <c r="D87" t="s">
        <v>19</v>
      </c>
      <c r="E87" t="s">
        <v>27</v>
      </c>
      <c r="F87" t="s">
        <v>21</v>
      </c>
      <c r="G87" t="s">
        <v>22</v>
      </c>
      <c r="H87">
        <v>5</v>
      </c>
      <c r="I87" t="s">
        <v>42</v>
      </c>
      <c r="J87">
        <v>30000</v>
      </c>
      <c r="K87" t="s">
        <v>36</v>
      </c>
      <c r="N87" t="s">
        <v>58</v>
      </c>
      <c r="O87" t="s">
        <v>59</v>
      </c>
      <c r="P87">
        <v>230.93508688599999</v>
      </c>
      <c r="Q87">
        <f t="shared" si="1"/>
        <v>1</v>
      </c>
    </row>
    <row r="88" spans="1:17" x14ac:dyDescent="0.35">
      <c r="A88" t="s">
        <v>57</v>
      </c>
      <c r="B88" t="s">
        <v>40</v>
      </c>
      <c r="C88" t="s">
        <v>18</v>
      </c>
      <c r="D88" t="s">
        <v>19</v>
      </c>
      <c r="E88" t="s">
        <v>28</v>
      </c>
      <c r="F88" t="s">
        <v>21</v>
      </c>
      <c r="G88" t="s">
        <v>22</v>
      </c>
      <c r="H88">
        <v>5</v>
      </c>
      <c r="I88" t="s">
        <v>42</v>
      </c>
      <c r="J88">
        <v>0</v>
      </c>
      <c r="K88" t="s">
        <v>36</v>
      </c>
      <c r="N88" t="s">
        <v>58</v>
      </c>
      <c r="O88" t="s">
        <v>59</v>
      </c>
      <c r="P88">
        <v>230.93508688599999</v>
      </c>
      <c r="Q88">
        <f t="shared" si="1"/>
        <v>1</v>
      </c>
    </row>
    <row r="89" spans="1:17" x14ac:dyDescent="0.35">
      <c r="A89" t="s">
        <v>57</v>
      </c>
      <c r="B89" t="s">
        <v>40</v>
      </c>
      <c r="C89" t="s">
        <v>18</v>
      </c>
      <c r="D89" t="s">
        <v>19</v>
      </c>
      <c r="E89" t="s">
        <v>29</v>
      </c>
      <c r="F89" t="s">
        <v>21</v>
      </c>
      <c r="G89" t="s">
        <v>22</v>
      </c>
      <c r="H89">
        <v>5</v>
      </c>
      <c r="I89" t="s">
        <v>42</v>
      </c>
      <c r="J89">
        <v>30000</v>
      </c>
      <c r="K89" t="s">
        <v>36</v>
      </c>
      <c r="N89" t="s">
        <v>58</v>
      </c>
      <c r="O89" t="s">
        <v>59</v>
      </c>
      <c r="P89">
        <v>230.93508688599999</v>
      </c>
      <c r="Q89">
        <f t="shared" si="1"/>
        <v>1</v>
      </c>
    </row>
    <row r="90" spans="1:17" x14ac:dyDescent="0.35">
      <c r="A90" t="s">
        <v>57</v>
      </c>
      <c r="B90" t="s">
        <v>40</v>
      </c>
      <c r="C90" t="s">
        <v>18</v>
      </c>
      <c r="D90" t="s">
        <v>19</v>
      </c>
      <c r="E90" t="s">
        <v>30</v>
      </c>
      <c r="F90" t="s">
        <v>21</v>
      </c>
      <c r="G90" t="s">
        <v>22</v>
      </c>
      <c r="H90">
        <v>5</v>
      </c>
      <c r="I90" t="s">
        <v>42</v>
      </c>
      <c r="J90">
        <v>30000</v>
      </c>
      <c r="K90" t="s">
        <v>36</v>
      </c>
      <c r="N90" t="s">
        <v>58</v>
      </c>
      <c r="O90" t="s">
        <v>59</v>
      </c>
      <c r="P90">
        <v>230.93508688599999</v>
      </c>
      <c r="Q90">
        <f t="shared" si="1"/>
        <v>1</v>
      </c>
    </row>
    <row r="91" spans="1:17" x14ac:dyDescent="0.35">
      <c r="A91" t="s">
        <v>57</v>
      </c>
      <c r="B91" t="s">
        <v>40</v>
      </c>
      <c r="C91" t="s">
        <v>18</v>
      </c>
      <c r="D91" t="s">
        <v>19</v>
      </c>
      <c r="E91" t="s">
        <v>31</v>
      </c>
      <c r="F91" t="s">
        <v>21</v>
      </c>
      <c r="G91" t="s">
        <v>22</v>
      </c>
      <c r="H91">
        <v>5</v>
      </c>
      <c r="I91" t="s">
        <v>42</v>
      </c>
      <c r="J91">
        <v>30000</v>
      </c>
      <c r="K91" t="s">
        <v>36</v>
      </c>
      <c r="N91" t="s">
        <v>58</v>
      </c>
      <c r="O91" t="s">
        <v>59</v>
      </c>
      <c r="P91">
        <v>230.93508688599999</v>
      </c>
      <c r="Q91">
        <f t="shared" si="1"/>
        <v>1</v>
      </c>
    </row>
    <row r="92" spans="1:17" x14ac:dyDescent="0.35">
      <c r="A92" t="s">
        <v>57</v>
      </c>
      <c r="B92" t="s">
        <v>40</v>
      </c>
      <c r="C92" t="s">
        <v>18</v>
      </c>
      <c r="D92" t="s">
        <v>19</v>
      </c>
      <c r="E92" t="s">
        <v>32</v>
      </c>
      <c r="F92" t="s">
        <v>21</v>
      </c>
      <c r="G92" t="s">
        <v>22</v>
      </c>
      <c r="H92">
        <v>5</v>
      </c>
      <c r="I92" t="s">
        <v>42</v>
      </c>
      <c r="J92">
        <v>0</v>
      </c>
      <c r="K92" t="s">
        <v>36</v>
      </c>
      <c r="N92" t="s">
        <v>58</v>
      </c>
      <c r="O92" t="s">
        <v>59</v>
      </c>
      <c r="P92">
        <v>230.93508688599999</v>
      </c>
      <c r="Q92">
        <f t="shared" si="1"/>
        <v>1</v>
      </c>
    </row>
    <row r="93" spans="1:17" x14ac:dyDescent="0.35">
      <c r="A93" t="s">
        <v>57</v>
      </c>
      <c r="B93" t="s">
        <v>40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>
        <v>6</v>
      </c>
      <c r="I93" t="s">
        <v>60</v>
      </c>
      <c r="J93">
        <v>30000</v>
      </c>
      <c r="K93" t="s">
        <v>36</v>
      </c>
      <c r="N93" t="s">
        <v>58</v>
      </c>
      <c r="O93" t="s">
        <v>59</v>
      </c>
      <c r="P93">
        <v>230.93508688599999</v>
      </c>
      <c r="Q93">
        <f t="shared" si="1"/>
        <v>1</v>
      </c>
    </row>
    <row r="94" spans="1:17" x14ac:dyDescent="0.35">
      <c r="A94" t="s">
        <v>57</v>
      </c>
      <c r="B94" t="s">
        <v>40</v>
      </c>
      <c r="C94" t="s">
        <v>18</v>
      </c>
      <c r="D94" t="s">
        <v>19</v>
      </c>
      <c r="E94" t="s">
        <v>27</v>
      </c>
      <c r="F94" t="s">
        <v>21</v>
      </c>
      <c r="G94" t="s">
        <v>22</v>
      </c>
      <c r="H94">
        <v>6</v>
      </c>
      <c r="I94" t="s">
        <v>60</v>
      </c>
      <c r="J94">
        <v>30000</v>
      </c>
      <c r="K94" t="s">
        <v>36</v>
      </c>
      <c r="N94" t="s">
        <v>58</v>
      </c>
      <c r="O94" t="s">
        <v>59</v>
      </c>
      <c r="P94">
        <v>230.93508688599999</v>
      </c>
      <c r="Q94">
        <f t="shared" si="1"/>
        <v>1</v>
      </c>
    </row>
    <row r="95" spans="1:17" x14ac:dyDescent="0.35">
      <c r="A95" t="s">
        <v>57</v>
      </c>
      <c r="B95" t="s">
        <v>40</v>
      </c>
      <c r="C95" t="s">
        <v>18</v>
      </c>
      <c r="D95" t="s">
        <v>19</v>
      </c>
      <c r="E95" t="s">
        <v>28</v>
      </c>
      <c r="F95" t="s">
        <v>21</v>
      </c>
      <c r="G95" t="s">
        <v>22</v>
      </c>
      <c r="H95">
        <v>6</v>
      </c>
      <c r="I95" t="s">
        <v>60</v>
      </c>
      <c r="J95">
        <v>0</v>
      </c>
      <c r="K95" t="s">
        <v>36</v>
      </c>
      <c r="N95" t="s">
        <v>58</v>
      </c>
      <c r="O95" t="s">
        <v>59</v>
      </c>
      <c r="P95">
        <v>230.93508688599999</v>
      </c>
      <c r="Q95">
        <f t="shared" si="1"/>
        <v>1</v>
      </c>
    </row>
    <row r="96" spans="1:17" x14ac:dyDescent="0.35">
      <c r="A96" t="s">
        <v>57</v>
      </c>
      <c r="B96" t="s">
        <v>40</v>
      </c>
      <c r="C96" t="s">
        <v>18</v>
      </c>
      <c r="D96" t="s">
        <v>19</v>
      </c>
      <c r="E96" t="s">
        <v>29</v>
      </c>
      <c r="F96" t="s">
        <v>21</v>
      </c>
      <c r="G96" t="s">
        <v>22</v>
      </c>
      <c r="H96">
        <v>6</v>
      </c>
      <c r="I96" t="s">
        <v>60</v>
      </c>
      <c r="J96">
        <v>30000</v>
      </c>
      <c r="K96" t="s">
        <v>36</v>
      </c>
      <c r="N96" t="s">
        <v>58</v>
      </c>
      <c r="O96" t="s">
        <v>59</v>
      </c>
      <c r="P96">
        <v>230.93508688599999</v>
      </c>
      <c r="Q96">
        <f t="shared" si="1"/>
        <v>1</v>
      </c>
    </row>
    <row r="97" spans="1:17" x14ac:dyDescent="0.35">
      <c r="A97" t="s">
        <v>57</v>
      </c>
      <c r="B97" t="s">
        <v>40</v>
      </c>
      <c r="C97" t="s">
        <v>18</v>
      </c>
      <c r="D97" t="s">
        <v>19</v>
      </c>
      <c r="E97" t="s">
        <v>30</v>
      </c>
      <c r="F97" t="s">
        <v>21</v>
      </c>
      <c r="G97" t="s">
        <v>22</v>
      </c>
      <c r="H97">
        <v>6</v>
      </c>
      <c r="I97" t="s">
        <v>60</v>
      </c>
      <c r="J97">
        <v>30000</v>
      </c>
      <c r="K97" t="s">
        <v>36</v>
      </c>
      <c r="N97" t="s">
        <v>58</v>
      </c>
      <c r="O97" t="s">
        <v>59</v>
      </c>
      <c r="P97">
        <v>230.93508688599999</v>
      </c>
      <c r="Q97">
        <f t="shared" si="1"/>
        <v>1</v>
      </c>
    </row>
    <row r="98" spans="1:17" x14ac:dyDescent="0.35">
      <c r="A98" t="s">
        <v>57</v>
      </c>
      <c r="B98" t="s">
        <v>40</v>
      </c>
      <c r="C98" t="s">
        <v>18</v>
      </c>
      <c r="D98" t="s">
        <v>19</v>
      </c>
      <c r="E98" t="s">
        <v>31</v>
      </c>
      <c r="F98" t="s">
        <v>21</v>
      </c>
      <c r="G98" t="s">
        <v>22</v>
      </c>
      <c r="H98">
        <v>6</v>
      </c>
      <c r="I98" t="s">
        <v>60</v>
      </c>
      <c r="J98">
        <v>30000</v>
      </c>
      <c r="K98" t="s">
        <v>36</v>
      </c>
      <c r="N98" t="s">
        <v>58</v>
      </c>
      <c r="O98" t="s">
        <v>59</v>
      </c>
      <c r="P98">
        <v>230.93508688599999</v>
      </c>
      <c r="Q98">
        <f t="shared" si="1"/>
        <v>1</v>
      </c>
    </row>
    <row r="99" spans="1:17" x14ac:dyDescent="0.35">
      <c r="A99" t="s">
        <v>57</v>
      </c>
      <c r="B99" t="s">
        <v>40</v>
      </c>
      <c r="C99" t="s">
        <v>18</v>
      </c>
      <c r="D99" t="s">
        <v>19</v>
      </c>
      <c r="E99" t="s">
        <v>32</v>
      </c>
      <c r="F99" t="s">
        <v>21</v>
      </c>
      <c r="G99" t="s">
        <v>22</v>
      </c>
      <c r="H99">
        <v>6</v>
      </c>
      <c r="I99" t="s">
        <v>60</v>
      </c>
      <c r="J99">
        <v>0</v>
      </c>
      <c r="K99" t="s">
        <v>36</v>
      </c>
      <c r="N99" t="s">
        <v>58</v>
      </c>
      <c r="O99" t="s">
        <v>59</v>
      </c>
      <c r="P99">
        <v>230.93508688599999</v>
      </c>
      <c r="Q99">
        <f t="shared" si="1"/>
        <v>1</v>
      </c>
    </row>
    <row r="100" spans="1:17" x14ac:dyDescent="0.35">
      <c r="A100" t="s">
        <v>57</v>
      </c>
      <c r="B100" t="s">
        <v>40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>
        <v>8</v>
      </c>
      <c r="I100" t="s">
        <v>61</v>
      </c>
      <c r="J100">
        <v>30000</v>
      </c>
      <c r="K100" t="s">
        <v>36</v>
      </c>
      <c r="N100" t="s">
        <v>58</v>
      </c>
      <c r="O100" t="s">
        <v>59</v>
      </c>
      <c r="P100">
        <v>230.93508688599999</v>
      </c>
      <c r="Q100">
        <f t="shared" si="1"/>
        <v>2</v>
      </c>
    </row>
    <row r="101" spans="1:17" x14ac:dyDescent="0.35">
      <c r="A101" t="s">
        <v>57</v>
      </c>
      <c r="B101" t="s">
        <v>40</v>
      </c>
      <c r="C101" t="s">
        <v>18</v>
      </c>
      <c r="D101" t="s">
        <v>19</v>
      </c>
      <c r="E101" t="s">
        <v>27</v>
      </c>
      <c r="F101" t="s">
        <v>21</v>
      </c>
      <c r="G101" t="s">
        <v>22</v>
      </c>
      <c r="H101">
        <v>8</v>
      </c>
      <c r="I101" t="s">
        <v>61</v>
      </c>
      <c r="J101">
        <v>30000</v>
      </c>
      <c r="K101" t="s">
        <v>36</v>
      </c>
      <c r="N101" t="s">
        <v>58</v>
      </c>
      <c r="O101" t="s">
        <v>59</v>
      </c>
      <c r="P101">
        <v>230.93508688599999</v>
      </c>
      <c r="Q101">
        <f t="shared" si="1"/>
        <v>2</v>
      </c>
    </row>
    <row r="102" spans="1:17" x14ac:dyDescent="0.35">
      <c r="A102" t="s">
        <v>57</v>
      </c>
      <c r="B102" t="s">
        <v>40</v>
      </c>
      <c r="C102" t="s">
        <v>18</v>
      </c>
      <c r="D102" t="s">
        <v>19</v>
      </c>
      <c r="E102" t="s">
        <v>28</v>
      </c>
      <c r="F102" t="s">
        <v>21</v>
      </c>
      <c r="G102" t="s">
        <v>22</v>
      </c>
      <c r="H102">
        <v>8</v>
      </c>
      <c r="I102" t="s">
        <v>61</v>
      </c>
      <c r="J102">
        <v>0</v>
      </c>
      <c r="K102" t="s">
        <v>36</v>
      </c>
      <c r="N102" t="s">
        <v>58</v>
      </c>
      <c r="O102" t="s">
        <v>59</v>
      </c>
      <c r="P102">
        <v>230.93508688599999</v>
      </c>
      <c r="Q102">
        <f t="shared" si="1"/>
        <v>2</v>
      </c>
    </row>
    <row r="103" spans="1:17" x14ac:dyDescent="0.35">
      <c r="A103" t="s">
        <v>57</v>
      </c>
      <c r="B103" t="s">
        <v>40</v>
      </c>
      <c r="C103" t="s">
        <v>18</v>
      </c>
      <c r="D103" t="s">
        <v>19</v>
      </c>
      <c r="E103" t="s">
        <v>29</v>
      </c>
      <c r="F103" t="s">
        <v>21</v>
      </c>
      <c r="G103" t="s">
        <v>22</v>
      </c>
      <c r="H103">
        <v>8</v>
      </c>
      <c r="I103" t="s">
        <v>61</v>
      </c>
      <c r="J103">
        <v>30000</v>
      </c>
      <c r="K103" t="s">
        <v>36</v>
      </c>
      <c r="N103" t="s">
        <v>58</v>
      </c>
      <c r="O103" t="s">
        <v>59</v>
      </c>
      <c r="P103">
        <v>230.93508688599999</v>
      </c>
      <c r="Q103">
        <f t="shared" si="1"/>
        <v>2</v>
      </c>
    </row>
    <row r="104" spans="1:17" x14ac:dyDescent="0.35">
      <c r="A104" t="s">
        <v>57</v>
      </c>
      <c r="B104" t="s">
        <v>40</v>
      </c>
      <c r="C104" t="s">
        <v>18</v>
      </c>
      <c r="D104" t="s">
        <v>19</v>
      </c>
      <c r="E104" t="s">
        <v>30</v>
      </c>
      <c r="F104" t="s">
        <v>21</v>
      </c>
      <c r="G104" t="s">
        <v>22</v>
      </c>
      <c r="H104">
        <v>8</v>
      </c>
      <c r="I104" t="s">
        <v>61</v>
      </c>
      <c r="J104">
        <v>30000</v>
      </c>
      <c r="K104" t="s">
        <v>36</v>
      </c>
      <c r="N104" t="s">
        <v>58</v>
      </c>
      <c r="O104" t="s">
        <v>59</v>
      </c>
      <c r="P104">
        <v>230.93508688599999</v>
      </c>
      <c r="Q104">
        <f t="shared" si="1"/>
        <v>2</v>
      </c>
    </row>
    <row r="105" spans="1:17" x14ac:dyDescent="0.35">
      <c r="A105" t="s">
        <v>57</v>
      </c>
      <c r="B105" t="s">
        <v>40</v>
      </c>
      <c r="C105" t="s">
        <v>18</v>
      </c>
      <c r="D105" t="s">
        <v>19</v>
      </c>
      <c r="E105" t="s">
        <v>31</v>
      </c>
      <c r="F105" t="s">
        <v>21</v>
      </c>
      <c r="G105" t="s">
        <v>22</v>
      </c>
      <c r="H105">
        <v>8</v>
      </c>
      <c r="I105" t="s">
        <v>61</v>
      </c>
      <c r="J105">
        <v>30000</v>
      </c>
      <c r="K105" t="s">
        <v>36</v>
      </c>
      <c r="N105" t="s">
        <v>58</v>
      </c>
      <c r="O105" t="s">
        <v>59</v>
      </c>
      <c r="P105">
        <v>230.93508688599999</v>
      </c>
      <c r="Q105">
        <f t="shared" si="1"/>
        <v>2</v>
      </c>
    </row>
    <row r="106" spans="1:17" x14ac:dyDescent="0.35">
      <c r="A106" t="s">
        <v>57</v>
      </c>
      <c r="B106" t="s">
        <v>40</v>
      </c>
      <c r="C106" t="s">
        <v>18</v>
      </c>
      <c r="D106" t="s">
        <v>19</v>
      </c>
      <c r="E106" t="s">
        <v>32</v>
      </c>
      <c r="F106" t="s">
        <v>21</v>
      </c>
      <c r="G106" t="s">
        <v>22</v>
      </c>
      <c r="H106">
        <v>8</v>
      </c>
      <c r="I106" t="s">
        <v>61</v>
      </c>
      <c r="J106">
        <v>0</v>
      </c>
      <c r="K106" t="s">
        <v>36</v>
      </c>
      <c r="N106" t="s">
        <v>58</v>
      </c>
      <c r="O106" t="s">
        <v>59</v>
      </c>
      <c r="P106">
        <v>230.93508688599999</v>
      </c>
      <c r="Q106">
        <f t="shared" si="1"/>
        <v>2</v>
      </c>
    </row>
    <row r="107" spans="1:17" x14ac:dyDescent="0.35">
      <c r="A107" t="s">
        <v>57</v>
      </c>
      <c r="B107" t="s">
        <v>40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>
        <v>9</v>
      </c>
      <c r="I107" t="s">
        <v>62</v>
      </c>
      <c r="J107">
        <v>30000</v>
      </c>
      <c r="K107" t="s">
        <v>36</v>
      </c>
      <c r="N107" t="s">
        <v>58</v>
      </c>
      <c r="O107" t="s">
        <v>59</v>
      </c>
      <c r="P107">
        <v>230.93508688599999</v>
      </c>
      <c r="Q107">
        <f t="shared" si="1"/>
        <v>2</v>
      </c>
    </row>
    <row r="108" spans="1:17" x14ac:dyDescent="0.35">
      <c r="A108" t="s">
        <v>57</v>
      </c>
      <c r="B108" t="s">
        <v>40</v>
      </c>
      <c r="C108" t="s">
        <v>18</v>
      </c>
      <c r="D108" t="s">
        <v>19</v>
      </c>
      <c r="E108" t="s">
        <v>27</v>
      </c>
      <c r="F108" t="s">
        <v>21</v>
      </c>
      <c r="G108" t="s">
        <v>22</v>
      </c>
      <c r="H108">
        <v>9</v>
      </c>
      <c r="I108" t="s">
        <v>62</v>
      </c>
      <c r="J108">
        <v>30000</v>
      </c>
      <c r="K108" t="s">
        <v>36</v>
      </c>
      <c r="N108" t="s">
        <v>58</v>
      </c>
      <c r="O108" t="s">
        <v>59</v>
      </c>
      <c r="P108">
        <v>230.93508688599999</v>
      </c>
      <c r="Q108">
        <f t="shared" si="1"/>
        <v>2</v>
      </c>
    </row>
    <row r="109" spans="1:17" x14ac:dyDescent="0.35">
      <c r="A109" t="s">
        <v>57</v>
      </c>
      <c r="B109" t="s">
        <v>40</v>
      </c>
      <c r="C109" t="s">
        <v>18</v>
      </c>
      <c r="D109" t="s">
        <v>19</v>
      </c>
      <c r="E109" t="s">
        <v>28</v>
      </c>
      <c r="F109" t="s">
        <v>21</v>
      </c>
      <c r="G109" t="s">
        <v>22</v>
      </c>
      <c r="H109">
        <v>9</v>
      </c>
      <c r="I109" t="s">
        <v>62</v>
      </c>
      <c r="J109">
        <v>0</v>
      </c>
      <c r="K109" t="s">
        <v>36</v>
      </c>
      <c r="N109" t="s">
        <v>58</v>
      </c>
      <c r="O109" t="s">
        <v>59</v>
      </c>
      <c r="P109">
        <v>230.93508688599999</v>
      </c>
      <c r="Q109">
        <f t="shared" si="1"/>
        <v>2</v>
      </c>
    </row>
    <row r="110" spans="1:17" x14ac:dyDescent="0.35">
      <c r="A110" t="s">
        <v>57</v>
      </c>
      <c r="B110" t="s">
        <v>40</v>
      </c>
      <c r="C110" t="s">
        <v>18</v>
      </c>
      <c r="D110" t="s">
        <v>19</v>
      </c>
      <c r="E110" t="s">
        <v>29</v>
      </c>
      <c r="F110" t="s">
        <v>21</v>
      </c>
      <c r="G110" t="s">
        <v>22</v>
      </c>
      <c r="H110">
        <v>9</v>
      </c>
      <c r="I110" t="s">
        <v>62</v>
      </c>
      <c r="J110">
        <v>30000</v>
      </c>
      <c r="K110" t="s">
        <v>36</v>
      </c>
      <c r="N110" t="s">
        <v>58</v>
      </c>
      <c r="O110" t="s">
        <v>59</v>
      </c>
      <c r="P110">
        <v>230.93508688599999</v>
      </c>
      <c r="Q110">
        <f t="shared" si="1"/>
        <v>2</v>
      </c>
    </row>
    <row r="111" spans="1:17" x14ac:dyDescent="0.35">
      <c r="A111" t="s">
        <v>57</v>
      </c>
      <c r="B111" t="s">
        <v>40</v>
      </c>
      <c r="C111" t="s">
        <v>18</v>
      </c>
      <c r="D111" t="s">
        <v>19</v>
      </c>
      <c r="E111" t="s">
        <v>30</v>
      </c>
      <c r="F111" t="s">
        <v>21</v>
      </c>
      <c r="G111" t="s">
        <v>22</v>
      </c>
      <c r="H111">
        <v>9</v>
      </c>
      <c r="I111" t="s">
        <v>62</v>
      </c>
      <c r="J111">
        <v>30000</v>
      </c>
      <c r="K111" t="s">
        <v>36</v>
      </c>
      <c r="N111" t="s">
        <v>58</v>
      </c>
      <c r="O111" t="s">
        <v>59</v>
      </c>
      <c r="P111">
        <v>230.93508688599999</v>
      </c>
      <c r="Q111">
        <f t="shared" si="1"/>
        <v>2</v>
      </c>
    </row>
    <row r="112" spans="1:17" x14ac:dyDescent="0.35">
      <c r="A112" t="s">
        <v>57</v>
      </c>
      <c r="B112" t="s">
        <v>40</v>
      </c>
      <c r="C112" t="s">
        <v>18</v>
      </c>
      <c r="D112" t="s">
        <v>19</v>
      </c>
      <c r="E112" t="s">
        <v>31</v>
      </c>
      <c r="F112" t="s">
        <v>21</v>
      </c>
      <c r="G112" t="s">
        <v>22</v>
      </c>
      <c r="H112">
        <v>9</v>
      </c>
      <c r="I112" t="s">
        <v>62</v>
      </c>
      <c r="J112">
        <v>30000</v>
      </c>
      <c r="K112" t="s">
        <v>36</v>
      </c>
      <c r="N112" t="s">
        <v>58</v>
      </c>
      <c r="O112" t="s">
        <v>59</v>
      </c>
      <c r="P112">
        <v>230.93508688599999</v>
      </c>
      <c r="Q112">
        <f t="shared" si="1"/>
        <v>2</v>
      </c>
    </row>
    <row r="113" spans="1:17" x14ac:dyDescent="0.35">
      <c r="A113" t="s">
        <v>57</v>
      </c>
      <c r="B113" t="s">
        <v>40</v>
      </c>
      <c r="C113" t="s">
        <v>18</v>
      </c>
      <c r="D113" t="s">
        <v>19</v>
      </c>
      <c r="E113" t="s">
        <v>32</v>
      </c>
      <c r="F113" t="s">
        <v>21</v>
      </c>
      <c r="G113" t="s">
        <v>22</v>
      </c>
      <c r="H113">
        <v>9</v>
      </c>
      <c r="I113" t="s">
        <v>62</v>
      </c>
      <c r="J113">
        <v>0</v>
      </c>
      <c r="K113" t="s">
        <v>36</v>
      </c>
      <c r="N113" t="s">
        <v>58</v>
      </c>
      <c r="O113" t="s">
        <v>59</v>
      </c>
      <c r="P113">
        <v>230.93508688599999</v>
      </c>
      <c r="Q113">
        <f t="shared" si="1"/>
        <v>2</v>
      </c>
    </row>
    <row r="114" spans="1:17" x14ac:dyDescent="0.35">
      <c r="A114" t="s">
        <v>57</v>
      </c>
      <c r="B114" t="s">
        <v>40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>
        <v>10</v>
      </c>
      <c r="I114" t="s">
        <v>63</v>
      </c>
      <c r="J114">
        <v>30000</v>
      </c>
      <c r="K114" t="s">
        <v>36</v>
      </c>
      <c r="N114" t="s">
        <v>58</v>
      </c>
      <c r="O114" t="s">
        <v>59</v>
      </c>
      <c r="P114">
        <v>230.93508688599999</v>
      </c>
      <c r="Q114">
        <f t="shared" si="1"/>
        <v>2</v>
      </c>
    </row>
    <row r="115" spans="1:17" x14ac:dyDescent="0.35">
      <c r="A115" t="s">
        <v>57</v>
      </c>
      <c r="B115" t="s">
        <v>40</v>
      </c>
      <c r="C115" t="s">
        <v>18</v>
      </c>
      <c r="D115" t="s">
        <v>19</v>
      </c>
      <c r="E115" t="s">
        <v>27</v>
      </c>
      <c r="F115" t="s">
        <v>21</v>
      </c>
      <c r="G115" t="s">
        <v>22</v>
      </c>
      <c r="H115">
        <v>10</v>
      </c>
      <c r="I115" t="s">
        <v>63</v>
      </c>
      <c r="J115">
        <v>30000</v>
      </c>
      <c r="K115" t="s">
        <v>36</v>
      </c>
      <c r="N115" t="s">
        <v>58</v>
      </c>
      <c r="O115" t="s">
        <v>59</v>
      </c>
      <c r="P115">
        <v>230.93508688599999</v>
      </c>
      <c r="Q115">
        <f t="shared" si="1"/>
        <v>2</v>
      </c>
    </row>
    <row r="116" spans="1:17" x14ac:dyDescent="0.35">
      <c r="A116" t="s">
        <v>57</v>
      </c>
      <c r="B116" t="s">
        <v>40</v>
      </c>
      <c r="C116" t="s">
        <v>18</v>
      </c>
      <c r="D116" t="s">
        <v>19</v>
      </c>
      <c r="E116" t="s">
        <v>28</v>
      </c>
      <c r="F116" t="s">
        <v>21</v>
      </c>
      <c r="G116" t="s">
        <v>22</v>
      </c>
      <c r="H116">
        <v>10</v>
      </c>
      <c r="I116" t="s">
        <v>63</v>
      </c>
      <c r="J116">
        <v>0</v>
      </c>
      <c r="K116" t="s">
        <v>36</v>
      </c>
      <c r="N116" t="s">
        <v>58</v>
      </c>
      <c r="O116" t="s">
        <v>59</v>
      </c>
      <c r="P116">
        <v>230.93508688599999</v>
      </c>
      <c r="Q116">
        <f t="shared" si="1"/>
        <v>2</v>
      </c>
    </row>
    <row r="117" spans="1:17" x14ac:dyDescent="0.35">
      <c r="A117" t="s">
        <v>57</v>
      </c>
      <c r="B117" t="s">
        <v>40</v>
      </c>
      <c r="C117" t="s">
        <v>18</v>
      </c>
      <c r="D117" t="s">
        <v>19</v>
      </c>
      <c r="E117" t="s">
        <v>29</v>
      </c>
      <c r="F117" t="s">
        <v>21</v>
      </c>
      <c r="G117" t="s">
        <v>22</v>
      </c>
      <c r="H117">
        <v>10</v>
      </c>
      <c r="I117" t="s">
        <v>63</v>
      </c>
      <c r="J117">
        <v>30000</v>
      </c>
      <c r="K117" t="s">
        <v>36</v>
      </c>
      <c r="N117" t="s">
        <v>58</v>
      </c>
      <c r="O117" t="s">
        <v>59</v>
      </c>
      <c r="P117">
        <v>230.93508688599999</v>
      </c>
      <c r="Q117">
        <f t="shared" si="1"/>
        <v>2</v>
      </c>
    </row>
    <row r="118" spans="1:17" x14ac:dyDescent="0.35">
      <c r="A118" t="s">
        <v>57</v>
      </c>
      <c r="B118" t="s">
        <v>40</v>
      </c>
      <c r="C118" t="s">
        <v>18</v>
      </c>
      <c r="D118" t="s">
        <v>19</v>
      </c>
      <c r="E118" t="s">
        <v>30</v>
      </c>
      <c r="F118" t="s">
        <v>21</v>
      </c>
      <c r="G118" t="s">
        <v>22</v>
      </c>
      <c r="H118">
        <v>10</v>
      </c>
      <c r="I118" t="s">
        <v>63</v>
      </c>
      <c r="J118">
        <v>30000</v>
      </c>
      <c r="K118" t="s">
        <v>36</v>
      </c>
      <c r="N118" t="s">
        <v>58</v>
      </c>
      <c r="O118" t="s">
        <v>59</v>
      </c>
      <c r="P118">
        <v>230.93508688599999</v>
      </c>
      <c r="Q118">
        <f t="shared" si="1"/>
        <v>2</v>
      </c>
    </row>
    <row r="119" spans="1:17" x14ac:dyDescent="0.35">
      <c r="A119" t="s">
        <v>57</v>
      </c>
      <c r="B119" t="s">
        <v>40</v>
      </c>
      <c r="C119" t="s">
        <v>18</v>
      </c>
      <c r="D119" t="s">
        <v>19</v>
      </c>
      <c r="E119" t="s">
        <v>31</v>
      </c>
      <c r="F119" t="s">
        <v>21</v>
      </c>
      <c r="G119" t="s">
        <v>22</v>
      </c>
      <c r="H119">
        <v>10</v>
      </c>
      <c r="I119" t="s">
        <v>63</v>
      </c>
      <c r="J119">
        <v>30000</v>
      </c>
      <c r="K119" t="s">
        <v>36</v>
      </c>
      <c r="N119" t="s">
        <v>58</v>
      </c>
      <c r="O119" t="s">
        <v>59</v>
      </c>
      <c r="P119">
        <v>230.93508688599999</v>
      </c>
      <c r="Q119">
        <f t="shared" si="1"/>
        <v>2</v>
      </c>
    </row>
    <row r="120" spans="1:17" x14ac:dyDescent="0.35">
      <c r="A120" t="s">
        <v>57</v>
      </c>
      <c r="B120" t="s">
        <v>40</v>
      </c>
      <c r="C120" t="s">
        <v>18</v>
      </c>
      <c r="D120" t="s">
        <v>19</v>
      </c>
      <c r="E120" t="s">
        <v>32</v>
      </c>
      <c r="F120" t="s">
        <v>21</v>
      </c>
      <c r="G120" t="s">
        <v>22</v>
      </c>
      <c r="H120">
        <v>10</v>
      </c>
      <c r="I120" t="s">
        <v>63</v>
      </c>
      <c r="J120">
        <v>0</v>
      </c>
      <c r="K120" t="s">
        <v>36</v>
      </c>
      <c r="N120" t="s">
        <v>58</v>
      </c>
      <c r="O120" t="s">
        <v>59</v>
      </c>
      <c r="P120">
        <v>230.93508688599999</v>
      </c>
      <c r="Q120">
        <f t="shared" si="1"/>
        <v>2</v>
      </c>
    </row>
    <row r="121" spans="1:17" x14ac:dyDescent="0.35">
      <c r="A121" t="s">
        <v>64</v>
      </c>
      <c r="B121" t="s">
        <v>50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>
        <v>2</v>
      </c>
      <c r="I121" t="s">
        <v>23</v>
      </c>
      <c r="J121">
        <v>4000</v>
      </c>
      <c r="K121" t="s">
        <v>24</v>
      </c>
      <c r="N121" t="s">
        <v>65</v>
      </c>
      <c r="O121" t="s">
        <v>66</v>
      </c>
      <c r="P121">
        <v>366.99978019600002</v>
      </c>
      <c r="Q121">
        <v>1</v>
      </c>
    </row>
    <row r="122" spans="1:17" x14ac:dyDescent="0.35">
      <c r="A122" t="s">
        <v>64</v>
      </c>
      <c r="B122" t="s">
        <v>50</v>
      </c>
      <c r="C122" t="s">
        <v>18</v>
      </c>
      <c r="D122" t="s">
        <v>19</v>
      </c>
      <c r="E122" t="s">
        <v>27</v>
      </c>
      <c r="F122" t="s">
        <v>21</v>
      </c>
      <c r="G122" t="s">
        <v>22</v>
      </c>
      <c r="H122">
        <v>2</v>
      </c>
      <c r="I122" t="s">
        <v>23</v>
      </c>
      <c r="J122">
        <v>4000</v>
      </c>
      <c r="K122" t="s">
        <v>24</v>
      </c>
      <c r="N122" t="s">
        <v>65</v>
      </c>
      <c r="O122" t="s">
        <v>66</v>
      </c>
      <c r="P122">
        <v>366.99978019600002</v>
      </c>
      <c r="Q122">
        <v>1</v>
      </c>
    </row>
    <row r="123" spans="1:17" x14ac:dyDescent="0.35">
      <c r="A123" t="s">
        <v>64</v>
      </c>
      <c r="B123" t="s">
        <v>50</v>
      </c>
      <c r="C123" t="s">
        <v>18</v>
      </c>
      <c r="D123" t="s">
        <v>19</v>
      </c>
      <c r="E123" t="s">
        <v>28</v>
      </c>
      <c r="F123" t="s">
        <v>21</v>
      </c>
      <c r="G123" t="s">
        <v>22</v>
      </c>
      <c r="H123">
        <v>2</v>
      </c>
      <c r="I123" t="s">
        <v>23</v>
      </c>
      <c r="J123">
        <v>4000</v>
      </c>
      <c r="K123" t="s">
        <v>24</v>
      </c>
      <c r="N123" t="s">
        <v>65</v>
      </c>
      <c r="O123" t="s">
        <v>66</v>
      </c>
      <c r="P123">
        <v>366.99978019600002</v>
      </c>
      <c r="Q123">
        <v>1</v>
      </c>
    </row>
    <row r="124" spans="1:17" x14ac:dyDescent="0.35">
      <c r="A124" t="s">
        <v>64</v>
      </c>
      <c r="B124" t="s">
        <v>50</v>
      </c>
      <c r="C124" t="s">
        <v>18</v>
      </c>
      <c r="D124" t="s">
        <v>19</v>
      </c>
      <c r="E124" t="s">
        <v>29</v>
      </c>
      <c r="F124" t="s">
        <v>21</v>
      </c>
      <c r="G124" t="s">
        <v>22</v>
      </c>
      <c r="H124">
        <v>2</v>
      </c>
      <c r="I124" t="s">
        <v>23</v>
      </c>
      <c r="J124">
        <v>4000</v>
      </c>
      <c r="K124" t="s">
        <v>24</v>
      </c>
      <c r="N124" t="s">
        <v>65</v>
      </c>
      <c r="O124" t="s">
        <v>66</v>
      </c>
      <c r="P124">
        <v>366.99978019600002</v>
      </c>
      <c r="Q124">
        <v>1</v>
      </c>
    </row>
    <row r="125" spans="1:17" x14ac:dyDescent="0.35">
      <c r="A125" t="s">
        <v>64</v>
      </c>
      <c r="B125" t="s">
        <v>50</v>
      </c>
      <c r="C125" t="s">
        <v>18</v>
      </c>
      <c r="D125" t="s">
        <v>19</v>
      </c>
      <c r="E125" t="s">
        <v>30</v>
      </c>
      <c r="F125" t="s">
        <v>21</v>
      </c>
      <c r="G125" t="s">
        <v>22</v>
      </c>
      <c r="H125">
        <v>2</v>
      </c>
      <c r="I125" t="s">
        <v>23</v>
      </c>
      <c r="J125">
        <v>4000</v>
      </c>
      <c r="K125" t="s">
        <v>24</v>
      </c>
      <c r="N125" t="s">
        <v>65</v>
      </c>
      <c r="O125" t="s">
        <v>66</v>
      </c>
      <c r="P125">
        <v>366.99978019600002</v>
      </c>
      <c r="Q125">
        <v>1</v>
      </c>
    </row>
    <row r="126" spans="1:17" x14ac:dyDescent="0.35">
      <c r="A126" t="s">
        <v>64</v>
      </c>
      <c r="B126" t="s">
        <v>50</v>
      </c>
      <c r="C126" t="s">
        <v>18</v>
      </c>
      <c r="D126" t="s">
        <v>19</v>
      </c>
      <c r="E126" t="s">
        <v>31</v>
      </c>
      <c r="F126" t="s">
        <v>21</v>
      </c>
      <c r="G126" t="s">
        <v>22</v>
      </c>
      <c r="H126">
        <v>2</v>
      </c>
      <c r="I126" t="s">
        <v>23</v>
      </c>
      <c r="J126">
        <v>4000</v>
      </c>
      <c r="K126" t="s">
        <v>24</v>
      </c>
      <c r="N126" t="s">
        <v>65</v>
      </c>
      <c r="O126" t="s">
        <v>66</v>
      </c>
      <c r="P126">
        <v>366.99978019600002</v>
      </c>
      <c r="Q126">
        <v>1</v>
      </c>
    </row>
    <row r="127" spans="1:17" x14ac:dyDescent="0.35">
      <c r="A127" t="s">
        <v>64</v>
      </c>
      <c r="B127" t="s">
        <v>50</v>
      </c>
      <c r="C127" t="s">
        <v>18</v>
      </c>
      <c r="D127" t="s">
        <v>19</v>
      </c>
      <c r="E127" t="s">
        <v>32</v>
      </c>
      <c r="F127" t="s">
        <v>21</v>
      </c>
      <c r="G127" t="s">
        <v>22</v>
      </c>
      <c r="H127">
        <v>2</v>
      </c>
      <c r="I127" t="s">
        <v>23</v>
      </c>
      <c r="J127">
        <v>4000</v>
      </c>
      <c r="K127" t="s">
        <v>24</v>
      </c>
      <c r="N127" t="s">
        <v>65</v>
      </c>
      <c r="O127" t="s">
        <v>66</v>
      </c>
      <c r="P127">
        <v>366.99978019600002</v>
      </c>
      <c r="Q127">
        <v>1</v>
      </c>
    </row>
    <row r="128" spans="1:17" x14ac:dyDescent="0.35">
      <c r="A128" t="s">
        <v>64</v>
      </c>
      <c r="B128" t="s">
        <v>40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>
        <v>2</v>
      </c>
      <c r="I128" t="s">
        <v>23</v>
      </c>
      <c r="J128">
        <v>100000</v>
      </c>
      <c r="K128" t="s">
        <v>24</v>
      </c>
      <c r="N128" t="s">
        <v>65</v>
      </c>
      <c r="O128" t="s">
        <v>66</v>
      </c>
      <c r="P128">
        <v>366.99978019600002</v>
      </c>
      <c r="Q128">
        <v>1</v>
      </c>
    </row>
    <row r="129" spans="1:17" x14ac:dyDescent="0.35">
      <c r="A129" t="s">
        <v>64</v>
      </c>
      <c r="B129" t="s">
        <v>40</v>
      </c>
      <c r="C129" t="s">
        <v>18</v>
      </c>
      <c r="D129" t="s">
        <v>19</v>
      </c>
      <c r="E129" t="s">
        <v>27</v>
      </c>
      <c r="F129" t="s">
        <v>21</v>
      </c>
      <c r="G129" t="s">
        <v>22</v>
      </c>
      <c r="H129">
        <v>2</v>
      </c>
      <c r="I129" t="s">
        <v>23</v>
      </c>
      <c r="J129">
        <v>100000</v>
      </c>
      <c r="K129" t="s">
        <v>24</v>
      </c>
      <c r="N129" t="s">
        <v>65</v>
      </c>
      <c r="O129" t="s">
        <v>66</v>
      </c>
      <c r="P129">
        <v>366.99978019600002</v>
      </c>
      <c r="Q129">
        <v>1</v>
      </c>
    </row>
    <row r="130" spans="1:17" x14ac:dyDescent="0.35">
      <c r="A130" t="s">
        <v>64</v>
      </c>
      <c r="B130" t="s">
        <v>40</v>
      </c>
      <c r="C130" t="s">
        <v>18</v>
      </c>
      <c r="D130" t="s">
        <v>19</v>
      </c>
      <c r="E130" t="s">
        <v>28</v>
      </c>
      <c r="F130" t="s">
        <v>21</v>
      </c>
      <c r="G130" t="s">
        <v>22</v>
      </c>
      <c r="H130">
        <v>2</v>
      </c>
      <c r="I130" t="s">
        <v>23</v>
      </c>
      <c r="J130">
        <v>100000</v>
      </c>
      <c r="K130" t="s">
        <v>24</v>
      </c>
      <c r="N130" t="s">
        <v>65</v>
      </c>
      <c r="O130" t="s">
        <v>66</v>
      </c>
      <c r="P130">
        <v>366.99978019600002</v>
      </c>
      <c r="Q130">
        <v>1</v>
      </c>
    </row>
    <row r="131" spans="1:17" x14ac:dyDescent="0.35">
      <c r="A131" t="s">
        <v>64</v>
      </c>
      <c r="B131" t="s">
        <v>40</v>
      </c>
      <c r="C131" t="s">
        <v>18</v>
      </c>
      <c r="D131" t="s">
        <v>19</v>
      </c>
      <c r="E131" t="s">
        <v>29</v>
      </c>
      <c r="F131" t="s">
        <v>21</v>
      </c>
      <c r="G131" t="s">
        <v>22</v>
      </c>
      <c r="H131">
        <v>2</v>
      </c>
      <c r="I131" t="s">
        <v>23</v>
      </c>
      <c r="J131">
        <v>100000</v>
      </c>
      <c r="K131" t="s">
        <v>24</v>
      </c>
      <c r="N131" t="s">
        <v>65</v>
      </c>
      <c r="O131" t="s">
        <v>66</v>
      </c>
      <c r="P131">
        <v>366.99978019600002</v>
      </c>
      <c r="Q131">
        <v>1</v>
      </c>
    </row>
    <row r="132" spans="1:17" x14ac:dyDescent="0.35">
      <c r="A132" t="s">
        <v>64</v>
      </c>
      <c r="B132" t="s">
        <v>40</v>
      </c>
      <c r="C132" t="s">
        <v>18</v>
      </c>
      <c r="D132" t="s">
        <v>19</v>
      </c>
      <c r="E132" t="s">
        <v>30</v>
      </c>
      <c r="F132" t="s">
        <v>21</v>
      </c>
      <c r="G132" t="s">
        <v>22</v>
      </c>
      <c r="H132">
        <v>2</v>
      </c>
      <c r="I132" t="s">
        <v>23</v>
      </c>
      <c r="J132">
        <v>100000</v>
      </c>
      <c r="K132" t="s">
        <v>24</v>
      </c>
      <c r="N132" t="s">
        <v>65</v>
      </c>
      <c r="O132" t="s">
        <v>66</v>
      </c>
      <c r="P132">
        <v>366.99978019600002</v>
      </c>
      <c r="Q132">
        <v>1</v>
      </c>
    </row>
    <row r="133" spans="1:17" x14ac:dyDescent="0.35">
      <c r="A133" t="s">
        <v>64</v>
      </c>
      <c r="B133" t="s">
        <v>40</v>
      </c>
      <c r="C133" t="s">
        <v>18</v>
      </c>
      <c r="D133" t="s">
        <v>19</v>
      </c>
      <c r="E133" t="s">
        <v>31</v>
      </c>
      <c r="F133" t="s">
        <v>21</v>
      </c>
      <c r="G133" t="s">
        <v>22</v>
      </c>
      <c r="H133">
        <v>2</v>
      </c>
      <c r="I133" t="s">
        <v>23</v>
      </c>
      <c r="J133">
        <v>100000</v>
      </c>
      <c r="K133" t="s">
        <v>24</v>
      </c>
      <c r="N133" t="s">
        <v>65</v>
      </c>
      <c r="O133" t="s">
        <v>66</v>
      </c>
      <c r="P133">
        <v>366.99978019600002</v>
      </c>
      <c r="Q133">
        <v>1</v>
      </c>
    </row>
    <row r="134" spans="1:17" x14ac:dyDescent="0.35">
      <c r="A134" t="s">
        <v>64</v>
      </c>
      <c r="B134" t="s">
        <v>40</v>
      </c>
      <c r="C134" t="s">
        <v>18</v>
      </c>
      <c r="D134" t="s">
        <v>19</v>
      </c>
      <c r="E134" t="s">
        <v>32</v>
      </c>
      <c r="F134" t="s">
        <v>21</v>
      </c>
      <c r="G134" t="s">
        <v>22</v>
      </c>
      <c r="H134">
        <v>2</v>
      </c>
      <c r="I134" t="s">
        <v>23</v>
      </c>
      <c r="J134">
        <v>100000</v>
      </c>
      <c r="K134" t="s">
        <v>24</v>
      </c>
      <c r="N134" t="s">
        <v>65</v>
      </c>
      <c r="O134" t="s">
        <v>66</v>
      </c>
      <c r="P134">
        <v>366.99978019600002</v>
      </c>
      <c r="Q134">
        <v>1</v>
      </c>
    </row>
    <row r="135" spans="1:17" x14ac:dyDescent="0.35">
      <c r="A135" t="s">
        <v>64</v>
      </c>
      <c r="B135" t="s">
        <v>40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>
        <v>4</v>
      </c>
      <c r="I135" t="s">
        <v>35</v>
      </c>
      <c r="J135">
        <v>120000</v>
      </c>
      <c r="K135" t="s">
        <v>24</v>
      </c>
      <c r="N135" t="s">
        <v>65</v>
      </c>
      <c r="O135" t="s">
        <v>66</v>
      </c>
      <c r="P135">
        <v>366.99978019600002</v>
      </c>
      <c r="Q135">
        <f t="shared" ref="Q135:Q194" si="2">WEEKNUM(I135,2)</f>
        <v>1</v>
      </c>
    </row>
    <row r="136" spans="1:17" x14ac:dyDescent="0.35">
      <c r="A136" t="s">
        <v>64</v>
      </c>
      <c r="B136" t="s">
        <v>40</v>
      </c>
      <c r="C136" t="s">
        <v>18</v>
      </c>
      <c r="D136" t="s">
        <v>19</v>
      </c>
      <c r="E136" t="s">
        <v>27</v>
      </c>
      <c r="F136" t="s">
        <v>21</v>
      </c>
      <c r="G136" t="s">
        <v>22</v>
      </c>
      <c r="H136">
        <v>4</v>
      </c>
      <c r="I136" t="s">
        <v>35</v>
      </c>
      <c r="J136">
        <v>120000</v>
      </c>
      <c r="K136" t="s">
        <v>24</v>
      </c>
      <c r="N136" t="s">
        <v>65</v>
      </c>
      <c r="O136" t="s">
        <v>66</v>
      </c>
      <c r="P136">
        <v>366.99978019600002</v>
      </c>
      <c r="Q136">
        <f t="shared" si="2"/>
        <v>1</v>
      </c>
    </row>
    <row r="137" spans="1:17" x14ac:dyDescent="0.35">
      <c r="A137" t="s">
        <v>64</v>
      </c>
      <c r="B137" t="s">
        <v>40</v>
      </c>
      <c r="C137" t="s">
        <v>18</v>
      </c>
      <c r="D137" t="s">
        <v>19</v>
      </c>
      <c r="E137" t="s">
        <v>28</v>
      </c>
      <c r="F137" t="s">
        <v>21</v>
      </c>
      <c r="G137" t="s">
        <v>22</v>
      </c>
      <c r="H137">
        <v>4</v>
      </c>
      <c r="I137" t="s">
        <v>35</v>
      </c>
      <c r="J137">
        <v>120000</v>
      </c>
      <c r="K137" t="s">
        <v>24</v>
      </c>
      <c r="N137" t="s">
        <v>65</v>
      </c>
      <c r="O137" t="s">
        <v>66</v>
      </c>
      <c r="P137">
        <v>366.99978019600002</v>
      </c>
      <c r="Q137">
        <f t="shared" si="2"/>
        <v>1</v>
      </c>
    </row>
    <row r="138" spans="1:17" x14ac:dyDescent="0.35">
      <c r="A138" t="s">
        <v>64</v>
      </c>
      <c r="B138" t="s">
        <v>40</v>
      </c>
      <c r="C138" t="s">
        <v>18</v>
      </c>
      <c r="D138" t="s">
        <v>19</v>
      </c>
      <c r="E138" t="s">
        <v>29</v>
      </c>
      <c r="F138" t="s">
        <v>21</v>
      </c>
      <c r="G138" t="s">
        <v>22</v>
      </c>
      <c r="H138">
        <v>4</v>
      </c>
      <c r="I138" t="s">
        <v>35</v>
      </c>
      <c r="J138">
        <v>120000</v>
      </c>
      <c r="K138" t="s">
        <v>24</v>
      </c>
      <c r="N138" t="s">
        <v>65</v>
      </c>
      <c r="O138" t="s">
        <v>66</v>
      </c>
      <c r="P138">
        <v>366.99978019600002</v>
      </c>
      <c r="Q138">
        <f t="shared" si="2"/>
        <v>1</v>
      </c>
    </row>
    <row r="139" spans="1:17" x14ac:dyDescent="0.35">
      <c r="A139" t="s">
        <v>64</v>
      </c>
      <c r="B139" t="s">
        <v>40</v>
      </c>
      <c r="C139" t="s">
        <v>18</v>
      </c>
      <c r="D139" t="s">
        <v>19</v>
      </c>
      <c r="E139" t="s">
        <v>30</v>
      </c>
      <c r="F139" t="s">
        <v>21</v>
      </c>
      <c r="G139" t="s">
        <v>22</v>
      </c>
      <c r="H139">
        <v>4</v>
      </c>
      <c r="I139" t="s">
        <v>35</v>
      </c>
      <c r="J139">
        <v>120000</v>
      </c>
      <c r="K139" t="s">
        <v>24</v>
      </c>
      <c r="N139" t="s">
        <v>65</v>
      </c>
      <c r="O139" t="s">
        <v>66</v>
      </c>
      <c r="P139">
        <v>366.99978019600002</v>
      </c>
      <c r="Q139">
        <f t="shared" si="2"/>
        <v>1</v>
      </c>
    </row>
    <row r="140" spans="1:17" x14ac:dyDescent="0.35">
      <c r="A140" t="s">
        <v>64</v>
      </c>
      <c r="B140" t="s">
        <v>40</v>
      </c>
      <c r="C140" t="s">
        <v>18</v>
      </c>
      <c r="D140" t="s">
        <v>19</v>
      </c>
      <c r="E140" t="s">
        <v>31</v>
      </c>
      <c r="F140" t="s">
        <v>21</v>
      </c>
      <c r="G140" t="s">
        <v>22</v>
      </c>
      <c r="H140">
        <v>4</v>
      </c>
      <c r="I140" t="s">
        <v>35</v>
      </c>
      <c r="J140">
        <v>120000</v>
      </c>
      <c r="K140" t="s">
        <v>24</v>
      </c>
      <c r="N140" t="s">
        <v>65</v>
      </c>
      <c r="O140" t="s">
        <v>66</v>
      </c>
      <c r="P140">
        <v>366.99978019600002</v>
      </c>
      <c r="Q140">
        <f t="shared" si="2"/>
        <v>1</v>
      </c>
    </row>
    <row r="141" spans="1:17" x14ac:dyDescent="0.35">
      <c r="A141" t="s">
        <v>64</v>
      </c>
      <c r="B141" t="s">
        <v>40</v>
      </c>
      <c r="C141" t="s">
        <v>18</v>
      </c>
      <c r="D141" t="s">
        <v>19</v>
      </c>
      <c r="E141" t="s">
        <v>32</v>
      </c>
      <c r="F141" t="s">
        <v>21</v>
      </c>
      <c r="G141" t="s">
        <v>22</v>
      </c>
      <c r="H141">
        <v>4</v>
      </c>
      <c r="I141" t="s">
        <v>35</v>
      </c>
      <c r="J141">
        <v>120000</v>
      </c>
      <c r="K141" t="s">
        <v>24</v>
      </c>
      <c r="N141" t="s">
        <v>65</v>
      </c>
      <c r="O141" t="s">
        <v>66</v>
      </c>
      <c r="P141">
        <v>366.99978019600002</v>
      </c>
      <c r="Q141">
        <f t="shared" si="2"/>
        <v>1</v>
      </c>
    </row>
    <row r="142" spans="1:17" x14ac:dyDescent="0.35">
      <c r="A142" t="s">
        <v>64</v>
      </c>
      <c r="B142" t="s">
        <v>40</v>
      </c>
      <c r="C142" t="s">
        <v>18</v>
      </c>
      <c r="D142" t="s">
        <v>19</v>
      </c>
      <c r="E142" t="s">
        <v>20</v>
      </c>
      <c r="F142" t="s">
        <v>21</v>
      </c>
      <c r="G142" t="s">
        <v>22</v>
      </c>
      <c r="H142">
        <v>5</v>
      </c>
      <c r="I142" t="s">
        <v>42</v>
      </c>
      <c r="J142">
        <v>120000</v>
      </c>
      <c r="K142" t="s">
        <v>24</v>
      </c>
      <c r="N142" t="s">
        <v>65</v>
      </c>
      <c r="O142" t="s">
        <v>66</v>
      </c>
      <c r="P142">
        <v>366.99978019600002</v>
      </c>
      <c r="Q142">
        <f t="shared" si="2"/>
        <v>1</v>
      </c>
    </row>
    <row r="143" spans="1:17" x14ac:dyDescent="0.35">
      <c r="A143" t="s">
        <v>64</v>
      </c>
      <c r="B143" t="s">
        <v>40</v>
      </c>
      <c r="C143" t="s">
        <v>18</v>
      </c>
      <c r="D143" t="s">
        <v>19</v>
      </c>
      <c r="E143" t="s">
        <v>27</v>
      </c>
      <c r="F143" t="s">
        <v>21</v>
      </c>
      <c r="G143" t="s">
        <v>22</v>
      </c>
      <c r="H143">
        <v>5</v>
      </c>
      <c r="I143" t="s">
        <v>42</v>
      </c>
      <c r="J143">
        <v>120000</v>
      </c>
      <c r="K143" t="s">
        <v>24</v>
      </c>
      <c r="N143" t="s">
        <v>65</v>
      </c>
      <c r="O143" t="s">
        <v>66</v>
      </c>
      <c r="P143">
        <v>366.99978019600002</v>
      </c>
      <c r="Q143">
        <f t="shared" si="2"/>
        <v>1</v>
      </c>
    </row>
    <row r="144" spans="1:17" x14ac:dyDescent="0.35">
      <c r="A144" t="s">
        <v>64</v>
      </c>
      <c r="B144" t="s">
        <v>40</v>
      </c>
      <c r="C144" t="s">
        <v>18</v>
      </c>
      <c r="D144" t="s">
        <v>19</v>
      </c>
      <c r="E144" t="s">
        <v>28</v>
      </c>
      <c r="F144" t="s">
        <v>21</v>
      </c>
      <c r="G144" t="s">
        <v>22</v>
      </c>
      <c r="H144">
        <v>5</v>
      </c>
      <c r="I144" t="s">
        <v>42</v>
      </c>
      <c r="J144">
        <v>120000</v>
      </c>
      <c r="K144" t="s">
        <v>24</v>
      </c>
      <c r="N144" t="s">
        <v>65</v>
      </c>
      <c r="O144" t="s">
        <v>66</v>
      </c>
      <c r="P144">
        <v>366.99978019600002</v>
      </c>
      <c r="Q144">
        <f t="shared" si="2"/>
        <v>1</v>
      </c>
    </row>
    <row r="145" spans="1:17" x14ac:dyDescent="0.35">
      <c r="A145" t="s">
        <v>64</v>
      </c>
      <c r="B145" t="s">
        <v>40</v>
      </c>
      <c r="C145" t="s">
        <v>18</v>
      </c>
      <c r="D145" t="s">
        <v>19</v>
      </c>
      <c r="E145" t="s">
        <v>29</v>
      </c>
      <c r="F145" t="s">
        <v>21</v>
      </c>
      <c r="G145" t="s">
        <v>22</v>
      </c>
      <c r="H145">
        <v>5</v>
      </c>
      <c r="I145" t="s">
        <v>42</v>
      </c>
      <c r="J145">
        <v>120000</v>
      </c>
      <c r="K145" t="s">
        <v>24</v>
      </c>
      <c r="N145" t="s">
        <v>65</v>
      </c>
      <c r="O145" t="s">
        <v>66</v>
      </c>
      <c r="P145">
        <v>366.99978019600002</v>
      </c>
      <c r="Q145">
        <f t="shared" si="2"/>
        <v>1</v>
      </c>
    </row>
    <row r="146" spans="1:17" x14ac:dyDescent="0.35">
      <c r="A146" t="s">
        <v>64</v>
      </c>
      <c r="B146" t="s">
        <v>40</v>
      </c>
      <c r="C146" t="s">
        <v>18</v>
      </c>
      <c r="D146" t="s">
        <v>19</v>
      </c>
      <c r="E146" t="s">
        <v>30</v>
      </c>
      <c r="F146" t="s">
        <v>21</v>
      </c>
      <c r="G146" t="s">
        <v>22</v>
      </c>
      <c r="H146">
        <v>5</v>
      </c>
      <c r="I146" t="s">
        <v>42</v>
      </c>
      <c r="J146">
        <v>120000</v>
      </c>
      <c r="K146" t="s">
        <v>24</v>
      </c>
      <c r="N146" t="s">
        <v>65</v>
      </c>
      <c r="O146" t="s">
        <v>66</v>
      </c>
      <c r="P146">
        <v>366.99978019600002</v>
      </c>
      <c r="Q146">
        <f t="shared" si="2"/>
        <v>1</v>
      </c>
    </row>
    <row r="147" spans="1:17" x14ac:dyDescent="0.35">
      <c r="A147" t="s">
        <v>64</v>
      </c>
      <c r="B147" t="s">
        <v>40</v>
      </c>
      <c r="C147" t="s">
        <v>18</v>
      </c>
      <c r="D147" t="s">
        <v>19</v>
      </c>
      <c r="E147" t="s">
        <v>31</v>
      </c>
      <c r="F147" t="s">
        <v>21</v>
      </c>
      <c r="G147" t="s">
        <v>22</v>
      </c>
      <c r="H147">
        <v>5</v>
      </c>
      <c r="I147" t="s">
        <v>42</v>
      </c>
      <c r="J147">
        <v>120000</v>
      </c>
      <c r="K147" t="s">
        <v>24</v>
      </c>
      <c r="N147" t="s">
        <v>65</v>
      </c>
      <c r="O147" t="s">
        <v>66</v>
      </c>
      <c r="P147">
        <v>366.99978019600002</v>
      </c>
      <c r="Q147">
        <f t="shared" si="2"/>
        <v>1</v>
      </c>
    </row>
    <row r="148" spans="1:17" x14ac:dyDescent="0.35">
      <c r="A148" t="s">
        <v>64</v>
      </c>
      <c r="B148" t="s">
        <v>40</v>
      </c>
      <c r="C148" t="s">
        <v>18</v>
      </c>
      <c r="D148" t="s">
        <v>19</v>
      </c>
      <c r="E148" t="s">
        <v>32</v>
      </c>
      <c r="F148" t="s">
        <v>21</v>
      </c>
      <c r="G148" t="s">
        <v>22</v>
      </c>
      <c r="H148">
        <v>5</v>
      </c>
      <c r="I148" t="s">
        <v>42</v>
      </c>
      <c r="J148">
        <v>120000</v>
      </c>
      <c r="K148" t="s">
        <v>24</v>
      </c>
      <c r="N148" t="s">
        <v>65</v>
      </c>
      <c r="O148" t="s">
        <v>66</v>
      </c>
      <c r="P148">
        <v>366.99978019600002</v>
      </c>
      <c r="Q148">
        <f t="shared" si="2"/>
        <v>1</v>
      </c>
    </row>
    <row r="149" spans="1:17" x14ac:dyDescent="0.35">
      <c r="A149" t="s">
        <v>64</v>
      </c>
      <c r="B149" t="s">
        <v>40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>
        <v>6</v>
      </c>
      <c r="I149" t="s">
        <v>60</v>
      </c>
      <c r="J149">
        <v>120000</v>
      </c>
      <c r="K149" t="s">
        <v>24</v>
      </c>
      <c r="N149" t="s">
        <v>65</v>
      </c>
      <c r="O149" t="s">
        <v>66</v>
      </c>
      <c r="P149">
        <v>366.99978019600002</v>
      </c>
      <c r="Q149">
        <f t="shared" si="2"/>
        <v>1</v>
      </c>
    </row>
    <row r="150" spans="1:17" x14ac:dyDescent="0.35">
      <c r="A150" t="s">
        <v>64</v>
      </c>
      <c r="B150" t="s">
        <v>40</v>
      </c>
      <c r="C150" t="s">
        <v>18</v>
      </c>
      <c r="D150" t="s">
        <v>19</v>
      </c>
      <c r="E150" t="s">
        <v>27</v>
      </c>
      <c r="F150" t="s">
        <v>21</v>
      </c>
      <c r="G150" t="s">
        <v>22</v>
      </c>
      <c r="H150">
        <v>6</v>
      </c>
      <c r="I150" t="s">
        <v>60</v>
      </c>
      <c r="J150">
        <v>120000</v>
      </c>
      <c r="K150" t="s">
        <v>24</v>
      </c>
      <c r="N150" t="s">
        <v>65</v>
      </c>
      <c r="O150" t="s">
        <v>66</v>
      </c>
      <c r="P150">
        <v>366.99978019600002</v>
      </c>
      <c r="Q150">
        <f t="shared" si="2"/>
        <v>1</v>
      </c>
    </row>
    <row r="151" spans="1:17" x14ac:dyDescent="0.35">
      <c r="A151" t="s">
        <v>64</v>
      </c>
      <c r="B151" t="s">
        <v>40</v>
      </c>
      <c r="C151" t="s">
        <v>18</v>
      </c>
      <c r="D151" t="s">
        <v>19</v>
      </c>
      <c r="E151" t="s">
        <v>28</v>
      </c>
      <c r="F151" t="s">
        <v>21</v>
      </c>
      <c r="G151" t="s">
        <v>22</v>
      </c>
      <c r="H151">
        <v>6</v>
      </c>
      <c r="I151" t="s">
        <v>60</v>
      </c>
      <c r="J151">
        <v>120000</v>
      </c>
      <c r="K151" t="s">
        <v>24</v>
      </c>
      <c r="N151" t="s">
        <v>65</v>
      </c>
      <c r="O151" t="s">
        <v>66</v>
      </c>
      <c r="P151">
        <v>366.99978019600002</v>
      </c>
      <c r="Q151">
        <f t="shared" si="2"/>
        <v>1</v>
      </c>
    </row>
    <row r="152" spans="1:17" x14ac:dyDescent="0.35">
      <c r="A152" t="s">
        <v>64</v>
      </c>
      <c r="B152" t="s">
        <v>40</v>
      </c>
      <c r="C152" t="s">
        <v>18</v>
      </c>
      <c r="D152" t="s">
        <v>19</v>
      </c>
      <c r="E152" t="s">
        <v>29</v>
      </c>
      <c r="F152" t="s">
        <v>21</v>
      </c>
      <c r="G152" t="s">
        <v>22</v>
      </c>
      <c r="H152">
        <v>6</v>
      </c>
      <c r="I152" t="s">
        <v>60</v>
      </c>
      <c r="J152">
        <v>120000</v>
      </c>
      <c r="K152" t="s">
        <v>24</v>
      </c>
      <c r="N152" t="s">
        <v>65</v>
      </c>
      <c r="O152" t="s">
        <v>66</v>
      </c>
      <c r="P152">
        <v>366.99978019600002</v>
      </c>
      <c r="Q152">
        <f t="shared" si="2"/>
        <v>1</v>
      </c>
    </row>
    <row r="153" spans="1:17" x14ac:dyDescent="0.35">
      <c r="A153" t="s">
        <v>64</v>
      </c>
      <c r="B153" t="s">
        <v>40</v>
      </c>
      <c r="C153" t="s">
        <v>18</v>
      </c>
      <c r="D153" t="s">
        <v>19</v>
      </c>
      <c r="E153" t="s">
        <v>30</v>
      </c>
      <c r="F153" t="s">
        <v>21</v>
      </c>
      <c r="G153" t="s">
        <v>22</v>
      </c>
      <c r="H153">
        <v>6</v>
      </c>
      <c r="I153" t="s">
        <v>60</v>
      </c>
      <c r="J153">
        <v>120000</v>
      </c>
      <c r="K153" t="s">
        <v>24</v>
      </c>
      <c r="N153" t="s">
        <v>65</v>
      </c>
      <c r="O153" t="s">
        <v>66</v>
      </c>
      <c r="P153">
        <v>366.99978019600002</v>
      </c>
      <c r="Q153">
        <f t="shared" si="2"/>
        <v>1</v>
      </c>
    </row>
    <row r="154" spans="1:17" x14ac:dyDescent="0.35">
      <c r="A154" t="s">
        <v>64</v>
      </c>
      <c r="B154" t="s">
        <v>40</v>
      </c>
      <c r="C154" t="s">
        <v>18</v>
      </c>
      <c r="D154" t="s">
        <v>19</v>
      </c>
      <c r="E154" t="s">
        <v>31</v>
      </c>
      <c r="F154" t="s">
        <v>21</v>
      </c>
      <c r="G154" t="s">
        <v>22</v>
      </c>
      <c r="H154">
        <v>6</v>
      </c>
      <c r="I154" t="s">
        <v>60</v>
      </c>
      <c r="J154">
        <v>120000</v>
      </c>
      <c r="K154" t="s">
        <v>24</v>
      </c>
      <c r="N154" t="s">
        <v>65</v>
      </c>
      <c r="O154" t="s">
        <v>66</v>
      </c>
      <c r="P154">
        <v>366.99978019600002</v>
      </c>
      <c r="Q154">
        <f t="shared" si="2"/>
        <v>1</v>
      </c>
    </row>
    <row r="155" spans="1:17" x14ac:dyDescent="0.35">
      <c r="A155" t="s">
        <v>64</v>
      </c>
      <c r="B155" t="s">
        <v>40</v>
      </c>
      <c r="C155" t="s">
        <v>18</v>
      </c>
      <c r="D155" t="s">
        <v>19</v>
      </c>
      <c r="E155" t="s">
        <v>32</v>
      </c>
      <c r="F155" t="s">
        <v>21</v>
      </c>
      <c r="G155" t="s">
        <v>22</v>
      </c>
      <c r="H155">
        <v>6</v>
      </c>
      <c r="I155" t="s">
        <v>60</v>
      </c>
      <c r="J155">
        <v>120000</v>
      </c>
      <c r="K155" t="s">
        <v>24</v>
      </c>
      <c r="N155" t="s">
        <v>65</v>
      </c>
      <c r="O155" t="s">
        <v>66</v>
      </c>
      <c r="P155">
        <v>366.99978019600002</v>
      </c>
      <c r="Q155">
        <f t="shared" si="2"/>
        <v>1</v>
      </c>
    </row>
    <row r="156" spans="1:17" x14ac:dyDescent="0.35">
      <c r="A156" t="s">
        <v>64</v>
      </c>
      <c r="B156" t="s">
        <v>40</v>
      </c>
      <c r="C156" t="s">
        <v>18</v>
      </c>
      <c r="D156" t="s">
        <v>19</v>
      </c>
      <c r="E156" t="s">
        <v>20</v>
      </c>
      <c r="F156" t="s">
        <v>21</v>
      </c>
      <c r="G156" t="s">
        <v>22</v>
      </c>
      <c r="H156">
        <v>7</v>
      </c>
      <c r="I156" t="s">
        <v>67</v>
      </c>
      <c r="J156">
        <v>60000</v>
      </c>
      <c r="K156" t="s">
        <v>24</v>
      </c>
      <c r="N156" t="s">
        <v>65</v>
      </c>
      <c r="O156" t="s">
        <v>66</v>
      </c>
      <c r="P156">
        <v>366.99978019600002</v>
      </c>
      <c r="Q156">
        <f t="shared" si="2"/>
        <v>1</v>
      </c>
    </row>
    <row r="157" spans="1:17" x14ac:dyDescent="0.35">
      <c r="A157" t="s">
        <v>64</v>
      </c>
      <c r="B157" t="s">
        <v>40</v>
      </c>
      <c r="C157" t="s">
        <v>18</v>
      </c>
      <c r="D157" t="s">
        <v>19</v>
      </c>
      <c r="E157" t="s">
        <v>27</v>
      </c>
      <c r="F157" t="s">
        <v>21</v>
      </c>
      <c r="G157" t="s">
        <v>22</v>
      </c>
      <c r="H157">
        <v>7</v>
      </c>
      <c r="I157" t="s">
        <v>67</v>
      </c>
      <c r="J157">
        <v>60000</v>
      </c>
      <c r="K157" t="s">
        <v>24</v>
      </c>
      <c r="N157" t="s">
        <v>65</v>
      </c>
      <c r="O157" t="s">
        <v>66</v>
      </c>
      <c r="P157">
        <v>366.99978019600002</v>
      </c>
      <c r="Q157">
        <f t="shared" si="2"/>
        <v>1</v>
      </c>
    </row>
    <row r="158" spans="1:17" x14ac:dyDescent="0.35">
      <c r="A158" t="s">
        <v>64</v>
      </c>
      <c r="B158" t="s">
        <v>40</v>
      </c>
      <c r="C158" t="s">
        <v>18</v>
      </c>
      <c r="D158" t="s">
        <v>19</v>
      </c>
      <c r="E158" t="s">
        <v>28</v>
      </c>
      <c r="F158" t="s">
        <v>21</v>
      </c>
      <c r="G158" t="s">
        <v>22</v>
      </c>
      <c r="H158">
        <v>7</v>
      </c>
      <c r="I158" t="s">
        <v>67</v>
      </c>
      <c r="J158">
        <v>60000</v>
      </c>
      <c r="K158" t="s">
        <v>24</v>
      </c>
      <c r="N158" t="s">
        <v>65</v>
      </c>
      <c r="O158" t="s">
        <v>66</v>
      </c>
      <c r="P158">
        <v>366.99978019600002</v>
      </c>
      <c r="Q158">
        <f t="shared" si="2"/>
        <v>1</v>
      </c>
    </row>
    <row r="159" spans="1:17" x14ac:dyDescent="0.35">
      <c r="A159" t="s">
        <v>64</v>
      </c>
      <c r="B159" t="s">
        <v>40</v>
      </c>
      <c r="C159" t="s">
        <v>18</v>
      </c>
      <c r="D159" t="s">
        <v>19</v>
      </c>
      <c r="E159" t="s">
        <v>29</v>
      </c>
      <c r="F159" t="s">
        <v>21</v>
      </c>
      <c r="G159" t="s">
        <v>22</v>
      </c>
      <c r="H159">
        <v>7</v>
      </c>
      <c r="I159" t="s">
        <v>67</v>
      </c>
      <c r="J159">
        <v>60000</v>
      </c>
      <c r="K159" t="s">
        <v>24</v>
      </c>
      <c r="N159" t="s">
        <v>65</v>
      </c>
      <c r="O159" t="s">
        <v>66</v>
      </c>
      <c r="P159">
        <v>366.99978019600002</v>
      </c>
      <c r="Q159">
        <f t="shared" si="2"/>
        <v>1</v>
      </c>
    </row>
    <row r="160" spans="1:17" x14ac:dyDescent="0.35">
      <c r="A160" t="s">
        <v>64</v>
      </c>
      <c r="B160" t="s">
        <v>40</v>
      </c>
      <c r="C160" t="s">
        <v>18</v>
      </c>
      <c r="D160" t="s">
        <v>19</v>
      </c>
      <c r="E160" t="s">
        <v>30</v>
      </c>
      <c r="F160" t="s">
        <v>21</v>
      </c>
      <c r="G160" t="s">
        <v>22</v>
      </c>
      <c r="H160">
        <v>7</v>
      </c>
      <c r="I160" t="s">
        <v>67</v>
      </c>
      <c r="J160">
        <v>60000</v>
      </c>
      <c r="K160" t="s">
        <v>24</v>
      </c>
      <c r="N160" t="s">
        <v>65</v>
      </c>
      <c r="O160" t="s">
        <v>66</v>
      </c>
      <c r="P160">
        <v>366.99978019600002</v>
      </c>
      <c r="Q160">
        <f t="shared" si="2"/>
        <v>1</v>
      </c>
    </row>
    <row r="161" spans="1:17" x14ac:dyDescent="0.35">
      <c r="A161" t="s">
        <v>64</v>
      </c>
      <c r="B161" t="s">
        <v>40</v>
      </c>
      <c r="C161" t="s">
        <v>18</v>
      </c>
      <c r="D161" t="s">
        <v>19</v>
      </c>
      <c r="E161" t="s">
        <v>31</v>
      </c>
      <c r="F161" t="s">
        <v>21</v>
      </c>
      <c r="G161" t="s">
        <v>22</v>
      </c>
      <c r="H161">
        <v>7</v>
      </c>
      <c r="I161" t="s">
        <v>67</v>
      </c>
      <c r="J161">
        <v>60000</v>
      </c>
      <c r="K161" t="s">
        <v>24</v>
      </c>
      <c r="N161" t="s">
        <v>65</v>
      </c>
      <c r="O161" t="s">
        <v>66</v>
      </c>
      <c r="P161">
        <v>366.99978019600002</v>
      </c>
      <c r="Q161">
        <f t="shared" si="2"/>
        <v>1</v>
      </c>
    </row>
    <row r="162" spans="1:17" x14ac:dyDescent="0.35">
      <c r="A162" t="s">
        <v>64</v>
      </c>
      <c r="B162" t="s">
        <v>40</v>
      </c>
      <c r="C162" t="s">
        <v>18</v>
      </c>
      <c r="D162" t="s">
        <v>19</v>
      </c>
      <c r="E162" t="s">
        <v>32</v>
      </c>
      <c r="F162" t="s">
        <v>21</v>
      </c>
      <c r="G162" t="s">
        <v>22</v>
      </c>
      <c r="H162">
        <v>7</v>
      </c>
      <c r="I162" t="s">
        <v>67</v>
      </c>
      <c r="J162">
        <v>60000</v>
      </c>
      <c r="K162" t="s">
        <v>24</v>
      </c>
      <c r="N162" t="s">
        <v>65</v>
      </c>
      <c r="O162" t="s">
        <v>66</v>
      </c>
      <c r="P162">
        <v>366.99978019600002</v>
      </c>
      <c r="Q162">
        <f t="shared" si="2"/>
        <v>1</v>
      </c>
    </row>
    <row r="163" spans="1:17" x14ac:dyDescent="0.35">
      <c r="A163" t="s">
        <v>64</v>
      </c>
      <c r="B163" t="s">
        <v>68</v>
      </c>
      <c r="C163" t="s">
        <v>18</v>
      </c>
      <c r="D163" t="s">
        <v>19</v>
      </c>
      <c r="E163" t="s">
        <v>20</v>
      </c>
      <c r="F163" t="s">
        <v>21</v>
      </c>
      <c r="G163" t="s">
        <v>22</v>
      </c>
      <c r="H163">
        <v>2</v>
      </c>
      <c r="I163" t="s">
        <v>23</v>
      </c>
      <c r="J163">
        <v>1000</v>
      </c>
      <c r="K163" t="s">
        <v>24</v>
      </c>
      <c r="N163" t="s">
        <v>65</v>
      </c>
      <c r="O163" t="s">
        <v>66</v>
      </c>
      <c r="P163">
        <v>366.99978019600002</v>
      </c>
      <c r="Q163">
        <v>1</v>
      </c>
    </row>
    <row r="164" spans="1:17" x14ac:dyDescent="0.35">
      <c r="A164" t="s">
        <v>64</v>
      </c>
      <c r="B164" t="s">
        <v>68</v>
      </c>
      <c r="C164" t="s">
        <v>18</v>
      </c>
      <c r="D164" t="s">
        <v>19</v>
      </c>
      <c r="E164" t="s">
        <v>27</v>
      </c>
      <c r="F164" t="s">
        <v>21</v>
      </c>
      <c r="G164" t="s">
        <v>22</v>
      </c>
      <c r="H164">
        <v>2</v>
      </c>
      <c r="I164" t="s">
        <v>23</v>
      </c>
      <c r="J164">
        <v>1000</v>
      </c>
      <c r="K164" t="s">
        <v>24</v>
      </c>
      <c r="N164" t="s">
        <v>65</v>
      </c>
      <c r="O164" t="s">
        <v>66</v>
      </c>
      <c r="P164">
        <v>366.99978019600002</v>
      </c>
      <c r="Q164">
        <v>1</v>
      </c>
    </row>
    <row r="165" spans="1:17" x14ac:dyDescent="0.35">
      <c r="A165" t="s">
        <v>64</v>
      </c>
      <c r="B165" t="s">
        <v>68</v>
      </c>
      <c r="C165" t="s">
        <v>18</v>
      </c>
      <c r="D165" t="s">
        <v>19</v>
      </c>
      <c r="E165" t="s">
        <v>28</v>
      </c>
      <c r="F165" t="s">
        <v>21</v>
      </c>
      <c r="G165" t="s">
        <v>22</v>
      </c>
      <c r="H165">
        <v>2</v>
      </c>
      <c r="I165" t="s">
        <v>23</v>
      </c>
      <c r="J165">
        <v>1000</v>
      </c>
      <c r="K165" t="s">
        <v>24</v>
      </c>
      <c r="N165" t="s">
        <v>65</v>
      </c>
      <c r="O165" t="s">
        <v>66</v>
      </c>
      <c r="P165">
        <v>366.99978019600002</v>
      </c>
      <c r="Q165">
        <v>1</v>
      </c>
    </row>
    <row r="166" spans="1:17" x14ac:dyDescent="0.35">
      <c r="A166" t="s">
        <v>64</v>
      </c>
      <c r="B166" t="s">
        <v>68</v>
      </c>
      <c r="C166" t="s">
        <v>18</v>
      </c>
      <c r="D166" t="s">
        <v>19</v>
      </c>
      <c r="E166" t="s">
        <v>29</v>
      </c>
      <c r="F166" t="s">
        <v>21</v>
      </c>
      <c r="G166" t="s">
        <v>22</v>
      </c>
      <c r="H166">
        <v>2</v>
      </c>
      <c r="I166" t="s">
        <v>23</v>
      </c>
      <c r="J166">
        <v>1000</v>
      </c>
      <c r="K166" t="s">
        <v>24</v>
      </c>
      <c r="N166" t="s">
        <v>65</v>
      </c>
      <c r="O166" t="s">
        <v>66</v>
      </c>
      <c r="P166">
        <v>366.99978019600002</v>
      </c>
      <c r="Q166">
        <v>1</v>
      </c>
    </row>
    <row r="167" spans="1:17" x14ac:dyDescent="0.35">
      <c r="A167" t="s">
        <v>64</v>
      </c>
      <c r="B167" t="s">
        <v>68</v>
      </c>
      <c r="C167" t="s">
        <v>18</v>
      </c>
      <c r="D167" t="s">
        <v>19</v>
      </c>
      <c r="E167" t="s">
        <v>30</v>
      </c>
      <c r="F167" t="s">
        <v>21</v>
      </c>
      <c r="G167" t="s">
        <v>22</v>
      </c>
      <c r="H167">
        <v>2</v>
      </c>
      <c r="I167" t="s">
        <v>23</v>
      </c>
      <c r="J167">
        <v>1000</v>
      </c>
      <c r="K167" t="s">
        <v>24</v>
      </c>
      <c r="N167" t="s">
        <v>65</v>
      </c>
      <c r="O167" t="s">
        <v>66</v>
      </c>
      <c r="P167">
        <v>366.99978019600002</v>
      </c>
      <c r="Q167">
        <v>1</v>
      </c>
    </row>
    <row r="168" spans="1:17" x14ac:dyDescent="0.35">
      <c r="A168" t="s">
        <v>64</v>
      </c>
      <c r="B168" t="s">
        <v>68</v>
      </c>
      <c r="C168" t="s">
        <v>18</v>
      </c>
      <c r="D168" t="s">
        <v>19</v>
      </c>
      <c r="E168" t="s">
        <v>31</v>
      </c>
      <c r="F168" t="s">
        <v>21</v>
      </c>
      <c r="G168" t="s">
        <v>22</v>
      </c>
      <c r="H168">
        <v>2</v>
      </c>
      <c r="I168" t="s">
        <v>23</v>
      </c>
      <c r="J168">
        <v>1000</v>
      </c>
      <c r="K168" t="s">
        <v>24</v>
      </c>
      <c r="N168" t="s">
        <v>65</v>
      </c>
      <c r="O168" t="s">
        <v>66</v>
      </c>
      <c r="P168">
        <v>366.99978019600002</v>
      </c>
      <c r="Q168">
        <v>1</v>
      </c>
    </row>
    <row r="169" spans="1:17" x14ac:dyDescent="0.35">
      <c r="A169" t="s">
        <v>64</v>
      </c>
      <c r="B169" t="s">
        <v>68</v>
      </c>
      <c r="C169" t="s">
        <v>18</v>
      </c>
      <c r="D169" t="s">
        <v>19</v>
      </c>
      <c r="E169" t="s">
        <v>32</v>
      </c>
      <c r="F169" t="s">
        <v>21</v>
      </c>
      <c r="G169" t="s">
        <v>22</v>
      </c>
      <c r="H169">
        <v>2</v>
      </c>
      <c r="I169" t="s">
        <v>23</v>
      </c>
      <c r="J169">
        <v>0</v>
      </c>
      <c r="K169" t="s">
        <v>24</v>
      </c>
      <c r="N169" t="s">
        <v>65</v>
      </c>
      <c r="O169" t="s">
        <v>66</v>
      </c>
      <c r="P169">
        <v>366.99978019600002</v>
      </c>
      <c r="Q169">
        <v>1</v>
      </c>
    </row>
    <row r="170" spans="1:17" x14ac:dyDescent="0.35">
      <c r="A170" t="s">
        <v>69</v>
      </c>
      <c r="B170" t="s">
        <v>50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>
        <v>11</v>
      </c>
      <c r="I170" t="s">
        <v>70</v>
      </c>
      <c r="J170">
        <v>15000</v>
      </c>
      <c r="K170" t="s">
        <v>36</v>
      </c>
      <c r="N170" t="s">
        <v>71</v>
      </c>
      <c r="O170" t="s">
        <v>72</v>
      </c>
      <c r="P170">
        <v>599.44526601600001</v>
      </c>
      <c r="Q170">
        <f t="shared" si="2"/>
        <v>2</v>
      </c>
    </row>
    <row r="171" spans="1:17" x14ac:dyDescent="0.35">
      <c r="A171" t="s">
        <v>69</v>
      </c>
      <c r="B171" t="s">
        <v>50</v>
      </c>
      <c r="C171" t="s">
        <v>18</v>
      </c>
      <c r="D171" t="s">
        <v>19</v>
      </c>
      <c r="E171" t="s">
        <v>27</v>
      </c>
      <c r="F171" t="s">
        <v>21</v>
      </c>
      <c r="G171" t="s">
        <v>22</v>
      </c>
      <c r="H171">
        <v>11</v>
      </c>
      <c r="I171" t="s">
        <v>70</v>
      </c>
      <c r="J171">
        <v>15000</v>
      </c>
      <c r="K171" t="s">
        <v>36</v>
      </c>
      <c r="N171" t="s">
        <v>71</v>
      </c>
      <c r="O171" t="s">
        <v>72</v>
      </c>
      <c r="P171">
        <v>599.44526601600001</v>
      </c>
      <c r="Q171">
        <f t="shared" si="2"/>
        <v>2</v>
      </c>
    </row>
    <row r="172" spans="1:17" x14ac:dyDescent="0.35">
      <c r="A172" t="s">
        <v>69</v>
      </c>
      <c r="B172" t="s">
        <v>50</v>
      </c>
      <c r="C172" t="s">
        <v>18</v>
      </c>
      <c r="D172" t="s">
        <v>19</v>
      </c>
      <c r="E172" t="s">
        <v>28</v>
      </c>
      <c r="F172" t="s">
        <v>21</v>
      </c>
      <c r="G172" t="s">
        <v>22</v>
      </c>
      <c r="H172">
        <v>11</v>
      </c>
      <c r="I172" t="s">
        <v>70</v>
      </c>
      <c r="J172">
        <v>15000</v>
      </c>
      <c r="K172" t="s">
        <v>36</v>
      </c>
      <c r="N172" t="s">
        <v>71</v>
      </c>
      <c r="O172" t="s">
        <v>72</v>
      </c>
      <c r="P172">
        <v>599.44526601600001</v>
      </c>
      <c r="Q172">
        <f t="shared" si="2"/>
        <v>2</v>
      </c>
    </row>
    <row r="173" spans="1:17" x14ac:dyDescent="0.35">
      <c r="A173" t="s">
        <v>69</v>
      </c>
      <c r="B173" t="s">
        <v>50</v>
      </c>
      <c r="C173" t="s">
        <v>18</v>
      </c>
      <c r="D173" t="s">
        <v>19</v>
      </c>
      <c r="E173" t="s">
        <v>29</v>
      </c>
      <c r="F173" t="s">
        <v>21</v>
      </c>
      <c r="G173" t="s">
        <v>22</v>
      </c>
      <c r="H173">
        <v>11</v>
      </c>
      <c r="I173" t="s">
        <v>70</v>
      </c>
      <c r="J173">
        <v>15000</v>
      </c>
      <c r="K173" t="s">
        <v>36</v>
      </c>
      <c r="N173" t="s">
        <v>71</v>
      </c>
      <c r="O173" t="s">
        <v>72</v>
      </c>
      <c r="P173">
        <v>599.44526601600001</v>
      </c>
      <c r="Q173">
        <f t="shared" si="2"/>
        <v>2</v>
      </c>
    </row>
    <row r="174" spans="1:17" x14ac:dyDescent="0.35">
      <c r="A174" t="s">
        <v>69</v>
      </c>
      <c r="B174" t="s">
        <v>50</v>
      </c>
      <c r="C174" t="s">
        <v>18</v>
      </c>
      <c r="D174" t="s">
        <v>19</v>
      </c>
      <c r="E174" t="s">
        <v>30</v>
      </c>
      <c r="F174" t="s">
        <v>21</v>
      </c>
      <c r="G174" t="s">
        <v>22</v>
      </c>
      <c r="H174">
        <v>11</v>
      </c>
      <c r="I174" t="s">
        <v>70</v>
      </c>
      <c r="J174">
        <v>15000</v>
      </c>
      <c r="K174" t="s">
        <v>36</v>
      </c>
      <c r="N174" t="s">
        <v>71</v>
      </c>
      <c r="O174" t="s">
        <v>72</v>
      </c>
      <c r="P174">
        <v>599.44526601600001</v>
      </c>
      <c r="Q174">
        <f t="shared" si="2"/>
        <v>2</v>
      </c>
    </row>
    <row r="175" spans="1:17" x14ac:dyDescent="0.35">
      <c r="A175" t="s">
        <v>69</v>
      </c>
      <c r="B175" t="s">
        <v>50</v>
      </c>
      <c r="C175" t="s">
        <v>18</v>
      </c>
      <c r="D175" t="s">
        <v>19</v>
      </c>
      <c r="E175" t="s">
        <v>31</v>
      </c>
      <c r="F175" t="s">
        <v>21</v>
      </c>
      <c r="G175" t="s">
        <v>22</v>
      </c>
      <c r="H175">
        <v>11</v>
      </c>
      <c r="I175" t="s">
        <v>70</v>
      </c>
      <c r="J175">
        <v>15000</v>
      </c>
      <c r="K175" t="s">
        <v>36</v>
      </c>
      <c r="N175" t="s">
        <v>71</v>
      </c>
      <c r="O175" t="s">
        <v>72</v>
      </c>
      <c r="P175">
        <v>599.44526601600001</v>
      </c>
      <c r="Q175">
        <f t="shared" si="2"/>
        <v>2</v>
      </c>
    </row>
    <row r="176" spans="1:17" x14ac:dyDescent="0.35">
      <c r="A176" t="s">
        <v>69</v>
      </c>
      <c r="B176" t="s">
        <v>50</v>
      </c>
      <c r="C176" t="s">
        <v>18</v>
      </c>
      <c r="D176" t="s">
        <v>19</v>
      </c>
      <c r="E176" t="s">
        <v>32</v>
      </c>
      <c r="F176" t="s">
        <v>21</v>
      </c>
      <c r="G176" t="s">
        <v>22</v>
      </c>
      <c r="H176">
        <v>11</v>
      </c>
      <c r="I176" t="s">
        <v>70</v>
      </c>
      <c r="J176">
        <v>0</v>
      </c>
      <c r="K176" t="s">
        <v>36</v>
      </c>
      <c r="N176" t="s">
        <v>71</v>
      </c>
      <c r="O176" t="s">
        <v>72</v>
      </c>
      <c r="P176">
        <v>599.44526601600001</v>
      </c>
      <c r="Q176">
        <f t="shared" si="2"/>
        <v>2</v>
      </c>
    </row>
    <row r="177" spans="1:17" x14ac:dyDescent="0.35">
      <c r="A177" t="s">
        <v>69</v>
      </c>
      <c r="B177" t="s">
        <v>53</v>
      </c>
      <c r="C177" t="s">
        <v>18</v>
      </c>
      <c r="D177" t="s">
        <v>19</v>
      </c>
      <c r="E177" t="s">
        <v>20</v>
      </c>
      <c r="F177" t="s">
        <v>21</v>
      </c>
      <c r="G177" t="s">
        <v>22</v>
      </c>
      <c r="H177">
        <v>4</v>
      </c>
      <c r="I177" t="s">
        <v>35</v>
      </c>
      <c r="J177">
        <v>15000</v>
      </c>
      <c r="K177" t="s">
        <v>36</v>
      </c>
      <c r="N177" t="s">
        <v>71</v>
      </c>
      <c r="O177" t="s">
        <v>72</v>
      </c>
      <c r="P177">
        <v>599.44526601600001</v>
      </c>
      <c r="Q177">
        <f t="shared" si="2"/>
        <v>1</v>
      </c>
    </row>
    <row r="178" spans="1:17" x14ac:dyDescent="0.35">
      <c r="A178" t="s">
        <v>69</v>
      </c>
      <c r="B178" t="s">
        <v>53</v>
      </c>
      <c r="C178" t="s">
        <v>18</v>
      </c>
      <c r="D178" t="s">
        <v>19</v>
      </c>
      <c r="E178" t="s">
        <v>27</v>
      </c>
      <c r="F178" t="s">
        <v>21</v>
      </c>
      <c r="G178" t="s">
        <v>22</v>
      </c>
      <c r="H178">
        <v>4</v>
      </c>
      <c r="I178" t="s">
        <v>35</v>
      </c>
      <c r="J178">
        <v>15000</v>
      </c>
      <c r="K178" t="s">
        <v>36</v>
      </c>
      <c r="N178" t="s">
        <v>71</v>
      </c>
      <c r="O178" t="s">
        <v>72</v>
      </c>
      <c r="P178">
        <v>599.44526601600001</v>
      </c>
      <c r="Q178">
        <f t="shared" si="2"/>
        <v>1</v>
      </c>
    </row>
    <row r="179" spans="1:17" x14ac:dyDescent="0.35">
      <c r="A179" t="s">
        <v>69</v>
      </c>
      <c r="B179" t="s">
        <v>53</v>
      </c>
      <c r="C179" t="s">
        <v>18</v>
      </c>
      <c r="D179" t="s">
        <v>19</v>
      </c>
      <c r="E179" t="s">
        <v>28</v>
      </c>
      <c r="F179" t="s">
        <v>21</v>
      </c>
      <c r="G179" t="s">
        <v>22</v>
      </c>
      <c r="H179">
        <v>4</v>
      </c>
      <c r="I179" t="s">
        <v>35</v>
      </c>
      <c r="J179">
        <v>15000</v>
      </c>
      <c r="K179" t="s">
        <v>36</v>
      </c>
      <c r="N179" t="s">
        <v>71</v>
      </c>
      <c r="O179" t="s">
        <v>72</v>
      </c>
      <c r="P179">
        <v>599.44526601600001</v>
      </c>
      <c r="Q179">
        <f t="shared" si="2"/>
        <v>1</v>
      </c>
    </row>
    <row r="180" spans="1:17" x14ac:dyDescent="0.35">
      <c r="A180" t="s">
        <v>69</v>
      </c>
      <c r="B180" t="s">
        <v>53</v>
      </c>
      <c r="C180" t="s">
        <v>18</v>
      </c>
      <c r="D180" t="s">
        <v>19</v>
      </c>
      <c r="E180" t="s">
        <v>29</v>
      </c>
      <c r="F180" t="s">
        <v>21</v>
      </c>
      <c r="G180" t="s">
        <v>22</v>
      </c>
      <c r="H180">
        <v>4</v>
      </c>
      <c r="I180" t="s">
        <v>35</v>
      </c>
      <c r="J180">
        <v>15000</v>
      </c>
      <c r="K180" t="s">
        <v>36</v>
      </c>
      <c r="N180" t="s">
        <v>71</v>
      </c>
      <c r="O180" t="s">
        <v>72</v>
      </c>
      <c r="P180">
        <v>599.44526601600001</v>
      </c>
      <c r="Q180">
        <f t="shared" si="2"/>
        <v>1</v>
      </c>
    </row>
    <row r="181" spans="1:17" x14ac:dyDescent="0.35">
      <c r="A181" t="s">
        <v>69</v>
      </c>
      <c r="B181" t="s">
        <v>53</v>
      </c>
      <c r="C181" t="s">
        <v>18</v>
      </c>
      <c r="D181" t="s">
        <v>19</v>
      </c>
      <c r="E181" t="s">
        <v>30</v>
      </c>
      <c r="F181" t="s">
        <v>21</v>
      </c>
      <c r="G181" t="s">
        <v>22</v>
      </c>
      <c r="H181">
        <v>4</v>
      </c>
      <c r="I181" t="s">
        <v>35</v>
      </c>
      <c r="J181">
        <v>15000</v>
      </c>
      <c r="K181" t="s">
        <v>36</v>
      </c>
      <c r="N181" t="s">
        <v>71</v>
      </c>
      <c r="O181" t="s">
        <v>72</v>
      </c>
      <c r="P181">
        <v>599.44526601600001</v>
      </c>
      <c r="Q181">
        <f t="shared" si="2"/>
        <v>1</v>
      </c>
    </row>
    <row r="182" spans="1:17" x14ac:dyDescent="0.35">
      <c r="A182" t="s">
        <v>69</v>
      </c>
      <c r="B182" t="s">
        <v>53</v>
      </c>
      <c r="C182" t="s">
        <v>18</v>
      </c>
      <c r="D182" t="s">
        <v>19</v>
      </c>
      <c r="E182" t="s">
        <v>31</v>
      </c>
      <c r="F182" t="s">
        <v>21</v>
      </c>
      <c r="G182" t="s">
        <v>22</v>
      </c>
      <c r="H182">
        <v>4</v>
      </c>
      <c r="I182" t="s">
        <v>35</v>
      </c>
      <c r="J182">
        <v>15000</v>
      </c>
      <c r="K182" t="s">
        <v>36</v>
      </c>
      <c r="N182" t="s">
        <v>71</v>
      </c>
      <c r="O182" t="s">
        <v>72</v>
      </c>
      <c r="P182">
        <v>599.44526601600001</v>
      </c>
      <c r="Q182">
        <f t="shared" si="2"/>
        <v>1</v>
      </c>
    </row>
    <row r="183" spans="1:17" x14ac:dyDescent="0.35">
      <c r="A183" t="s">
        <v>69</v>
      </c>
      <c r="B183" t="s">
        <v>53</v>
      </c>
      <c r="C183" t="s">
        <v>18</v>
      </c>
      <c r="D183" t="s">
        <v>19</v>
      </c>
      <c r="E183" t="s">
        <v>32</v>
      </c>
      <c r="F183" t="s">
        <v>21</v>
      </c>
      <c r="G183" t="s">
        <v>22</v>
      </c>
      <c r="H183">
        <v>4</v>
      </c>
      <c r="I183" t="s">
        <v>35</v>
      </c>
      <c r="J183">
        <v>0</v>
      </c>
      <c r="K183" t="s">
        <v>36</v>
      </c>
      <c r="N183" t="s">
        <v>71</v>
      </c>
      <c r="O183" t="s">
        <v>72</v>
      </c>
      <c r="P183">
        <v>599.44526601600001</v>
      </c>
      <c r="Q183">
        <f t="shared" si="2"/>
        <v>1</v>
      </c>
    </row>
    <row r="184" spans="1:17" x14ac:dyDescent="0.35">
      <c r="A184" t="s">
        <v>69</v>
      </c>
      <c r="B184" t="s">
        <v>53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>
        <v>5</v>
      </c>
      <c r="I184" t="s">
        <v>42</v>
      </c>
      <c r="J184">
        <v>5000</v>
      </c>
      <c r="K184" t="s">
        <v>36</v>
      </c>
      <c r="N184" t="s">
        <v>71</v>
      </c>
      <c r="O184" t="s">
        <v>72</v>
      </c>
      <c r="P184">
        <v>599.44526601600001</v>
      </c>
      <c r="Q184">
        <f t="shared" si="2"/>
        <v>1</v>
      </c>
    </row>
    <row r="185" spans="1:17" x14ac:dyDescent="0.35">
      <c r="A185" t="s">
        <v>69</v>
      </c>
      <c r="B185" t="s">
        <v>53</v>
      </c>
      <c r="C185" t="s">
        <v>18</v>
      </c>
      <c r="D185" t="s">
        <v>19</v>
      </c>
      <c r="E185" t="s">
        <v>27</v>
      </c>
      <c r="F185" t="s">
        <v>21</v>
      </c>
      <c r="G185" t="s">
        <v>22</v>
      </c>
      <c r="H185">
        <v>5</v>
      </c>
      <c r="I185" t="s">
        <v>42</v>
      </c>
      <c r="J185">
        <v>5000</v>
      </c>
      <c r="K185" t="s">
        <v>36</v>
      </c>
      <c r="N185" t="s">
        <v>71</v>
      </c>
      <c r="O185" t="s">
        <v>72</v>
      </c>
      <c r="P185">
        <v>599.44526601600001</v>
      </c>
      <c r="Q185">
        <f t="shared" si="2"/>
        <v>1</v>
      </c>
    </row>
    <row r="186" spans="1:17" x14ac:dyDescent="0.35">
      <c r="A186" t="s">
        <v>69</v>
      </c>
      <c r="B186" t="s">
        <v>53</v>
      </c>
      <c r="C186" t="s">
        <v>18</v>
      </c>
      <c r="D186" t="s">
        <v>19</v>
      </c>
      <c r="E186" t="s">
        <v>28</v>
      </c>
      <c r="F186" t="s">
        <v>21</v>
      </c>
      <c r="G186" t="s">
        <v>22</v>
      </c>
      <c r="H186">
        <v>5</v>
      </c>
      <c r="I186" t="s">
        <v>42</v>
      </c>
      <c r="J186">
        <v>5000</v>
      </c>
      <c r="K186" t="s">
        <v>36</v>
      </c>
      <c r="N186" t="s">
        <v>71</v>
      </c>
      <c r="O186" t="s">
        <v>72</v>
      </c>
      <c r="P186">
        <v>599.44526601600001</v>
      </c>
      <c r="Q186">
        <f t="shared" si="2"/>
        <v>1</v>
      </c>
    </row>
    <row r="187" spans="1:17" x14ac:dyDescent="0.35">
      <c r="A187" t="s">
        <v>69</v>
      </c>
      <c r="B187" t="s">
        <v>53</v>
      </c>
      <c r="C187" t="s">
        <v>18</v>
      </c>
      <c r="D187" t="s">
        <v>19</v>
      </c>
      <c r="E187" t="s">
        <v>29</v>
      </c>
      <c r="F187" t="s">
        <v>21</v>
      </c>
      <c r="G187" t="s">
        <v>22</v>
      </c>
      <c r="H187">
        <v>5</v>
      </c>
      <c r="I187" t="s">
        <v>42</v>
      </c>
      <c r="J187">
        <v>5000</v>
      </c>
      <c r="K187" t="s">
        <v>36</v>
      </c>
      <c r="N187" t="s">
        <v>71</v>
      </c>
      <c r="O187" t="s">
        <v>72</v>
      </c>
      <c r="P187">
        <v>599.44526601600001</v>
      </c>
      <c r="Q187">
        <f t="shared" si="2"/>
        <v>1</v>
      </c>
    </row>
    <row r="188" spans="1:17" x14ac:dyDescent="0.35">
      <c r="A188" t="s">
        <v>69</v>
      </c>
      <c r="B188" t="s">
        <v>53</v>
      </c>
      <c r="C188" t="s">
        <v>18</v>
      </c>
      <c r="D188" t="s">
        <v>19</v>
      </c>
      <c r="E188" t="s">
        <v>30</v>
      </c>
      <c r="F188" t="s">
        <v>21</v>
      </c>
      <c r="G188" t="s">
        <v>22</v>
      </c>
      <c r="H188">
        <v>5</v>
      </c>
      <c r="I188" t="s">
        <v>42</v>
      </c>
      <c r="J188">
        <v>5000</v>
      </c>
      <c r="K188" t="s">
        <v>36</v>
      </c>
      <c r="N188" t="s">
        <v>71</v>
      </c>
      <c r="O188" t="s">
        <v>72</v>
      </c>
      <c r="P188">
        <v>599.44526601600001</v>
      </c>
      <c r="Q188">
        <f t="shared" si="2"/>
        <v>1</v>
      </c>
    </row>
    <row r="189" spans="1:17" x14ac:dyDescent="0.35">
      <c r="A189" t="s">
        <v>69</v>
      </c>
      <c r="B189" t="s">
        <v>53</v>
      </c>
      <c r="C189" t="s">
        <v>18</v>
      </c>
      <c r="D189" t="s">
        <v>19</v>
      </c>
      <c r="E189" t="s">
        <v>31</v>
      </c>
      <c r="F189" t="s">
        <v>21</v>
      </c>
      <c r="G189" t="s">
        <v>22</v>
      </c>
      <c r="H189">
        <v>5</v>
      </c>
      <c r="I189" t="s">
        <v>42</v>
      </c>
      <c r="J189">
        <v>5000</v>
      </c>
      <c r="K189" t="s">
        <v>36</v>
      </c>
      <c r="N189" t="s">
        <v>71</v>
      </c>
      <c r="O189" t="s">
        <v>72</v>
      </c>
      <c r="P189">
        <v>599.44526601600001</v>
      </c>
      <c r="Q189">
        <f t="shared" si="2"/>
        <v>1</v>
      </c>
    </row>
    <row r="190" spans="1:17" x14ac:dyDescent="0.35">
      <c r="A190" t="s">
        <v>69</v>
      </c>
      <c r="B190" t="s">
        <v>53</v>
      </c>
      <c r="C190" t="s">
        <v>18</v>
      </c>
      <c r="D190" t="s">
        <v>19</v>
      </c>
      <c r="E190" t="s">
        <v>32</v>
      </c>
      <c r="F190" t="s">
        <v>21</v>
      </c>
      <c r="G190" t="s">
        <v>22</v>
      </c>
      <c r="H190">
        <v>5</v>
      </c>
      <c r="I190" t="s">
        <v>42</v>
      </c>
      <c r="J190">
        <v>0</v>
      </c>
      <c r="K190" t="s">
        <v>36</v>
      </c>
      <c r="N190" t="s">
        <v>71</v>
      </c>
      <c r="O190" t="s">
        <v>72</v>
      </c>
      <c r="P190">
        <v>599.44526601600001</v>
      </c>
      <c r="Q190">
        <f t="shared" si="2"/>
        <v>1</v>
      </c>
    </row>
    <row r="191" spans="1:17" x14ac:dyDescent="0.35">
      <c r="A191" t="s">
        <v>69</v>
      </c>
      <c r="B191" t="s">
        <v>53</v>
      </c>
      <c r="C191" t="s">
        <v>18</v>
      </c>
      <c r="D191" t="s">
        <v>19</v>
      </c>
      <c r="E191" t="s">
        <v>20</v>
      </c>
      <c r="F191" t="s">
        <v>21</v>
      </c>
      <c r="G191" t="s">
        <v>22</v>
      </c>
      <c r="H191">
        <v>6</v>
      </c>
      <c r="I191" t="s">
        <v>60</v>
      </c>
      <c r="J191">
        <v>5000</v>
      </c>
      <c r="K191" t="s">
        <v>36</v>
      </c>
      <c r="N191" t="s">
        <v>71</v>
      </c>
      <c r="O191" t="s">
        <v>72</v>
      </c>
      <c r="P191">
        <v>599.44526601600001</v>
      </c>
      <c r="Q191">
        <f t="shared" si="2"/>
        <v>1</v>
      </c>
    </row>
    <row r="192" spans="1:17" x14ac:dyDescent="0.35">
      <c r="A192" t="s">
        <v>69</v>
      </c>
      <c r="B192" t="s">
        <v>53</v>
      </c>
      <c r="C192" t="s">
        <v>18</v>
      </c>
      <c r="D192" t="s">
        <v>19</v>
      </c>
      <c r="E192" t="s">
        <v>27</v>
      </c>
      <c r="F192" t="s">
        <v>21</v>
      </c>
      <c r="G192" t="s">
        <v>22</v>
      </c>
      <c r="H192">
        <v>6</v>
      </c>
      <c r="I192" t="s">
        <v>60</v>
      </c>
      <c r="J192">
        <v>5000</v>
      </c>
      <c r="K192" t="s">
        <v>36</v>
      </c>
      <c r="N192" t="s">
        <v>71</v>
      </c>
      <c r="O192" t="s">
        <v>72</v>
      </c>
      <c r="P192">
        <v>599.44526601600001</v>
      </c>
      <c r="Q192">
        <f t="shared" si="2"/>
        <v>1</v>
      </c>
    </row>
    <row r="193" spans="1:17" x14ac:dyDescent="0.35">
      <c r="A193" t="s">
        <v>69</v>
      </c>
      <c r="B193" t="s">
        <v>53</v>
      </c>
      <c r="C193" t="s">
        <v>18</v>
      </c>
      <c r="D193" t="s">
        <v>19</v>
      </c>
      <c r="E193" t="s">
        <v>28</v>
      </c>
      <c r="F193" t="s">
        <v>21</v>
      </c>
      <c r="G193" t="s">
        <v>22</v>
      </c>
      <c r="H193">
        <v>6</v>
      </c>
      <c r="I193" t="s">
        <v>60</v>
      </c>
      <c r="J193">
        <v>5000</v>
      </c>
      <c r="K193" t="s">
        <v>36</v>
      </c>
      <c r="N193" t="s">
        <v>71</v>
      </c>
      <c r="O193" t="s">
        <v>72</v>
      </c>
      <c r="P193">
        <v>599.44526601600001</v>
      </c>
      <c r="Q193">
        <f t="shared" si="2"/>
        <v>1</v>
      </c>
    </row>
    <row r="194" spans="1:17" x14ac:dyDescent="0.35">
      <c r="A194" t="s">
        <v>69</v>
      </c>
      <c r="B194" t="s">
        <v>53</v>
      </c>
      <c r="C194" t="s">
        <v>18</v>
      </c>
      <c r="D194" t="s">
        <v>19</v>
      </c>
      <c r="E194" t="s">
        <v>29</v>
      </c>
      <c r="F194" t="s">
        <v>21</v>
      </c>
      <c r="G194" t="s">
        <v>22</v>
      </c>
      <c r="H194">
        <v>6</v>
      </c>
      <c r="I194" t="s">
        <v>60</v>
      </c>
      <c r="J194">
        <v>5000</v>
      </c>
      <c r="K194" t="s">
        <v>36</v>
      </c>
      <c r="N194" t="s">
        <v>71</v>
      </c>
      <c r="O194" t="s">
        <v>72</v>
      </c>
      <c r="P194">
        <v>599.44526601600001</v>
      </c>
      <c r="Q194">
        <f t="shared" si="2"/>
        <v>1</v>
      </c>
    </row>
    <row r="195" spans="1:17" x14ac:dyDescent="0.35">
      <c r="A195" t="s">
        <v>69</v>
      </c>
      <c r="B195" t="s">
        <v>53</v>
      </c>
      <c r="C195" t="s">
        <v>18</v>
      </c>
      <c r="D195" t="s">
        <v>19</v>
      </c>
      <c r="E195" t="s">
        <v>30</v>
      </c>
      <c r="F195" t="s">
        <v>21</v>
      </c>
      <c r="G195" t="s">
        <v>22</v>
      </c>
      <c r="H195">
        <v>6</v>
      </c>
      <c r="I195" t="s">
        <v>60</v>
      </c>
      <c r="J195">
        <v>5000</v>
      </c>
      <c r="K195" t="s">
        <v>36</v>
      </c>
      <c r="N195" t="s">
        <v>71</v>
      </c>
      <c r="O195" t="s">
        <v>72</v>
      </c>
      <c r="P195">
        <v>599.44526601600001</v>
      </c>
      <c r="Q195">
        <f t="shared" ref="Q195:Q258" si="3">WEEKNUM(I195,2)</f>
        <v>1</v>
      </c>
    </row>
    <row r="196" spans="1:17" x14ac:dyDescent="0.35">
      <c r="A196" t="s">
        <v>69</v>
      </c>
      <c r="B196" t="s">
        <v>53</v>
      </c>
      <c r="C196" t="s">
        <v>18</v>
      </c>
      <c r="D196" t="s">
        <v>19</v>
      </c>
      <c r="E196" t="s">
        <v>31</v>
      </c>
      <c r="F196" t="s">
        <v>21</v>
      </c>
      <c r="G196" t="s">
        <v>22</v>
      </c>
      <c r="H196">
        <v>6</v>
      </c>
      <c r="I196" t="s">
        <v>60</v>
      </c>
      <c r="J196">
        <v>5000</v>
      </c>
      <c r="K196" t="s">
        <v>36</v>
      </c>
      <c r="N196" t="s">
        <v>71</v>
      </c>
      <c r="O196" t="s">
        <v>72</v>
      </c>
      <c r="P196">
        <v>599.44526601600001</v>
      </c>
      <c r="Q196">
        <f t="shared" si="3"/>
        <v>1</v>
      </c>
    </row>
    <row r="197" spans="1:17" x14ac:dyDescent="0.35">
      <c r="A197" t="s">
        <v>69</v>
      </c>
      <c r="B197" t="s">
        <v>53</v>
      </c>
      <c r="C197" t="s">
        <v>18</v>
      </c>
      <c r="D197" t="s">
        <v>19</v>
      </c>
      <c r="E197" t="s">
        <v>32</v>
      </c>
      <c r="F197" t="s">
        <v>21</v>
      </c>
      <c r="G197" t="s">
        <v>22</v>
      </c>
      <c r="H197">
        <v>6</v>
      </c>
      <c r="I197" t="s">
        <v>60</v>
      </c>
      <c r="J197">
        <v>0</v>
      </c>
      <c r="K197" t="s">
        <v>36</v>
      </c>
      <c r="N197" t="s">
        <v>71</v>
      </c>
      <c r="O197" t="s">
        <v>72</v>
      </c>
      <c r="P197">
        <v>599.44526601600001</v>
      </c>
      <c r="Q197">
        <f t="shared" si="3"/>
        <v>1</v>
      </c>
    </row>
    <row r="198" spans="1:17" x14ac:dyDescent="0.35">
      <c r="A198" t="s">
        <v>69</v>
      </c>
      <c r="B198" t="s">
        <v>40</v>
      </c>
      <c r="C198" t="s">
        <v>18</v>
      </c>
      <c r="D198" t="s">
        <v>19</v>
      </c>
      <c r="E198" t="s">
        <v>20</v>
      </c>
      <c r="F198" t="s">
        <v>21</v>
      </c>
      <c r="G198" t="s">
        <v>22</v>
      </c>
      <c r="H198">
        <v>8</v>
      </c>
      <c r="I198" t="s">
        <v>61</v>
      </c>
      <c r="J198">
        <v>20000</v>
      </c>
      <c r="K198" t="s">
        <v>36</v>
      </c>
      <c r="N198" t="s">
        <v>71</v>
      </c>
      <c r="O198" t="s">
        <v>72</v>
      </c>
      <c r="P198">
        <v>599.44526601600001</v>
      </c>
      <c r="Q198">
        <f t="shared" si="3"/>
        <v>2</v>
      </c>
    </row>
    <row r="199" spans="1:17" x14ac:dyDescent="0.35">
      <c r="A199" t="s">
        <v>69</v>
      </c>
      <c r="B199" t="s">
        <v>40</v>
      </c>
      <c r="C199" t="s">
        <v>18</v>
      </c>
      <c r="D199" t="s">
        <v>19</v>
      </c>
      <c r="E199" t="s">
        <v>27</v>
      </c>
      <c r="F199" t="s">
        <v>21</v>
      </c>
      <c r="G199" t="s">
        <v>22</v>
      </c>
      <c r="H199">
        <v>8</v>
      </c>
      <c r="I199" t="s">
        <v>61</v>
      </c>
      <c r="J199">
        <v>20000</v>
      </c>
      <c r="K199" t="s">
        <v>36</v>
      </c>
      <c r="N199" t="s">
        <v>71</v>
      </c>
      <c r="O199" t="s">
        <v>72</v>
      </c>
      <c r="P199">
        <v>599.44526601600001</v>
      </c>
      <c r="Q199">
        <f t="shared" si="3"/>
        <v>2</v>
      </c>
    </row>
    <row r="200" spans="1:17" x14ac:dyDescent="0.35">
      <c r="A200" t="s">
        <v>69</v>
      </c>
      <c r="B200" t="s">
        <v>40</v>
      </c>
      <c r="C200" t="s">
        <v>18</v>
      </c>
      <c r="D200" t="s">
        <v>19</v>
      </c>
      <c r="E200" t="s">
        <v>28</v>
      </c>
      <c r="F200" t="s">
        <v>21</v>
      </c>
      <c r="G200" t="s">
        <v>22</v>
      </c>
      <c r="H200">
        <v>8</v>
      </c>
      <c r="I200" t="s">
        <v>61</v>
      </c>
      <c r="J200">
        <v>20000</v>
      </c>
      <c r="K200" t="s">
        <v>36</v>
      </c>
      <c r="N200" t="s">
        <v>71</v>
      </c>
      <c r="O200" t="s">
        <v>72</v>
      </c>
      <c r="P200">
        <v>599.44526601600001</v>
      </c>
      <c r="Q200">
        <f t="shared" si="3"/>
        <v>2</v>
      </c>
    </row>
    <row r="201" spans="1:17" x14ac:dyDescent="0.35">
      <c r="A201" t="s">
        <v>69</v>
      </c>
      <c r="B201" t="s">
        <v>40</v>
      </c>
      <c r="C201" t="s">
        <v>18</v>
      </c>
      <c r="D201" t="s">
        <v>19</v>
      </c>
      <c r="E201" t="s">
        <v>29</v>
      </c>
      <c r="F201" t="s">
        <v>21</v>
      </c>
      <c r="G201" t="s">
        <v>22</v>
      </c>
      <c r="H201">
        <v>8</v>
      </c>
      <c r="I201" t="s">
        <v>61</v>
      </c>
      <c r="J201">
        <v>20000</v>
      </c>
      <c r="K201" t="s">
        <v>36</v>
      </c>
      <c r="N201" t="s">
        <v>71</v>
      </c>
      <c r="O201" t="s">
        <v>72</v>
      </c>
      <c r="P201">
        <v>599.44526601600001</v>
      </c>
      <c r="Q201">
        <f t="shared" si="3"/>
        <v>2</v>
      </c>
    </row>
    <row r="202" spans="1:17" x14ac:dyDescent="0.35">
      <c r="A202" t="s">
        <v>69</v>
      </c>
      <c r="B202" t="s">
        <v>40</v>
      </c>
      <c r="C202" t="s">
        <v>18</v>
      </c>
      <c r="D202" t="s">
        <v>19</v>
      </c>
      <c r="E202" t="s">
        <v>30</v>
      </c>
      <c r="F202" t="s">
        <v>21</v>
      </c>
      <c r="G202" t="s">
        <v>22</v>
      </c>
      <c r="H202">
        <v>8</v>
      </c>
      <c r="I202" t="s">
        <v>61</v>
      </c>
      <c r="J202">
        <v>20000</v>
      </c>
      <c r="K202" t="s">
        <v>36</v>
      </c>
      <c r="N202" t="s">
        <v>71</v>
      </c>
      <c r="O202" t="s">
        <v>72</v>
      </c>
      <c r="P202">
        <v>599.44526601600001</v>
      </c>
      <c r="Q202">
        <f t="shared" si="3"/>
        <v>2</v>
      </c>
    </row>
    <row r="203" spans="1:17" x14ac:dyDescent="0.35">
      <c r="A203" t="s">
        <v>69</v>
      </c>
      <c r="B203" t="s">
        <v>40</v>
      </c>
      <c r="C203" t="s">
        <v>18</v>
      </c>
      <c r="D203" t="s">
        <v>19</v>
      </c>
      <c r="E203" t="s">
        <v>31</v>
      </c>
      <c r="F203" t="s">
        <v>21</v>
      </c>
      <c r="G203" t="s">
        <v>22</v>
      </c>
      <c r="H203">
        <v>8</v>
      </c>
      <c r="I203" t="s">
        <v>61</v>
      </c>
      <c r="J203">
        <v>20000</v>
      </c>
      <c r="K203" t="s">
        <v>36</v>
      </c>
      <c r="N203" t="s">
        <v>71</v>
      </c>
      <c r="O203" t="s">
        <v>72</v>
      </c>
      <c r="P203">
        <v>599.44526601600001</v>
      </c>
      <c r="Q203">
        <f t="shared" si="3"/>
        <v>2</v>
      </c>
    </row>
    <row r="204" spans="1:17" x14ac:dyDescent="0.35">
      <c r="A204" t="s">
        <v>69</v>
      </c>
      <c r="B204" t="s">
        <v>40</v>
      </c>
      <c r="C204" t="s">
        <v>18</v>
      </c>
      <c r="D204" t="s">
        <v>19</v>
      </c>
      <c r="E204" t="s">
        <v>32</v>
      </c>
      <c r="F204" t="s">
        <v>21</v>
      </c>
      <c r="G204" t="s">
        <v>22</v>
      </c>
      <c r="H204">
        <v>8</v>
      </c>
      <c r="I204" t="s">
        <v>61</v>
      </c>
      <c r="J204">
        <v>0</v>
      </c>
      <c r="K204" t="s">
        <v>36</v>
      </c>
      <c r="N204" t="s">
        <v>71</v>
      </c>
      <c r="O204" t="s">
        <v>72</v>
      </c>
      <c r="P204">
        <v>599.44526601600001</v>
      </c>
      <c r="Q204">
        <f t="shared" si="3"/>
        <v>2</v>
      </c>
    </row>
    <row r="205" spans="1:17" x14ac:dyDescent="0.35">
      <c r="A205" t="s">
        <v>69</v>
      </c>
      <c r="B205" t="s">
        <v>40</v>
      </c>
      <c r="C205" t="s">
        <v>18</v>
      </c>
      <c r="D205" t="s">
        <v>19</v>
      </c>
      <c r="E205" t="s">
        <v>20</v>
      </c>
      <c r="F205" t="s">
        <v>21</v>
      </c>
      <c r="G205" t="s">
        <v>22</v>
      </c>
      <c r="H205">
        <v>10</v>
      </c>
      <c r="I205" t="s">
        <v>63</v>
      </c>
      <c r="J205">
        <v>25000</v>
      </c>
      <c r="K205" t="s">
        <v>36</v>
      </c>
      <c r="N205" t="s">
        <v>71</v>
      </c>
      <c r="O205" t="s">
        <v>72</v>
      </c>
      <c r="P205">
        <v>599.44526601600001</v>
      </c>
      <c r="Q205">
        <f t="shared" si="3"/>
        <v>2</v>
      </c>
    </row>
    <row r="206" spans="1:17" x14ac:dyDescent="0.35">
      <c r="A206" t="s">
        <v>69</v>
      </c>
      <c r="B206" t="s">
        <v>40</v>
      </c>
      <c r="C206" t="s">
        <v>18</v>
      </c>
      <c r="D206" t="s">
        <v>19</v>
      </c>
      <c r="E206" t="s">
        <v>27</v>
      </c>
      <c r="F206" t="s">
        <v>21</v>
      </c>
      <c r="G206" t="s">
        <v>22</v>
      </c>
      <c r="H206">
        <v>10</v>
      </c>
      <c r="I206" t="s">
        <v>63</v>
      </c>
      <c r="J206">
        <v>25000</v>
      </c>
      <c r="K206" t="s">
        <v>36</v>
      </c>
      <c r="N206" t="s">
        <v>71</v>
      </c>
      <c r="O206" t="s">
        <v>72</v>
      </c>
      <c r="P206">
        <v>599.44526601600001</v>
      </c>
      <c r="Q206">
        <f t="shared" si="3"/>
        <v>2</v>
      </c>
    </row>
    <row r="207" spans="1:17" x14ac:dyDescent="0.35">
      <c r="A207" t="s">
        <v>69</v>
      </c>
      <c r="B207" t="s">
        <v>40</v>
      </c>
      <c r="C207" t="s">
        <v>18</v>
      </c>
      <c r="D207" t="s">
        <v>19</v>
      </c>
      <c r="E207" t="s">
        <v>28</v>
      </c>
      <c r="F207" t="s">
        <v>21</v>
      </c>
      <c r="G207" t="s">
        <v>22</v>
      </c>
      <c r="H207">
        <v>10</v>
      </c>
      <c r="I207" t="s">
        <v>63</v>
      </c>
      <c r="J207">
        <v>25000</v>
      </c>
      <c r="K207" t="s">
        <v>36</v>
      </c>
      <c r="N207" t="s">
        <v>71</v>
      </c>
      <c r="O207" t="s">
        <v>72</v>
      </c>
      <c r="P207">
        <v>599.44526601600001</v>
      </c>
      <c r="Q207">
        <f t="shared" si="3"/>
        <v>2</v>
      </c>
    </row>
    <row r="208" spans="1:17" x14ac:dyDescent="0.35">
      <c r="A208" t="s">
        <v>69</v>
      </c>
      <c r="B208" t="s">
        <v>40</v>
      </c>
      <c r="C208" t="s">
        <v>18</v>
      </c>
      <c r="D208" t="s">
        <v>19</v>
      </c>
      <c r="E208" t="s">
        <v>29</v>
      </c>
      <c r="F208" t="s">
        <v>21</v>
      </c>
      <c r="G208" t="s">
        <v>22</v>
      </c>
      <c r="H208">
        <v>10</v>
      </c>
      <c r="I208" t="s">
        <v>63</v>
      </c>
      <c r="J208">
        <v>25000</v>
      </c>
      <c r="K208" t="s">
        <v>36</v>
      </c>
      <c r="N208" t="s">
        <v>71</v>
      </c>
      <c r="O208" t="s">
        <v>72</v>
      </c>
      <c r="P208">
        <v>599.44526601600001</v>
      </c>
      <c r="Q208">
        <f t="shared" si="3"/>
        <v>2</v>
      </c>
    </row>
    <row r="209" spans="1:17" x14ac:dyDescent="0.35">
      <c r="A209" t="s">
        <v>69</v>
      </c>
      <c r="B209" t="s">
        <v>40</v>
      </c>
      <c r="C209" t="s">
        <v>18</v>
      </c>
      <c r="D209" t="s">
        <v>19</v>
      </c>
      <c r="E209" t="s">
        <v>30</v>
      </c>
      <c r="F209" t="s">
        <v>21</v>
      </c>
      <c r="G209" t="s">
        <v>22</v>
      </c>
      <c r="H209">
        <v>10</v>
      </c>
      <c r="I209" t="s">
        <v>63</v>
      </c>
      <c r="J209">
        <v>25000</v>
      </c>
      <c r="K209" t="s">
        <v>36</v>
      </c>
      <c r="N209" t="s">
        <v>71</v>
      </c>
      <c r="O209" t="s">
        <v>72</v>
      </c>
      <c r="P209">
        <v>599.44526601600001</v>
      </c>
      <c r="Q209">
        <f t="shared" si="3"/>
        <v>2</v>
      </c>
    </row>
    <row r="210" spans="1:17" x14ac:dyDescent="0.35">
      <c r="A210" t="s">
        <v>69</v>
      </c>
      <c r="B210" t="s">
        <v>40</v>
      </c>
      <c r="C210" t="s">
        <v>18</v>
      </c>
      <c r="D210" t="s">
        <v>19</v>
      </c>
      <c r="E210" t="s">
        <v>31</v>
      </c>
      <c r="F210" t="s">
        <v>21</v>
      </c>
      <c r="G210" t="s">
        <v>22</v>
      </c>
      <c r="H210">
        <v>10</v>
      </c>
      <c r="I210" t="s">
        <v>63</v>
      </c>
      <c r="J210">
        <v>25000</v>
      </c>
      <c r="K210" t="s">
        <v>36</v>
      </c>
      <c r="N210" t="s">
        <v>71</v>
      </c>
      <c r="O210" t="s">
        <v>72</v>
      </c>
      <c r="P210">
        <v>599.44526601600001</v>
      </c>
      <c r="Q210">
        <f t="shared" si="3"/>
        <v>2</v>
      </c>
    </row>
    <row r="211" spans="1:17" x14ac:dyDescent="0.35">
      <c r="A211" t="s">
        <v>69</v>
      </c>
      <c r="B211" t="s">
        <v>40</v>
      </c>
      <c r="C211" t="s">
        <v>18</v>
      </c>
      <c r="D211" t="s">
        <v>19</v>
      </c>
      <c r="E211" t="s">
        <v>32</v>
      </c>
      <c r="F211" t="s">
        <v>21</v>
      </c>
      <c r="G211" t="s">
        <v>22</v>
      </c>
      <c r="H211">
        <v>10</v>
      </c>
      <c r="I211" t="s">
        <v>63</v>
      </c>
      <c r="J211">
        <v>0</v>
      </c>
      <c r="K211" t="s">
        <v>36</v>
      </c>
      <c r="N211" t="s">
        <v>71</v>
      </c>
      <c r="O211" t="s">
        <v>72</v>
      </c>
      <c r="P211">
        <v>599.44526601600001</v>
      </c>
      <c r="Q211">
        <f t="shared" si="3"/>
        <v>2</v>
      </c>
    </row>
    <row r="212" spans="1:17" x14ac:dyDescent="0.35">
      <c r="A212" t="s">
        <v>69</v>
      </c>
      <c r="B212" t="s">
        <v>40</v>
      </c>
      <c r="C212" t="s">
        <v>18</v>
      </c>
      <c r="D212" t="s">
        <v>19</v>
      </c>
      <c r="E212" t="s">
        <v>20</v>
      </c>
      <c r="F212" t="s">
        <v>21</v>
      </c>
      <c r="G212" t="s">
        <v>22</v>
      </c>
      <c r="H212">
        <v>12</v>
      </c>
      <c r="I212" t="s">
        <v>54</v>
      </c>
      <c r="J212">
        <v>20000</v>
      </c>
      <c r="K212" t="s">
        <v>36</v>
      </c>
      <c r="N212" t="s">
        <v>71</v>
      </c>
      <c r="O212" t="s">
        <v>72</v>
      </c>
      <c r="P212">
        <v>599.44526601600001</v>
      </c>
      <c r="Q212">
        <f t="shared" si="3"/>
        <v>2</v>
      </c>
    </row>
    <row r="213" spans="1:17" x14ac:dyDescent="0.35">
      <c r="A213" t="s">
        <v>69</v>
      </c>
      <c r="B213" t="s">
        <v>40</v>
      </c>
      <c r="C213" t="s">
        <v>18</v>
      </c>
      <c r="D213" t="s">
        <v>19</v>
      </c>
      <c r="E213" t="s">
        <v>27</v>
      </c>
      <c r="F213" t="s">
        <v>21</v>
      </c>
      <c r="G213" t="s">
        <v>22</v>
      </c>
      <c r="H213">
        <v>12</v>
      </c>
      <c r="I213" t="s">
        <v>54</v>
      </c>
      <c r="J213">
        <v>20000</v>
      </c>
      <c r="K213" t="s">
        <v>36</v>
      </c>
      <c r="N213" t="s">
        <v>71</v>
      </c>
      <c r="O213" t="s">
        <v>72</v>
      </c>
      <c r="P213">
        <v>599.44526601600001</v>
      </c>
      <c r="Q213">
        <f t="shared" si="3"/>
        <v>2</v>
      </c>
    </row>
    <row r="214" spans="1:17" x14ac:dyDescent="0.35">
      <c r="A214" t="s">
        <v>69</v>
      </c>
      <c r="B214" t="s">
        <v>40</v>
      </c>
      <c r="C214" t="s">
        <v>18</v>
      </c>
      <c r="D214" t="s">
        <v>19</v>
      </c>
      <c r="E214" t="s">
        <v>28</v>
      </c>
      <c r="F214" t="s">
        <v>21</v>
      </c>
      <c r="G214" t="s">
        <v>22</v>
      </c>
      <c r="H214">
        <v>12</v>
      </c>
      <c r="I214" t="s">
        <v>54</v>
      </c>
      <c r="J214">
        <v>20000</v>
      </c>
      <c r="K214" t="s">
        <v>36</v>
      </c>
      <c r="N214" t="s">
        <v>71</v>
      </c>
      <c r="O214" t="s">
        <v>72</v>
      </c>
      <c r="P214">
        <v>599.44526601600001</v>
      </c>
      <c r="Q214">
        <f t="shared" si="3"/>
        <v>2</v>
      </c>
    </row>
    <row r="215" spans="1:17" x14ac:dyDescent="0.35">
      <c r="A215" t="s">
        <v>69</v>
      </c>
      <c r="B215" t="s">
        <v>40</v>
      </c>
      <c r="C215" t="s">
        <v>18</v>
      </c>
      <c r="D215" t="s">
        <v>19</v>
      </c>
      <c r="E215" t="s">
        <v>29</v>
      </c>
      <c r="F215" t="s">
        <v>21</v>
      </c>
      <c r="G215" t="s">
        <v>22</v>
      </c>
      <c r="H215">
        <v>12</v>
      </c>
      <c r="I215" t="s">
        <v>54</v>
      </c>
      <c r="J215">
        <v>20000</v>
      </c>
      <c r="K215" t="s">
        <v>36</v>
      </c>
      <c r="N215" t="s">
        <v>71</v>
      </c>
      <c r="O215" t="s">
        <v>72</v>
      </c>
      <c r="P215">
        <v>599.44526601600001</v>
      </c>
      <c r="Q215">
        <f t="shared" si="3"/>
        <v>2</v>
      </c>
    </row>
    <row r="216" spans="1:17" x14ac:dyDescent="0.35">
      <c r="A216" t="s">
        <v>69</v>
      </c>
      <c r="B216" t="s">
        <v>40</v>
      </c>
      <c r="C216" t="s">
        <v>18</v>
      </c>
      <c r="D216" t="s">
        <v>19</v>
      </c>
      <c r="E216" t="s">
        <v>30</v>
      </c>
      <c r="F216" t="s">
        <v>21</v>
      </c>
      <c r="G216" t="s">
        <v>22</v>
      </c>
      <c r="H216">
        <v>12</v>
      </c>
      <c r="I216" t="s">
        <v>54</v>
      </c>
      <c r="J216">
        <v>20000</v>
      </c>
      <c r="K216" t="s">
        <v>36</v>
      </c>
      <c r="N216" t="s">
        <v>71</v>
      </c>
      <c r="O216" t="s">
        <v>72</v>
      </c>
      <c r="P216">
        <v>599.44526601600001</v>
      </c>
      <c r="Q216">
        <f t="shared" si="3"/>
        <v>2</v>
      </c>
    </row>
    <row r="217" spans="1:17" x14ac:dyDescent="0.35">
      <c r="A217" t="s">
        <v>69</v>
      </c>
      <c r="B217" t="s">
        <v>40</v>
      </c>
      <c r="C217" t="s">
        <v>18</v>
      </c>
      <c r="D217" t="s">
        <v>19</v>
      </c>
      <c r="E217" t="s">
        <v>31</v>
      </c>
      <c r="F217" t="s">
        <v>21</v>
      </c>
      <c r="G217" t="s">
        <v>22</v>
      </c>
      <c r="H217">
        <v>12</v>
      </c>
      <c r="I217" t="s">
        <v>54</v>
      </c>
      <c r="J217">
        <v>20000</v>
      </c>
      <c r="K217" t="s">
        <v>36</v>
      </c>
      <c r="N217" t="s">
        <v>71</v>
      </c>
      <c r="O217" t="s">
        <v>72</v>
      </c>
      <c r="P217">
        <v>599.44526601600001</v>
      </c>
      <c r="Q217">
        <f t="shared" si="3"/>
        <v>2</v>
      </c>
    </row>
    <row r="218" spans="1:17" x14ac:dyDescent="0.35">
      <c r="A218" t="s">
        <v>69</v>
      </c>
      <c r="B218" t="s">
        <v>40</v>
      </c>
      <c r="C218" t="s">
        <v>18</v>
      </c>
      <c r="D218" t="s">
        <v>19</v>
      </c>
      <c r="E218" t="s">
        <v>32</v>
      </c>
      <c r="F218" t="s">
        <v>21</v>
      </c>
      <c r="G218" t="s">
        <v>22</v>
      </c>
      <c r="H218">
        <v>12</v>
      </c>
      <c r="I218" t="s">
        <v>54</v>
      </c>
      <c r="J218">
        <v>0</v>
      </c>
      <c r="K218" t="s">
        <v>36</v>
      </c>
      <c r="N218" t="s">
        <v>71</v>
      </c>
      <c r="O218" t="s">
        <v>72</v>
      </c>
      <c r="P218">
        <v>599.44526601600001</v>
      </c>
      <c r="Q218">
        <f t="shared" si="3"/>
        <v>2</v>
      </c>
    </row>
    <row r="219" spans="1:17" x14ac:dyDescent="0.35">
      <c r="A219" t="s">
        <v>69</v>
      </c>
      <c r="B219" t="s">
        <v>40</v>
      </c>
      <c r="C219" t="s">
        <v>18</v>
      </c>
      <c r="D219" t="s">
        <v>19</v>
      </c>
      <c r="E219" t="s">
        <v>20</v>
      </c>
      <c r="F219" t="s">
        <v>21</v>
      </c>
      <c r="G219" t="s">
        <v>22</v>
      </c>
      <c r="H219">
        <v>13</v>
      </c>
      <c r="I219" t="s">
        <v>51</v>
      </c>
      <c r="J219">
        <v>20000</v>
      </c>
      <c r="K219" t="s">
        <v>36</v>
      </c>
      <c r="N219" t="s">
        <v>71</v>
      </c>
      <c r="O219" t="s">
        <v>72</v>
      </c>
      <c r="P219">
        <v>599.44526601600001</v>
      </c>
      <c r="Q219">
        <f t="shared" si="3"/>
        <v>2</v>
      </c>
    </row>
    <row r="220" spans="1:17" x14ac:dyDescent="0.35">
      <c r="A220" t="s">
        <v>69</v>
      </c>
      <c r="B220" t="s">
        <v>40</v>
      </c>
      <c r="C220" t="s">
        <v>18</v>
      </c>
      <c r="D220" t="s">
        <v>19</v>
      </c>
      <c r="E220" t="s">
        <v>27</v>
      </c>
      <c r="F220" t="s">
        <v>21</v>
      </c>
      <c r="G220" t="s">
        <v>22</v>
      </c>
      <c r="H220">
        <v>13</v>
      </c>
      <c r="I220" t="s">
        <v>51</v>
      </c>
      <c r="J220">
        <v>20000</v>
      </c>
      <c r="K220" t="s">
        <v>36</v>
      </c>
      <c r="N220" t="s">
        <v>71</v>
      </c>
      <c r="O220" t="s">
        <v>72</v>
      </c>
      <c r="P220">
        <v>599.44526601600001</v>
      </c>
      <c r="Q220">
        <f t="shared" si="3"/>
        <v>2</v>
      </c>
    </row>
    <row r="221" spans="1:17" x14ac:dyDescent="0.35">
      <c r="A221" t="s">
        <v>69</v>
      </c>
      <c r="B221" t="s">
        <v>40</v>
      </c>
      <c r="C221" t="s">
        <v>18</v>
      </c>
      <c r="D221" t="s">
        <v>19</v>
      </c>
      <c r="E221" t="s">
        <v>28</v>
      </c>
      <c r="F221" t="s">
        <v>21</v>
      </c>
      <c r="G221" t="s">
        <v>22</v>
      </c>
      <c r="H221">
        <v>13</v>
      </c>
      <c r="I221" t="s">
        <v>51</v>
      </c>
      <c r="J221">
        <v>20000</v>
      </c>
      <c r="K221" t="s">
        <v>36</v>
      </c>
      <c r="N221" t="s">
        <v>71</v>
      </c>
      <c r="O221" t="s">
        <v>72</v>
      </c>
      <c r="P221">
        <v>599.44526601600001</v>
      </c>
      <c r="Q221">
        <f t="shared" si="3"/>
        <v>2</v>
      </c>
    </row>
    <row r="222" spans="1:17" x14ac:dyDescent="0.35">
      <c r="A222" t="s">
        <v>69</v>
      </c>
      <c r="B222" t="s">
        <v>40</v>
      </c>
      <c r="C222" t="s">
        <v>18</v>
      </c>
      <c r="D222" t="s">
        <v>19</v>
      </c>
      <c r="E222" t="s">
        <v>29</v>
      </c>
      <c r="F222" t="s">
        <v>21</v>
      </c>
      <c r="G222" t="s">
        <v>22</v>
      </c>
      <c r="H222">
        <v>13</v>
      </c>
      <c r="I222" t="s">
        <v>51</v>
      </c>
      <c r="J222">
        <v>20000</v>
      </c>
      <c r="K222" t="s">
        <v>36</v>
      </c>
      <c r="N222" t="s">
        <v>71</v>
      </c>
      <c r="O222" t="s">
        <v>72</v>
      </c>
      <c r="P222">
        <v>599.44526601600001</v>
      </c>
      <c r="Q222">
        <f t="shared" si="3"/>
        <v>2</v>
      </c>
    </row>
    <row r="223" spans="1:17" x14ac:dyDescent="0.35">
      <c r="A223" t="s">
        <v>69</v>
      </c>
      <c r="B223" t="s">
        <v>40</v>
      </c>
      <c r="C223" t="s">
        <v>18</v>
      </c>
      <c r="D223" t="s">
        <v>19</v>
      </c>
      <c r="E223" t="s">
        <v>30</v>
      </c>
      <c r="F223" t="s">
        <v>21</v>
      </c>
      <c r="G223" t="s">
        <v>22</v>
      </c>
      <c r="H223">
        <v>13</v>
      </c>
      <c r="I223" t="s">
        <v>51</v>
      </c>
      <c r="J223">
        <v>20000</v>
      </c>
      <c r="K223" t="s">
        <v>36</v>
      </c>
      <c r="N223" t="s">
        <v>71</v>
      </c>
      <c r="O223" t="s">
        <v>72</v>
      </c>
      <c r="P223">
        <v>599.44526601600001</v>
      </c>
      <c r="Q223">
        <f t="shared" si="3"/>
        <v>2</v>
      </c>
    </row>
    <row r="224" spans="1:17" x14ac:dyDescent="0.35">
      <c r="A224" t="s">
        <v>69</v>
      </c>
      <c r="B224" t="s">
        <v>40</v>
      </c>
      <c r="C224" t="s">
        <v>18</v>
      </c>
      <c r="D224" t="s">
        <v>19</v>
      </c>
      <c r="E224" t="s">
        <v>31</v>
      </c>
      <c r="F224" t="s">
        <v>21</v>
      </c>
      <c r="G224" t="s">
        <v>22</v>
      </c>
      <c r="H224">
        <v>13</v>
      </c>
      <c r="I224" t="s">
        <v>51</v>
      </c>
      <c r="J224">
        <v>20000</v>
      </c>
      <c r="K224" t="s">
        <v>36</v>
      </c>
      <c r="N224" t="s">
        <v>71</v>
      </c>
      <c r="O224" t="s">
        <v>72</v>
      </c>
      <c r="P224">
        <v>599.44526601600001</v>
      </c>
      <c r="Q224">
        <f t="shared" si="3"/>
        <v>2</v>
      </c>
    </row>
    <row r="225" spans="1:17" x14ac:dyDescent="0.35">
      <c r="A225" t="s">
        <v>69</v>
      </c>
      <c r="B225" t="s">
        <v>40</v>
      </c>
      <c r="C225" t="s">
        <v>18</v>
      </c>
      <c r="D225" t="s">
        <v>19</v>
      </c>
      <c r="E225" t="s">
        <v>32</v>
      </c>
      <c r="F225" t="s">
        <v>21</v>
      </c>
      <c r="G225" t="s">
        <v>22</v>
      </c>
      <c r="H225">
        <v>13</v>
      </c>
      <c r="I225" t="s">
        <v>51</v>
      </c>
      <c r="J225">
        <v>0</v>
      </c>
      <c r="K225" t="s">
        <v>36</v>
      </c>
      <c r="N225" t="s">
        <v>71</v>
      </c>
      <c r="O225" t="s">
        <v>72</v>
      </c>
      <c r="P225">
        <v>599.44526601600001</v>
      </c>
      <c r="Q225">
        <f t="shared" si="3"/>
        <v>2</v>
      </c>
    </row>
    <row r="226" spans="1:17" x14ac:dyDescent="0.35">
      <c r="A226" t="s">
        <v>69</v>
      </c>
      <c r="B226" t="s">
        <v>68</v>
      </c>
      <c r="C226" t="s">
        <v>18</v>
      </c>
      <c r="D226" t="s">
        <v>19</v>
      </c>
      <c r="E226" t="s">
        <v>20</v>
      </c>
      <c r="F226" t="s">
        <v>21</v>
      </c>
      <c r="G226" t="s">
        <v>22</v>
      </c>
      <c r="H226">
        <v>8</v>
      </c>
      <c r="I226" t="s">
        <v>61</v>
      </c>
      <c r="J226">
        <v>5000</v>
      </c>
      <c r="K226" t="s">
        <v>36</v>
      </c>
      <c r="N226" t="s">
        <v>71</v>
      </c>
      <c r="O226" t="s">
        <v>72</v>
      </c>
      <c r="P226">
        <v>599.44526601600001</v>
      </c>
      <c r="Q226">
        <f t="shared" si="3"/>
        <v>2</v>
      </c>
    </row>
    <row r="227" spans="1:17" x14ac:dyDescent="0.35">
      <c r="A227" t="s">
        <v>69</v>
      </c>
      <c r="B227" t="s">
        <v>68</v>
      </c>
      <c r="C227" t="s">
        <v>18</v>
      </c>
      <c r="D227" t="s">
        <v>19</v>
      </c>
      <c r="E227" t="s">
        <v>27</v>
      </c>
      <c r="F227" t="s">
        <v>21</v>
      </c>
      <c r="G227" t="s">
        <v>22</v>
      </c>
      <c r="H227">
        <v>8</v>
      </c>
      <c r="I227" t="s">
        <v>61</v>
      </c>
      <c r="J227">
        <v>5000</v>
      </c>
      <c r="K227" t="s">
        <v>36</v>
      </c>
      <c r="N227" t="s">
        <v>71</v>
      </c>
      <c r="O227" t="s">
        <v>72</v>
      </c>
      <c r="P227">
        <v>599.44526601600001</v>
      </c>
      <c r="Q227">
        <f t="shared" si="3"/>
        <v>2</v>
      </c>
    </row>
    <row r="228" spans="1:17" x14ac:dyDescent="0.35">
      <c r="A228" t="s">
        <v>69</v>
      </c>
      <c r="B228" t="s">
        <v>68</v>
      </c>
      <c r="C228" t="s">
        <v>18</v>
      </c>
      <c r="D228" t="s">
        <v>19</v>
      </c>
      <c r="E228" t="s">
        <v>28</v>
      </c>
      <c r="F228" t="s">
        <v>21</v>
      </c>
      <c r="G228" t="s">
        <v>22</v>
      </c>
      <c r="H228">
        <v>8</v>
      </c>
      <c r="I228" t="s">
        <v>61</v>
      </c>
      <c r="J228">
        <v>5000</v>
      </c>
      <c r="K228" t="s">
        <v>36</v>
      </c>
      <c r="N228" t="s">
        <v>71</v>
      </c>
      <c r="O228" t="s">
        <v>72</v>
      </c>
      <c r="P228">
        <v>599.44526601600001</v>
      </c>
      <c r="Q228">
        <f t="shared" si="3"/>
        <v>2</v>
      </c>
    </row>
    <row r="229" spans="1:17" x14ac:dyDescent="0.35">
      <c r="A229" t="s">
        <v>69</v>
      </c>
      <c r="B229" t="s">
        <v>68</v>
      </c>
      <c r="C229" t="s">
        <v>18</v>
      </c>
      <c r="D229" t="s">
        <v>19</v>
      </c>
      <c r="E229" t="s">
        <v>29</v>
      </c>
      <c r="F229" t="s">
        <v>21</v>
      </c>
      <c r="G229" t="s">
        <v>22</v>
      </c>
      <c r="H229">
        <v>8</v>
      </c>
      <c r="I229" t="s">
        <v>61</v>
      </c>
      <c r="J229">
        <v>5000</v>
      </c>
      <c r="K229" t="s">
        <v>36</v>
      </c>
      <c r="N229" t="s">
        <v>71</v>
      </c>
      <c r="O229" t="s">
        <v>72</v>
      </c>
      <c r="P229">
        <v>599.44526601600001</v>
      </c>
      <c r="Q229">
        <f t="shared" si="3"/>
        <v>2</v>
      </c>
    </row>
    <row r="230" spans="1:17" x14ac:dyDescent="0.35">
      <c r="A230" t="s">
        <v>69</v>
      </c>
      <c r="B230" t="s">
        <v>68</v>
      </c>
      <c r="C230" t="s">
        <v>18</v>
      </c>
      <c r="D230" t="s">
        <v>19</v>
      </c>
      <c r="E230" t="s">
        <v>30</v>
      </c>
      <c r="F230" t="s">
        <v>21</v>
      </c>
      <c r="G230" t="s">
        <v>22</v>
      </c>
      <c r="H230">
        <v>8</v>
      </c>
      <c r="I230" t="s">
        <v>61</v>
      </c>
      <c r="J230">
        <v>5000</v>
      </c>
      <c r="K230" t="s">
        <v>36</v>
      </c>
      <c r="N230" t="s">
        <v>71</v>
      </c>
      <c r="O230" t="s">
        <v>72</v>
      </c>
      <c r="P230">
        <v>599.44526601600001</v>
      </c>
      <c r="Q230">
        <f t="shared" si="3"/>
        <v>2</v>
      </c>
    </row>
    <row r="231" spans="1:17" x14ac:dyDescent="0.35">
      <c r="A231" t="s">
        <v>69</v>
      </c>
      <c r="B231" t="s">
        <v>68</v>
      </c>
      <c r="C231" t="s">
        <v>18</v>
      </c>
      <c r="D231" t="s">
        <v>19</v>
      </c>
      <c r="E231" t="s">
        <v>31</v>
      </c>
      <c r="F231" t="s">
        <v>21</v>
      </c>
      <c r="G231" t="s">
        <v>22</v>
      </c>
      <c r="H231">
        <v>8</v>
      </c>
      <c r="I231" t="s">
        <v>61</v>
      </c>
      <c r="J231">
        <v>0</v>
      </c>
      <c r="K231" t="s">
        <v>36</v>
      </c>
      <c r="N231" t="s">
        <v>71</v>
      </c>
      <c r="O231" t="s">
        <v>72</v>
      </c>
      <c r="P231">
        <v>599.44526601600001</v>
      </c>
      <c r="Q231">
        <f t="shared" si="3"/>
        <v>2</v>
      </c>
    </row>
    <row r="232" spans="1:17" x14ac:dyDescent="0.35">
      <c r="A232" t="s">
        <v>69</v>
      </c>
      <c r="B232" t="s">
        <v>68</v>
      </c>
      <c r="C232" t="s">
        <v>18</v>
      </c>
      <c r="D232" t="s">
        <v>19</v>
      </c>
      <c r="E232" t="s">
        <v>32</v>
      </c>
      <c r="F232" t="s">
        <v>21</v>
      </c>
      <c r="G232" t="s">
        <v>22</v>
      </c>
      <c r="H232">
        <v>8</v>
      </c>
      <c r="I232" t="s">
        <v>61</v>
      </c>
      <c r="J232">
        <v>0</v>
      </c>
      <c r="K232" t="s">
        <v>36</v>
      </c>
      <c r="N232" t="s">
        <v>71</v>
      </c>
      <c r="O232" t="s">
        <v>72</v>
      </c>
      <c r="P232">
        <v>599.44526601600001</v>
      </c>
      <c r="Q232">
        <f t="shared" si="3"/>
        <v>2</v>
      </c>
    </row>
    <row r="233" spans="1:17" x14ac:dyDescent="0.35">
      <c r="A233" t="s">
        <v>69</v>
      </c>
      <c r="B233" t="s">
        <v>68</v>
      </c>
      <c r="C233" t="s">
        <v>18</v>
      </c>
      <c r="D233" t="s">
        <v>19</v>
      </c>
      <c r="E233" t="s">
        <v>20</v>
      </c>
      <c r="F233" t="s">
        <v>21</v>
      </c>
      <c r="G233" t="s">
        <v>22</v>
      </c>
      <c r="H233">
        <v>10</v>
      </c>
      <c r="I233" t="s">
        <v>63</v>
      </c>
      <c r="J233">
        <v>5000</v>
      </c>
      <c r="K233" t="s">
        <v>36</v>
      </c>
      <c r="N233" t="s">
        <v>71</v>
      </c>
      <c r="O233" t="s">
        <v>72</v>
      </c>
      <c r="P233">
        <v>599.44526601600001</v>
      </c>
      <c r="Q233">
        <f t="shared" si="3"/>
        <v>2</v>
      </c>
    </row>
    <row r="234" spans="1:17" x14ac:dyDescent="0.35">
      <c r="A234" t="s">
        <v>69</v>
      </c>
      <c r="B234" t="s">
        <v>68</v>
      </c>
      <c r="C234" t="s">
        <v>18</v>
      </c>
      <c r="D234" t="s">
        <v>19</v>
      </c>
      <c r="E234" t="s">
        <v>27</v>
      </c>
      <c r="F234" t="s">
        <v>21</v>
      </c>
      <c r="G234" t="s">
        <v>22</v>
      </c>
      <c r="H234">
        <v>10</v>
      </c>
      <c r="I234" t="s">
        <v>63</v>
      </c>
      <c r="J234">
        <v>5000</v>
      </c>
      <c r="K234" t="s">
        <v>36</v>
      </c>
      <c r="N234" t="s">
        <v>71</v>
      </c>
      <c r="O234" t="s">
        <v>72</v>
      </c>
      <c r="P234">
        <v>599.44526601600001</v>
      </c>
      <c r="Q234">
        <f t="shared" si="3"/>
        <v>2</v>
      </c>
    </row>
    <row r="235" spans="1:17" x14ac:dyDescent="0.35">
      <c r="A235" t="s">
        <v>69</v>
      </c>
      <c r="B235" t="s">
        <v>68</v>
      </c>
      <c r="C235" t="s">
        <v>18</v>
      </c>
      <c r="D235" t="s">
        <v>19</v>
      </c>
      <c r="E235" t="s">
        <v>28</v>
      </c>
      <c r="F235" t="s">
        <v>21</v>
      </c>
      <c r="G235" t="s">
        <v>22</v>
      </c>
      <c r="H235">
        <v>10</v>
      </c>
      <c r="I235" t="s">
        <v>63</v>
      </c>
      <c r="J235">
        <v>5000</v>
      </c>
      <c r="K235" t="s">
        <v>36</v>
      </c>
      <c r="N235" t="s">
        <v>71</v>
      </c>
      <c r="O235" t="s">
        <v>72</v>
      </c>
      <c r="P235">
        <v>599.44526601600001</v>
      </c>
      <c r="Q235">
        <f t="shared" si="3"/>
        <v>2</v>
      </c>
    </row>
    <row r="236" spans="1:17" x14ac:dyDescent="0.35">
      <c r="A236" t="s">
        <v>69</v>
      </c>
      <c r="B236" t="s">
        <v>68</v>
      </c>
      <c r="C236" t="s">
        <v>18</v>
      </c>
      <c r="D236" t="s">
        <v>19</v>
      </c>
      <c r="E236" t="s">
        <v>29</v>
      </c>
      <c r="F236" t="s">
        <v>21</v>
      </c>
      <c r="G236" t="s">
        <v>22</v>
      </c>
      <c r="H236">
        <v>10</v>
      </c>
      <c r="I236" t="s">
        <v>63</v>
      </c>
      <c r="J236">
        <v>5000</v>
      </c>
      <c r="K236" t="s">
        <v>36</v>
      </c>
      <c r="N236" t="s">
        <v>71</v>
      </c>
      <c r="O236" t="s">
        <v>72</v>
      </c>
      <c r="P236">
        <v>599.44526601600001</v>
      </c>
      <c r="Q236">
        <f t="shared" si="3"/>
        <v>2</v>
      </c>
    </row>
    <row r="237" spans="1:17" x14ac:dyDescent="0.35">
      <c r="A237" t="s">
        <v>69</v>
      </c>
      <c r="B237" t="s">
        <v>68</v>
      </c>
      <c r="C237" t="s">
        <v>18</v>
      </c>
      <c r="D237" t="s">
        <v>19</v>
      </c>
      <c r="E237" t="s">
        <v>30</v>
      </c>
      <c r="F237" t="s">
        <v>21</v>
      </c>
      <c r="G237" t="s">
        <v>22</v>
      </c>
      <c r="H237">
        <v>10</v>
      </c>
      <c r="I237" t="s">
        <v>63</v>
      </c>
      <c r="J237">
        <v>5000</v>
      </c>
      <c r="K237" t="s">
        <v>36</v>
      </c>
      <c r="N237" t="s">
        <v>71</v>
      </c>
      <c r="O237" t="s">
        <v>72</v>
      </c>
      <c r="P237">
        <v>599.44526601600001</v>
      </c>
      <c r="Q237">
        <f t="shared" si="3"/>
        <v>2</v>
      </c>
    </row>
    <row r="238" spans="1:17" x14ac:dyDescent="0.35">
      <c r="A238" t="s">
        <v>69</v>
      </c>
      <c r="B238" t="s">
        <v>68</v>
      </c>
      <c r="C238" t="s">
        <v>18</v>
      </c>
      <c r="D238" t="s">
        <v>19</v>
      </c>
      <c r="E238" t="s">
        <v>31</v>
      </c>
      <c r="F238" t="s">
        <v>21</v>
      </c>
      <c r="G238" t="s">
        <v>22</v>
      </c>
      <c r="H238">
        <v>10</v>
      </c>
      <c r="I238" t="s">
        <v>63</v>
      </c>
      <c r="J238">
        <v>0</v>
      </c>
      <c r="K238" t="s">
        <v>36</v>
      </c>
      <c r="N238" t="s">
        <v>71</v>
      </c>
      <c r="O238" t="s">
        <v>72</v>
      </c>
      <c r="P238">
        <v>599.44526601600001</v>
      </c>
      <c r="Q238">
        <f t="shared" si="3"/>
        <v>2</v>
      </c>
    </row>
    <row r="239" spans="1:17" x14ac:dyDescent="0.35">
      <c r="A239" t="s">
        <v>69</v>
      </c>
      <c r="B239" t="s">
        <v>68</v>
      </c>
      <c r="C239" t="s">
        <v>18</v>
      </c>
      <c r="D239" t="s">
        <v>19</v>
      </c>
      <c r="E239" t="s">
        <v>32</v>
      </c>
      <c r="F239" t="s">
        <v>21</v>
      </c>
      <c r="G239" t="s">
        <v>22</v>
      </c>
      <c r="H239">
        <v>10</v>
      </c>
      <c r="I239" t="s">
        <v>63</v>
      </c>
      <c r="J239">
        <v>0</v>
      </c>
      <c r="K239" t="s">
        <v>36</v>
      </c>
      <c r="N239" t="s">
        <v>71</v>
      </c>
      <c r="O239" t="s">
        <v>72</v>
      </c>
      <c r="P239">
        <v>599.44526601600001</v>
      </c>
      <c r="Q239">
        <f t="shared" si="3"/>
        <v>2</v>
      </c>
    </row>
    <row r="240" spans="1:17" x14ac:dyDescent="0.35">
      <c r="A240" t="s">
        <v>69</v>
      </c>
      <c r="B240" t="s">
        <v>68</v>
      </c>
      <c r="C240" t="s">
        <v>18</v>
      </c>
      <c r="D240" t="s">
        <v>19</v>
      </c>
      <c r="E240" t="s">
        <v>20</v>
      </c>
      <c r="F240" t="s">
        <v>21</v>
      </c>
      <c r="G240" t="s">
        <v>22</v>
      </c>
      <c r="H240">
        <v>12</v>
      </c>
      <c r="I240" t="s">
        <v>54</v>
      </c>
      <c r="J240">
        <v>5000</v>
      </c>
      <c r="K240" t="s">
        <v>36</v>
      </c>
      <c r="N240" t="s">
        <v>71</v>
      </c>
      <c r="O240" t="s">
        <v>72</v>
      </c>
      <c r="P240">
        <v>599.44526601600001</v>
      </c>
      <c r="Q240">
        <f t="shared" si="3"/>
        <v>2</v>
      </c>
    </row>
    <row r="241" spans="1:17" x14ac:dyDescent="0.35">
      <c r="A241" t="s">
        <v>69</v>
      </c>
      <c r="B241" t="s">
        <v>68</v>
      </c>
      <c r="C241" t="s">
        <v>18</v>
      </c>
      <c r="D241" t="s">
        <v>19</v>
      </c>
      <c r="E241" t="s">
        <v>27</v>
      </c>
      <c r="F241" t="s">
        <v>21</v>
      </c>
      <c r="G241" t="s">
        <v>22</v>
      </c>
      <c r="H241">
        <v>12</v>
      </c>
      <c r="I241" t="s">
        <v>54</v>
      </c>
      <c r="J241">
        <v>5000</v>
      </c>
      <c r="K241" t="s">
        <v>36</v>
      </c>
      <c r="N241" t="s">
        <v>71</v>
      </c>
      <c r="O241" t="s">
        <v>72</v>
      </c>
      <c r="P241">
        <v>599.44526601600001</v>
      </c>
      <c r="Q241">
        <f t="shared" si="3"/>
        <v>2</v>
      </c>
    </row>
    <row r="242" spans="1:17" x14ac:dyDescent="0.35">
      <c r="A242" t="s">
        <v>69</v>
      </c>
      <c r="B242" t="s">
        <v>68</v>
      </c>
      <c r="C242" t="s">
        <v>18</v>
      </c>
      <c r="D242" t="s">
        <v>19</v>
      </c>
      <c r="E242" t="s">
        <v>28</v>
      </c>
      <c r="F242" t="s">
        <v>21</v>
      </c>
      <c r="G242" t="s">
        <v>22</v>
      </c>
      <c r="H242">
        <v>12</v>
      </c>
      <c r="I242" t="s">
        <v>54</v>
      </c>
      <c r="J242">
        <v>5000</v>
      </c>
      <c r="K242" t="s">
        <v>36</v>
      </c>
      <c r="N242" t="s">
        <v>71</v>
      </c>
      <c r="O242" t="s">
        <v>72</v>
      </c>
      <c r="P242">
        <v>599.44526601600001</v>
      </c>
      <c r="Q242">
        <f t="shared" si="3"/>
        <v>2</v>
      </c>
    </row>
    <row r="243" spans="1:17" x14ac:dyDescent="0.35">
      <c r="A243" t="s">
        <v>69</v>
      </c>
      <c r="B243" t="s">
        <v>68</v>
      </c>
      <c r="C243" t="s">
        <v>18</v>
      </c>
      <c r="D243" t="s">
        <v>19</v>
      </c>
      <c r="E243" t="s">
        <v>29</v>
      </c>
      <c r="F243" t="s">
        <v>21</v>
      </c>
      <c r="G243" t="s">
        <v>22</v>
      </c>
      <c r="H243">
        <v>12</v>
      </c>
      <c r="I243" t="s">
        <v>54</v>
      </c>
      <c r="J243">
        <v>5000</v>
      </c>
      <c r="K243" t="s">
        <v>36</v>
      </c>
      <c r="N243" t="s">
        <v>71</v>
      </c>
      <c r="O243" t="s">
        <v>72</v>
      </c>
      <c r="P243">
        <v>599.44526601600001</v>
      </c>
      <c r="Q243">
        <f t="shared" si="3"/>
        <v>2</v>
      </c>
    </row>
    <row r="244" spans="1:17" x14ac:dyDescent="0.35">
      <c r="A244" t="s">
        <v>69</v>
      </c>
      <c r="B244" t="s">
        <v>68</v>
      </c>
      <c r="C244" t="s">
        <v>18</v>
      </c>
      <c r="D244" t="s">
        <v>19</v>
      </c>
      <c r="E244" t="s">
        <v>30</v>
      </c>
      <c r="F244" t="s">
        <v>21</v>
      </c>
      <c r="G244" t="s">
        <v>22</v>
      </c>
      <c r="H244">
        <v>12</v>
      </c>
      <c r="I244" t="s">
        <v>54</v>
      </c>
      <c r="J244">
        <v>5000</v>
      </c>
      <c r="K244" t="s">
        <v>36</v>
      </c>
      <c r="N244" t="s">
        <v>71</v>
      </c>
      <c r="O244" t="s">
        <v>72</v>
      </c>
      <c r="P244">
        <v>599.44526601600001</v>
      </c>
      <c r="Q244">
        <f t="shared" si="3"/>
        <v>2</v>
      </c>
    </row>
    <row r="245" spans="1:17" x14ac:dyDescent="0.35">
      <c r="A245" t="s">
        <v>69</v>
      </c>
      <c r="B245" t="s">
        <v>68</v>
      </c>
      <c r="C245" t="s">
        <v>18</v>
      </c>
      <c r="D245" t="s">
        <v>19</v>
      </c>
      <c r="E245" t="s">
        <v>31</v>
      </c>
      <c r="F245" t="s">
        <v>21</v>
      </c>
      <c r="G245" t="s">
        <v>22</v>
      </c>
      <c r="H245">
        <v>12</v>
      </c>
      <c r="I245" t="s">
        <v>54</v>
      </c>
      <c r="J245">
        <v>0</v>
      </c>
      <c r="K245" t="s">
        <v>36</v>
      </c>
      <c r="N245" t="s">
        <v>71</v>
      </c>
      <c r="O245" t="s">
        <v>72</v>
      </c>
      <c r="P245">
        <v>599.44526601600001</v>
      </c>
      <c r="Q245">
        <f t="shared" si="3"/>
        <v>2</v>
      </c>
    </row>
    <row r="246" spans="1:17" x14ac:dyDescent="0.35">
      <c r="A246" t="s">
        <v>69</v>
      </c>
      <c r="B246" t="s">
        <v>68</v>
      </c>
      <c r="C246" t="s">
        <v>18</v>
      </c>
      <c r="D246" t="s">
        <v>19</v>
      </c>
      <c r="E246" t="s">
        <v>32</v>
      </c>
      <c r="F246" t="s">
        <v>21</v>
      </c>
      <c r="G246" t="s">
        <v>22</v>
      </c>
      <c r="H246">
        <v>12</v>
      </c>
      <c r="I246" t="s">
        <v>54</v>
      </c>
      <c r="J246">
        <v>0</v>
      </c>
      <c r="K246" t="s">
        <v>36</v>
      </c>
      <c r="N246" t="s">
        <v>71</v>
      </c>
      <c r="O246" t="s">
        <v>72</v>
      </c>
      <c r="P246">
        <v>599.44526601600001</v>
      </c>
      <c r="Q246">
        <f t="shared" si="3"/>
        <v>2</v>
      </c>
    </row>
    <row r="247" spans="1:17" x14ac:dyDescent="0.35">
      <c r="A247" t="s">
        <v>73</v>
      </c>
      <c r="B247" t="s">
        <v>40</v>
      </c>
      <c r="C247" t="s">
        <v>18</v>
      </c>
      <c r="D247" t="s">
        <v>19</v>
      </c>
      <c r="E247" t="s">
        <v>20</v>
      </c>
      <c r="F247" t="s">
        <v>21</v>
      </c>
      <c r="G247" t="s">
        <v>22</v>
      </c>
      <c r="H247">
        <v>2</v>
      </c>
      <c r="I247" t="s">
        <v>23</v>
      </c>
      <c r="J247">
        <v>25000</v>
      </c>
      <c r="K247" t="s">
        <v>24</v>
      </c>
      <c r="N247" t="s">
        <v>74</v>
      </c>
      <c r="O247" t="s">
        <v>75</v>
      </c>
      <c r="P247">
        <v>105.494213436</v>
      </c>
      <c r="Q247">
        <v>1</v>
      </c>
    </row>
    <row r="248" spans="1:17" x14ac:dyDescent="0.35">
      <c r="A248" t="s">
        <v>73</v>
      </c>
      <c r="B248" t="s">
        <v>40</v>
      </c>
      <c r="C248" t="s">
        <v>18</v>
      </c>
      <c r="D248" t="s">
        <v>19</v>
      </c>
      <c r="E248" t="s">
        <v>27</v>
      </c>
      <c r="F248" t="s">
        <v>21</v>
      </c>
      <c r="G248" t="s">
        <v>22</v>
      </c>
      <c r="H248">
        <v>2</v>
      </c>
      <c r="I248" t="s">
        <v>23</v>
      </c>
      <c r="J248">
        <v>0</v>
      </c>
      <c r="K248" t="s">
        <v>24</v>
      </c>
      <c r="N248" t="s">
        <v>74</v>
      </c>
      <c r="O248" t="s">
        <v>75</v>
      </c>
      <c r="P248">
        <v>105.494213436</v>
      </c>
      <c r="Q248">
        <v>1</v>
      </c>
    </row>
    <row r="249" spans="1:17" x14ac:dyDescent="0.35">
      <c r="A249" t="s">
        <v>73</v>
      </c>
      <c r="B249" t="s">
        <v>40</v>
      </c>
      <c r="C249" t="s">
        <v>18</v>
      </c>
      <c r="D249" t="s">
        <v>19</v>
      </c>
      <c r="E249" t="s">
        <v>28</v>
      </c>
      <c r="F249" t="s">
        <v>21</v>
      </c>
      <c r="G249" t="s">
        <v>22</v>
      </c>
      <c r="H249">
        <v>2</v>
      </c>
      <c r="I249" t="s">
        <v>23</v>
      </c>
      <c r="J249">
        <v>0</v>
      </c>
      <c r="K249" t="s">
        <v>24</v>
      </c>
      <c r="N249" t="s">
        <v>74</v>
      </c>
      <c r="O249" t="s">
        <v>75</v>
      </c>
      <c r="P249">
        <v>105.494213436</v>
      </c>
      <c r="Q249">
        <v>1</v>
      </c>
    </row>
    <row r="250" spans="1:17" x14ac:dyDescent="0.35">
      <c r="A250" t="s">
        <v>73</v>
      </c>
      <c r="B250" t="s">
        <v>40</v>
      </c>
      <c r="C250" t="s">
        <v>18</v>
      </c>
      <c r="D250" t="s">
        <v>19</v>
      </c>
      <c r="E250" t="s">
        <v>29</v>
      </c>
      <c r="F250" t="s">
        <v>21</v>
      </c>
      <c r="G250" t="s">
        <v>22</v>
      </c>
      <c r="H250">
        <v>2</v>
      </c>
      <c r="I250" t="s">
        <v>23</v>
      </c>
      <c r="J250">
        <v>0</v>
      </c>
      <c r="K250" t="s">
        <v>24</v>
      </c>
      <c r="N250" t="s">
        <v>74</v>
      </c>
      <c r="O250" t="s">
        <v>75</v>
      </c>
      <c r="P250">
        <v>105.494213436</v>
      </c>
      <c r="Q250">
        <v>1</v>
      </c>
    </row>
    <row r="251" spans="1:17" x14ac:dyDescent="0.35">
      <c r="A251" t="s">
        <v>73</v>
      </c>
      <c r="B251" t="s">
        <v>40</v>
      </c>
      <c r="C251" t="s">
        <v>18</v>
      </c>
      <c r="D251" t="s">
        <v>19</v>
      </c>
      <c r="E251" t="s">
        <v>30</v>
      </c>
      <c r="F251" t="s">
        <v>21</v>
      </c>
      <c r="G251" t="s">
        <v>22</v>
      </c>
      <c r="H251">
        <v>2</v>
      </c>
      <c r="I251" t="s">
        <v>23</v>
      </c>
      <c r="J251">
        <v>0</v>
      </c>
      <c r="K251" t="s">
        <v>24</v>
      </c>
      <c r="N251" t="s">
        <v>74</v>
      </c>
      <c r="O251" t="s">
        <v>75</v>
      </c>
      <c r="P251">
        <v>105.494213436</v>
      </c>
      <c r="Q251">
        <v>1</v>
      </c>
    </row>
    <row r="252" spans="1:17" x14ac:dyDescent="0.35">
      <c r="A252" t="s">
        <v>73</v>
      </c>
      <c r="B252" t="s">
        <v>40</v>
      </c>
      <c r="C252" t="s">
        <v>18</v>
      </c>
      <c r="D252" t="s">
        <v>19</v>
      </c>
      <c r="E252" t="s">
        <v>31</v>
      </c>
      <c r="F252" t="s">
        <v>21</v>
      </c>
      <c r="G252" t="s">
        <v>22</v>
      </c>
      <c r="H252">
        <v>2</v>
      </c>
      <c r="I252" t="s">
        <v>23</v>
      </c>
      <c r="J252">
        <v>25000</v>
      </c>
      <c r="K252" t="s">
        <v>24</v>
      </c>
      <c r="N252" t="s">
        <v>74</v>
      </c>
      <c r="O252" t="s">
        <v>75</v>
      </c>
      <c r="P252">
        <v>105.494213436</v>
      </c>
      <c r="Q252">
        <v>1</v>
      </c>
    </row>
    <row r="253" spans="1:17" x14ac:dyDescent="0.35">
      <c r="A253" t="s">
        <v>73</v>
      </c>
      <c r="B253" t="s">
        <v>40</v>
      </c>
      <c r="C253" t="s">
        <v>18</v>
      </c>
      <c r="D253" t="s">
        <v>19</v>
      </c>
      <c r="E253" t="s">
        <v>32</v>
      </c>
      <c r="F253" t="s">
        <v>21</v>
      </c>
      <c r="G253" t="s">
        <v>22</v>
      </c>
      <c r="H253">
        <v>2</v>
      </c>
      <c r="I253" t="s">
        <v>23</v>
      </c>
      <c r="J253">
        <v>0</v>
      </c>
      <c r="K253" t="s">
        <v>24</v>
      </c>
      <c r="N253" t="s">
        <v>74</v>
      </c>
      <c r="O253" t="s">
        <v>75</v>
      </c>
      <c r="P253">
        <v>105.494213436</v>
      </c>
      <c r="Q253">
        <v>1</v>
      </c>
    </row>
    <row r="254" spans="1:17" x14ac:dyDescent="0.35">
      <c r="A254" t="s">
        <v>73</v>
      </c>
      <c r="B254" t="s">
        <v>40</v>
      </c>
      <c r="C254" t="s">
        <v>18</v>
      </c>
      <c r="D254" t="s">
        <v>19</v>
      </c>
      <c r="E254" t="s">
        <v>20</v>
      </c>
      <c r="F254" t="s">
        <v>21</v>
      </c>
      <c r="G254" t="s">
        <v>22</v>
      </c>
      <c r="H254">
        <v>4</v>
      </c>
      <c r="I254" t="s">
        <v>35</v>
      </c>
      <c r="J254">
        <v>30000</v>
      </c>
      <c r="K254" t="s">
        <v>24</v>
      </c>
      <c r="N254" t="s">
        <v>74</v>
      </c>
      <c r="O254" t="s">
        <v>75</v>
      </c>
      <c r="P254">
        <v>105.494213436</v>
      </c>
      <c r="Q254">
        <f t="shared" si="3"/>
        <v>1</v>
      </c>
    </row>
    <row r="255" spans="1:17" x14ac:dyDescent="0.35">
      <c r="A255" t="s">
        <v>73</v>
      </c>
      <c r="B255" t="s">
        <v>40</v>
      </c>
      <c r="C255" t="s">
        <v>18</v>
      </c>
      <c r="D255" t="s">
        <v>19</v>
      </c>
      <c r="E255" t="s">
        <v>27</v>
      </c>
      <c r="F255" t="s">
        <v>21</v>
      </c>
      <c r="G255" t="s">
        <v>22</v>
      </c>
      <c r="H255">
        <v>4</v>
      </c>
      <c r="I255" t="s">
        <v>35</v>
      </c>
      <c r="J255">
        <v>0</v>
      </c>
      <c r="K255" t="s">
        <v>24</v>
      </c>
      <c r="N255" t="s">
        <v>74</v>
      </c>
      <c r="O255" t="s">
        <v>75</v>
      </c>
      <c r="P255">
        <v>105.494213436</v>
      </c>
      <c r="Q255">
        <f t="shared" si="3"/>
        <v>1</v>
      </c>
    </row>
    <row r="256" spans="1:17" x14ac:dyDescent="0.35">
      <c r="A256" t="s">
        <v>73</v>
      </c>
      <c r="B256" t="s">
        <v>40</v>
      </c>
      <c r="C256" t="s">
        <v>18</v>
      </c>
      <c r="D256" t="s">
        <v>19</v>
      </c>
      <c r="E256" t="s">
        <v>28</v>
      </c>
      <c r="F256" t="s">
        <v>21</v>
      </c>
      <c r="G256" t="s">
        <v>22</v>
      </c>
      <c r="H256">
        <v>4</v>
      </c>
      <c r="I256" t="s">
        <v>35</v>
      </c>
      <c r="J256">
        <v>0</v>
      </c>
      <c r="K256" t="s">
        <v>24</v>
      </c>
      <c r="N256" t="s">
        <v>74</v>
      </c>
      <c r="O256" t="s">
        <v>75</v>
      </c>
      <c r="P256">
        <v>105.494213436</v>
      </c>
      <c r="Q256">
        <f t="shared" si="3"/>
        <v>1</v>
      </c>
    </row>
    <row r="257" spans="1:17" x14ac:dyDescent="0.35">
      <c r="A257" t="s">
        <v>73</v>
      </c>
      <c r="B257" t="s">
        <v>40</v>
      </c>
      <c r="C257" t="s">
        <v>18</v>
      </c>
      <c r="D257" t="s">
        <v>19</v>
      </c>
      <c r="E257" t="s">
        <v>29</v>
      </c>
      <c r="F257" t="s">
        <v>21</v>
      </c>
      <c r="G257" t="s">
        <v>22</v>
      </c>
      <c r="H257">
        <v>4</v>
      </c>
      <c r="I257" t="s">
        <v>35</v>
      </c>
      <c r="J257">
        <v>0</v>
      </c>
      <c r="K257" t="s">
        <v>24</v>
      </c>
      <c r="N257" t="s">
        <v>74</v>
      </c>
      <c r="O257" t="s">
        <v>75</v>
      </c>
      <c r="P257">
        <v>105.494213436</v>
      </c>
      <c r="Q257">
        <f t="shared" si="3"/>
        <v>1</v>
      </c>
    </row>
    <row r="258" spans="1:17" x14ac:dyDescent="0.35">
      <c r="A258" t="s">
        <v>73</v>
      </c>
      <c r="B258" t="s">
        <v>40</v>
      </c>
      <c r="C258" t="s">
        <v>18</v>
      </c>
      <c r="D258" t="s">
        <v>19</v>
      </c>
      <c r="E258" t="s">
        <v>30</v>
      </c>
      <c r="F258" t="s">
        <v>21</v>
      </c>
      <c r="G258" t="s">
        <v>22</v>
      </c>
      <c r="H258">
        <v>4</v>
      </c>
      <c r="I258" t="s">
        <v>35</v>
      </c>
      <c r="J258">
        <v>0</v>
      </c>
      <c r="K258" t="s">
        <v>24</v>
      </c>
      <c r="N258" t="s">
        <v>74</v>
      </c>
      <c r="O258" t="s">
        <v>75</v>
      </c>
      <c r="P258">
        <v>105.494213436</v>
      </c>
      <c r="Q258">
        <f t="shared" si="3"/>
        <v>1</v>
      </c>
    </row>
    <row r="259" spans="1:17" x14ac:dyDescent="0.35">
      <c r="A259" t="s">
        <v>73</v>
      </c>
      <c r="B259" t="s">
        <v>40</v>
      </c>
      <c r="C259" t="s">
        <v>18</v>
      </c>
      <c r="D259" t="s">
        <v>19</v>
      </c>
      <c r="E259" t="s">
        <v>31</v>
      </c>
      <c r="F259" t="s">
        <v>21</v>
      </c>
      <c r="G259" t="s">
        <v>22</v>
      </c>
      <c r="H259">
        <v>4</v>
      </c>
      <c r="I259" t="s">
        <v>35</v>
      </c>
      <c r="J259">
        <v>30000</v>
      </c>
      <c r="K259" t="s">
        <v>24</v>
      </c>
      <c r="N259" t="s">
        <v>74</v>
      </c>
      <c r="O259" t="s">
        <v>75</v>
      </c>
      <c r="P259">
        <v>105.494213436</v>
      </c>
      <c r="Q259">
        <f t="shared" ref="Q259:Q322" si="4">WEEKNUM(I259,2)</f>
        <v>1</v>
      </c>
    </row>
    <row r="260" spans="1:17" x14ac:dyDescent="0.35">
      <c r="A260" t="s">
        <v>73</v>
      </c>
      <c r="B260" t="s">
        <v>40</v>
      </c>
      <c r="C260" t="s">
        <v>18</v>
      </c>
      <c r="D260" t="s">
        <v>19</v>
      </c>
      <c r="E260" t="s">
        <v>32</v>
      </c>
      <c r="F260" t="s">
        <v>21</v>
      </c>
      <c r="G260" t="s">
        <v>22</v>
      </c>
      <c r="H260">
        <v>4</v>
      </c>
      <c r="I260" t="s">
        <v>35</v>
      </c>
      <c r="J260">
        <v>0</v>
      </c>
      <c r="K260" t="s">
        <v>24</v>
      </c>
      <c r="N260" t="s">
        <v>74</v>
      </c>
      <c r="O260" t="s">
        <v>75</v>
      </c>
      <c r="P260">
        <v>105.494213436</v>
      </c>
      <c r="Q260">
        <f t="shared" si="4"/>
        <v>1</v>
      </c>
    </row>
    <row r="261" spans="1:17" x14ac:dyDescent="0.35">
      <c r="A261" t="s">
        <v>73</v>
      </c>
      <c r="B261" t="s">
        <v>40</v>
      </c>
      <c r="C261" t="s">
        <v>18</v>
      </c>
      <c r="D261" t="s">
        <v>19</v>
      </c>
      <c r="E261" t="s">
        <v>20</v>
      </c>
      <c r="F261" t="s">
        <v>21</v>
      </c>
      <c r="G261" t="s">
        <v>22</v>
      </c>
      <c r="H261">
        <v>5</v>
      </c>
      <c r="I261" t="s">
        <v>42</v>
      </c>
      <c r="J261">
        <v>30000</v>
      </c>
      <c r="K261" t="s">
        <v>24</v>
      </c>
      <c r="N261" t="s">
        <v>74</v>
      </c>
      <c r="O261" t="s">
        <v>75</v>
      </c>
      <c r="P261">
        <v>105.494213436</v>
      </c>
      <c r="Q261">
        <f t="shared" si="4"/>
        <v>1</v>
      </c>
    </row>
    <row r="262" spans="1:17" x14ac:dyDescent="0.35">
      <c r="A262" t="s">
        <v>73</v>
      </c>
      <c r="B262" t="s">
        <v>40</v>
      </c>
      <c r="C262" t="s">
        <v>18</v>
      </c>
      <c r="D262" t="s">
        <v>19</v>
      </c>
      <c r="E262" t="s">
        <v>27</v>
      </c>
      <c r="F262" t="s">
        <v>21</v>
      </c>
      <c r="G262" t="s">
        <v>22</v>
      </c>
      <c r="H262">
        <v>5</v>
      </c>
      <c r="I262" t="s">
        <v>42</v>
      </c>
      <c r="J262">
        <v>0</v>
      </c>
      <c r="K262" t="s">
        <v>24</v>
      </c>
      <c r="N262" t="s">
        <v>74</v>
      </c>
      <c r="O262" t="s">
        <v>75</v>
      </c>
      <c r="P262">
        <v>105.494213436</v>
      </c>
      <c r="Q262">
        <f t="shared" si="4"/>
        <v>1</v>
      </c>
    </row>
    <row r="263" spans="1:17" x14ac:dyDescent="0.35">
      <c r="A263" t="s">
        <v>73</v>
      </c>
      <c r="B263" t="s">
        <v>40</v>
      </c>
      <c r="C263" t="s">
        <v>18</v>
      </c>
      <c r="D263" t="s">
        <v>19</v>
      </c>
      <c r="E263" t="s">
        <v>28</v>
      </c>
      <c r="F263" t="s">
        <v>21</v>
      </c>
      <c r="G263" t="s">
        <v>22</v>
      </c>
      <c r="H263">
        <v>5</v>
      </c>
      <c r="I263" t="s">
        <v>42</v>
      </c>
      <c r="J263">
        <v>0</v>
      </c>
      <c r="K263" t="s">
        <v>24</v>
      </c>
      <c r="N263" t="s">
        <v>74</v>
      </c>
      <c r="O263" t="s">
        <v>75</v>
      </c>
      <c r="P263">
        <v>105.494213436</v>
      </c>
      <c r="Q263">
        <f t="shared" si="4"/>
        <v>1</v>
      </c>
    </row>
    <row r="264" spans="1:17" x14ac:dyDescent="0.35">
      <c r="A264" t="s">
        <v>73</v>
      </c>
      <c r="B264" t="s">
        <v>40</v>
      </c>
      <c r="C264" t="s">
        <v>18</v>
      </c>
      <c r="D264" t="s">
        <v>19</v>
      </c>
      <c r="E264" t="s">
        <v>29</v>
      </c>
      <c r="F264" t="s">
        <v>21</v>
      </c>
      <c r="G264" t="s">
        <v>22</v>
      </c>
      <c r="H264">
        <v>5</v>
      </c>
      <c r="I264" t="s">
        <v>42</v>
      </c>
      <c r="J264">
        <v>0</v>
      </c>
      <c r="K264" t="s">
        <v>24</v>
      </c>
      <c r="N264" t="s">
        <v>74</v>
      </c>
      <c r="O264" t="s">
        <v>75</v>
      </c>
      <c r="P264">
        <v>105.494213436</v>
      </c>
      <c r="Q264">
        <f t="shared" si="4"/>
        <v>1</v>
      </c>
    </row>
    <row r="265" spans="1:17" x14ac:dyDescent="0.35">
      <c r="A265" t="s">
        <v>73</v>
      </c>
      <c r="B265" t="s">
        <v>40</v>
      </c>
      <c r="C265" t="s">
        <v>18</v>
      </c>
      <c r="D265" t="s">
        <v>19</v>
      </c>
      <c r="E265" t="s">
        <v>30</v>
      </c>
      <c r="F265" t="s">
        <v>21</v>
      </c>
      <c r="G265" t="s">
        <v>22</v>
      </c>
      <c r="H265">
        <v>5</v>
      </c>
      <c r="I265" t="s">
        <v>42</v>
      </c>
      <c r="J265">
        <v>0</v>
      </c>
      <c r="K265" t="s">
        <v>24</v>
      </c>
      <c r="N265" t="s">
        <v>74</v>
      </c>
      <c r="O265" t="s">
        <v>75</v>
      </c>
      <c r="P265">
        <v>105.494213436</v>
      </c>
      <c r="Q265">
        <f t="shared" si="4"/>
        <v>1</v>
      </c>
    </row>
    <row r="266" spans="1:17" x14ac:dyDescent="0.35">
      <c r="A266" t="s">
        <v>73</v>
      </c>
      <c r="B266" t="s">
        <v>40</v>
      </c>
      <c r="C266" t="s">
        <v>18</v>
      </c>
      <c r="D266" t="s">
        <v>19</v>
      </c>
      <c r="E266" t="s">
        <v>31</v>
      </c>
      <c r="F266" t="s">
        <v>21</v>
      </c>
      <c r="G266" t="s">
        <v>22</v>
      </c>
      <c r="H266">
        <v>5</v>
      </c>
      <c r="I266" t="s">
        <v>42</v>
      </c>
      <c r="J266">
        <v>30000</v>
      </c>
      <c r="K266" t="s">
        <v>24</v>
      </c>
      <c r="N266" t="s">
        <v>74</v>
      </c>
      <c r="O266" t="s">
        <v>75</v>
      </c>
      <c r="P266">
        <v>105.494213436</v>
      </c>
      <c r="Q266">
        <f t="shared" si="4"/>
        <v>1</v>
      </c>
    </row>
    <row r="267" spans="1:17" x14ac:dyDescent="0.35">
      <c r="A267" t="s">
        <v>73</v>
      </c>
      <c r="B267" t="s">
        <v>40</v>
      </c>
      <c r="C267" t="s">
        <v>18</v>
      </c>
      <c r="D267" t="s">
        <v>19</v>
      </c>
      <c r="E267" t="s">
        <v>32</v>
      </c>
      <c r="F267" t="s">
        <v>21</v>
      </c>
      <c r="G267" t="s">
        <v>22</v>
      </c>
      <c r="H267">
        <v>5</v>
      </c>
      <c r="I267" t="s">
        <v>42</v>
      </c>
      <c r="J267">
        <v>0</v>
      </c>
      <c r="K267" t="s">
        <v>24</v>
      </c>
      <c r="N267" t="s">
        <v>74</v>
      </c>
      <c r="O267" t="s">
        <v>75</v>
      </c>
      <c r="P267">
        <v>105.494213436</v>
      </c>
      <c r="Q267">
        <f t="shared" si="4"/>
        <v>1</v>
      </c>
    </row>
    <row r="268" spans="1:17" x14ac:dyDescent="0.35">
      <c r="A268" t="s">
        <v>73</v>
      </c>
      <c r="B268" t="s">
        <v>40</v>
      </c>
      <c r="C268" t="s">
        <v>18</v>
      </c>
      <c r="D268" t="s">
        <v>19</v>
      </c>
      <c r="E268" t="s">
        <v>20</v>
      </c>
      <c r="F268" t="s">
        <v>21</v>
      </c>
      <c r="G268" t="s">
        <v>22</v>
      </c>
      <c r="H268">
        <v>6</v>
      </c>
      <c r="I268" t="s">
        <v>60</v>
      </c>
      <c r="J268">
        <v>25000</v>
      </c>
      <c r="K268" t="s">
        <v>24</v>
      </c>
      <c r="N268" t="s">
        <v>74</v>
      </c>
      <c r="O268" t="s">
        <v>75</v>
      </c>
      <c r="P268">
        <v>105.494213436</v>
      </c>
      <c r="Q268">
        <f t="shared" si="4"/>
        <v>1</v>
      </c>
    </row>
    <row r="269" spans="1:17" x14ac:dyDescent="0.35">
      <c r="A269" t="s">
        <v>73</v>
      </c>
      <c r="B269" t="s">
        <v>40</v>
      </c>
      <c r="C269" t="s">
        <v>18</v>
      </c>
      <c r="D269" t="s">
        <v>19</v>
      </c>
      <c r="E269" t="s">
        <v>27</v>
      </c>
      <c r="F269" t="s">
        <v>21</v>
      </c>
      <c r="G269" t="s">
        <v>22</v>
      </c>
      <c r="H269">
        <v>6</v>
      </c>
      <c r="I269" t="s">
        <v>60</v>
      </c>
      <c r="J269">
        <v>0</v>
      </c>
      <c r="K269" t="s">
        <v>24</v>
      </c>
      <c r="N269" t="s">
        <v>74</v>
      </c>
      <c r="O269" t="s">
        <v>75</v>
      </c>
      <c r="P269">
        <v>105.494213436</v>
      </c>
      <c r="Q269">
        <f t="shared" si="4"/>
        <v>1</v>
      </c>
    </row>
    <row r="270" spans="1:17" x14ac:dyDescent="0.35">
      <c r="A270" t="s">
        <v>73</v>
      </c>
      <c r="B270" t="s">
        <v>40</v>
      </c>
      <c r="C270" t="s">
        <v>18</v>
      </c>
      <c r="D270" t="s">
        <v>19</v>
      </c>
      <c r="E270" t="s">
        <v>28</v>
      </c>
      <c r="F270" t="s">
        <v>21</v>
      </c>
      <c r="G270" t="s">
        <v>22</v>
      </c>
      <c r="H270">
        <v>6</v>
      </c>
      <c r="I270" t="s">
        <v>60</v>
      </c>
      <c r="J270">
        <v>0</v>
      </c>
      <c r="K270" t="s">
        <v>24</v>
      </c>
      <c r="N270" t="s">
        <v>74</v>
      </c>
      <c r="O270" t="s">
        <v>75</v>
      </c>
      <c r="P270">
        <v>105.494213436</v>
      </c>
      <c r="Q270">
        <f t="shared" si="4"/>
        <v>1</v>
      </c>
    </row>
    <row r="271" spans="1:17" x14ac:dyDescent="0.35">
      <c r="A271" t="s">
        <v>73</v>
      </c>
      <c r="B271" t="s">
        <v>40</v>
      </c>
      <c r="C271" t="s">
        <v>18</v>
      </c>
      <c r="D271" t="s">
        <v>19</v>
      </c>
      <c r="E271" t="s">
        <v>29</v>
      </c>
      <c r="F271" t="s">
        <v>21</v>
      </c>
      <c r="G271" t="s">
        <v>22</v>
      </c>
      <c r="H271">
        <v>6</v>
      </c>
      <c r="I271" t="s">
        <v>60</v>
      </c>
      <c r="J271">
        <v>0</v>
      </c>
      <c r="K271" t="s">
        <v>24</v>
      </c>
      <c r="N271" t="s">
        <v>74</v>
      </c>
      <c r="O271" t="s">
        <v>75</v>
      </c>
      <c r="P271">
        <v>105.494213436</v>
      </c>
      <c r="Q271">
        <f t="shared" si="4"/>
        <v>1</v>
      </c>
    </row>
    <row r="272" spans="1:17" x14ac:dyDescent="0.35">
      <c r="A272" t="s">
        <v>73</v>
      </c>
      <c r="B272" t="s">
        <v>40</v>
      </c>
      <c r="C272" t="s">
        <v>18</v>
      </c>
      <c r="D272" t="s">
        <v>19</v>
      </c>
      <c r="E272" t="s">
        <v>30</v>
      </c>
      <c r="F272" t="s">
        <v>21</v>
      </c>
      <c r="G272" t="s">
        <v>22</v>
      </c>
      <c r="H272">
        <v>6</v>
      </c>
      <c r="I272" t="s">
        <v>60</v>
      </c>
      <c r="J272">
        <v>0</v>
      </c>
      <c r="K272" t="s">
        <v>24</v>
      </c>
      <c r="N272" t="s">
        <v>74</v>
      </c>
      <c r="O272" t="s">
        <v>75</v>
      </c>
      <c r="P272">
        <v>105.494213436</v>
      </c>
      <c r="Q272">
        <f t="shared" si="4"/>
        <v>1</v>
      </c>
    </row>
    <row r="273" spans="1:17" x14ac:dyDescent="0.35">
      <c r="A273" t="s">
        <v>73</v>
      </c>
      <c r="B273" t="s">
        <v>40</v>
      </c>
      <c r="C273" t="s">
        <v>18</v>
      </c>
      <c r="D273" t="s">
        <v>19</v>
      </c>
      <c r="E273" t="s">
        <v>31</v>
      </c>
      <c r="F273" t="s">
        <v>21</v>
      </c>
      <c r="G273" t="s">
        <v>22</v>
      </c>
      <c r="H273">
        <v>6</v>
      </c>
      <c r="I273" t="s">
        <v>60</v>
      </c>
      <c r="J273">
        <v>25000</v>
      </c>
      <c r="K273" t="s">
        <v>24</v>
      </c>
      <c r="N273" t="s">
        <v>74</v>
      </c>
      <c r="O273" t="s">
        <v>75</v>
      </c>
      <c r="P273">
        <v>105.494213436</v>
      </c>
      <c r="Q273">
        <f t="shared" si="4"/>
        <v>1</v>
      </c>
    </row>
    <row r="274" spans="1:17" x14ac:dyDescent="0.35">
      <c r="A274" t="s">
        <v>73</v>
      </c>
      <c r="B274" t="s">
        <v>40</v>
      </c>
      <c r="C274" t="s">
        <v>18</v>
      </c>
      <c r="D274" t="s">
        <v>19</v>
      </c>
      <c r="E274" t="s">
        <v>32</v>
      </c>
      <c r="F274" t="s">
        <v>21</v>
      </c>
      <c r="G274" t="s">
        <v>22</v>
      </c>
      <c r="H274">
        <v>6</v>
      </c>
      <c r="I274" t="s">
        <v>60</v>
      </c>
      <c r="J274">
        <v>0</v>
      </c>
      <c r="K274" t="s">
        <v>24</v>
      </c>
      <c r="N274" t="s">
        <v>74</v>
      </c>
      <c r="O274" t="s">
        <v>75</v>
      </c>
      <c r="P274">
        <v>105.494213436</v>
      </c>
      <c r="Q274">
        <f t="shared" si="4"/>
        <v>1</v>
      </c>
    </row>
    <row r="275" spans="1:17" x14ac:dyDescent="0.35">
      <c r="A275" t="s">
        <v>76</v>
      </c>
      <c r="B275" t="s">
        <v>50</v>
      </c>
      <c r="C275" t="s">
        <v>18</v>
      </c>
      <c r="D275" t="s">
        <v>19</v>
      </c>
      <c r="E275" t="s">
        <v>20</v>
      </c>
      <c r="F275" t="s">
        <v>21</v>
      </c>
      <c r="G275" t="s">
        <v>22</v>
      </c>
      <c r="H275">
        <v>8</v>
      </c>
      <c r="I275" t="s">
        <v>61</v>
      </c>
      <c r="J275">
        <v>40000</v>
      </c>
      <c r="K275" t="s">
        <v>36</v>
      </c>
      <c r="N275" t="s">
        <v>77</v>
      </c>
      <c r="O275" t="s">
        <v>78</v>
      </c>
      <c r="P275">
        <v>463</v>
      </c>
      <c r="Q275">
        <f t="shared" si="4"/>
        <v>2</v>
      </c>
    </row>
    <row r="276" spans="1:17" x14ac:dyDescent="0.35">
      <c r="A276" t="s">
        <v>76</v>
      </c>
      <c r="B276" t="s">
        <v>50</v>
      </c>
      <c r="C276" t="s">
        <v>18</v>
      </c>
      <c r="D276" t="s">
        <v>19</v>
      </c>
      <c r="E276" t="s">
        <v>27</v>
      </c>
      <c r="F276" t="s">
        <v>21</v>
      </c>
      <c r="G276" t="s">
        <v>22</v>
      </c>
      <c r="H276">
        <v>8</v>
      </c>
      <c r="I276" t="s">
        <v>61</v>
      </c>
      <c r="J276">
        <v>0</v>
      </c>
      <c r="K276" t="s">
        <v>36</v>
      </c>
      <c r="N276" t="s">
        <v>77</v>
      </c>
      <c r="O276" t="s">
        <v>78</v>
      </c>
      <c r="P276">
        <v>463</v>
      </c>
      <c r="Q276">
        <f t="shared" si="4"/>
        <v>2</v>
      </c>
    </row>
    <row r="277" spans="1:17" x14ac:dyDescent="0.35">
      <c r="A277" t="s">
        <v>76</v>
      </c>
      <c r="B277" t="s">
        <v>50</v>
      </c>
      <c r="C277" t="s">
        <v>18</v>
      </c>
      <c r="D277" t="s">
        <v>19</v>
      </c>
      <c r="E277" t="s">
        <v>28</v>
      </c>
      <c r="F277" t="s">
        <v>21</v>
      </c>
      <c r="G277" t="s">
        <v>22</v>
      </c>
      <c r="H277">
        <v>8</v>
      </c>
      <c r="I277" t="s">
        <v>61</v>
      </c>
      <c r="J277">
        <v>0</v>
      </c>
      <c r="K277" t="s">
        <v>36</v>
      </c>
      <c r="N277" t="s">
        <v>77</v>
      </c>
      <c r="O277" t="s">
        <v>78</v>
      </c>
      <c r="P277">
        <v>463</v>
      </c>
      <c r="Q277">
        <f t="shared" si="4"/>
        <v>2</v>
      </c>
    </row>
    <row r="278" spans="1:17" x14ac:dyDescent="0.35">
      <c r="A278" t="s">
        <v>76</v>
      </c>
      <c r="B278" t="s">
        <v>50</v>
      </c>
      <c r="C278" t="s">
        <v>18</v>
      </c>
      <c r="D278" t="s">
        <v>19</v>
      </c>
      <c r="E278" t="s">
        <v>29</v>
      </c>
      <c r="F278" t="s">
        <v>21</v>
      </c>
      <c r="G278" t="s">
        <v>22</v>
      </c>
      <c r="H278">
        <v>8</v>
      </c>
      <c r="I278" t="s">
        <v>61</v>
      </c>
      <c r="J278">
        <v>0</v>
      </c>
      <c r="K278" t="s">
        <v>36</v>
      </c>
      <c r="N278" t="s">
        <v>77</v>
      </c>
      <c r="O278" t="s">
        <v>78</v>
      </c>
      <c r="P278">
        <v>463</v>
      </c>
      <c r="Q278">
        <f t="shared" si="4"/>
        <v>2</v>
      </c>
    </row>
    <row r="279" spans="1:17" x14ac:dyDescent="0.35">
      <c r="A279" t="s">
        <v>76</v>
      </c>
      <c r="B279" t="s">
        <v>50</v>
      </c>
      <c r="C279" t="s">
        <v>18</v>
      </c>
      <c r="D279" t="s">
        <v>19</v>
      </c>
      <c r="E279" t="s">
        <v>30</v>
      </c>
      <c r="F279" t="s">
        <v>21</v>
      </c>
      <c r="G279" t="s">
        <v>22</v>
      </c>
      <c r="H279">
        <v>8</v>
      </c>
      <c r="I279" t="s">
        <v>61</v>
      </c>
      <c r="J279">
        <v>0</v>
      </c>
      <c r="K279" t="s">
        <v>36</v>
      </c>
      <c r="N279" t="s">
        <v>77</v>
      </c>
      <c r="O279" t="s">
        <v>78</v>
      </c>
      <c r="P279">
        <v>463</v>
      </c>
      <c r="Q279">
        <f t="shared" si="4"/>
        <v>2</v>
      </c>
    </row>
    <row r="280" spans="1:17" x14ac:dyDescent="0.35">
      <c r="A280" t="s">
        <v>76</v>
      </c>
      <c r="B280" t="s">
        <v>50</v>
      </c>
      <c r="C280" t="s">
        <v>18</v>
      </c>
      <c r="D280" t="s">
        <v>19</v>
      </c>
      <c r="E280" t="s">
        <v>31</v>
      </c>
      <c r="F280" t="s">
        <v>21</v>
      </c>
      <c r="G280" t="s">
        <v>22</v>
      </c>
      <c r="H280">
        <v>8</v>
      </c>
      <c r="I280" t="s">
        <v>61</v>
      </c>
      <c r="J280">
        <v>40000</v>
      </c>
      <c r="K280" t="s">
        <v>36</v>
      </c>
      <c r="N280" t="s">
        <v>77</v>
      </c>
      <c r="O280" t="s">
        <v>78</v>
      </c>
      <c r="P280">
        <v>463</v>
      </c>
      <c r="Q280">
        <f t="shared" si="4"/>
        <v>2</v>
      </c>
    </row>
    <row r="281" spans="1:17" x14ac:dyDescent="0.35">
      <c r="A281" t="s">
        <v>76</v>
      </c>
      <c r="B281" t="s">
        <v>50</v>
      </c>
      <c r="C281" t="s">
        <v>18</v>
      </c>
      <c r="D281" t="s">
        <v>19</v>
      </c>
      <c r="E281" t="s">
        <v>32</v>
      </c>
      <c r="F281" t="s">
        <v>21</v>
      </c>
      <c r="G281" t="s">
        <v>22</v>
      </c>
      <c r="H281">
        <v>8</v>
      </c>
      <c r="I281" t="s">
        <v>61</v>
      </c>
      <c r="J281">
        <v>0</v>
      </c>
      <c r="K281" t="s">
        <v>36</v>
      </c>
      <c r="N281" t="s">
        <v>77</v>
      </c>
      <c r="O281" t="s">
        <v>78</v>
      </c>
      <c r="P281">
        <v>463</v>
      </c>
      <c r="Q281">
        <f t="shared" si="4"/>
        <v>2</v>
      </c>
    </row>
    <row r="282" spans="1:17" x14ac:dyDescent="0.35">
      <c r="A282" t="s">
        <v>76</v>
      </c>
      <c r="B282" t="s">
        <v>50</v>
      </c>
      <c r="C282" t="s">
        <v>18</v>
      </c>
      <c r="D282" t="s">
        <v>19</v>
      </c>
      <c r="E282" t="s">
        <v>20</v>
      </c>
      <c r="F282" t="s">
        <v>21</v>
      </c>
      <c r="G282" t="s">
        <v>22</v>
      </c>
      <c r="H282">
        <v>9</v>
      </c>
      <c r="I282" t="s">
        <v>62</v>
      </c>
      <c r="J282">
        <v>40000</v>
      </c>
      <c r="K282" t="s">
        <v>36</v>
      </c>
      <c r="N282" t="s">
        <v>77</v>
      </c>
      <c r="O282" t="s">
        <v>78</v>
      </c>
      <c r="P282">
        <v>463</v>
      </c>
      <c r="Q282">
        <f t="shared" si="4"/>
        <v>2</v>
      </c>
    </row>
    <row r="283" spans="1:17" x14ac:dyDescent="0.35">
      <c r="A283" t="s">
        <v>76</v>
      </c>
      <c r="B283" t="s">
        <v>50</v>
      </c>
      <c r="C283" t="s">
        <v>18</v>
      </c>
      <c r="D283" t="s">
        <v>19</v>
      </c>
      <c r="E283" t="s">
        <v>27</v>
      </c>
      <c r="F283" t="s">
        <v>21</v>
      </c>
      <c r="G283" t="s">
        <v>22</v>
      </c>
      <c r="H283">
        <v>9</v>
      </c>
      <c r="I283" t="s">
        <v>62</v>
      </c>
      <c r="J283">
        <v>0</v>
      </c>
      <c r="K283" t="s">
        <v>36</v>
      </c>
      <c r="N283" t="s">
        <v>77</v>
      </c>
      <c r="O283" t="s">
        <v>78</v>
      </c>
      <c r="P283">
        <v>463</v>
      </c>
      <c r="Q283">
        <f t="shared" si="4"/>
        <v>2</v>
      </c>
    </row>
    <row r="284" spans="1:17" x14ac:dyDescent="0.35">
      <c r="A284" t="s">
        <v>76</v>
      </c>
      <c r="B284" t="s">
        <v>50</v>
      </c>
      <c r="C284" t="s">
        <v>18</v>
      </c>
      <c r="D284" t="s">
        <v>19</v>
      </c>
      <c r="E284" t="s">
        <v>28</v>
      </c>
      <c r="F284" t="s">
        <v>21</v>
      </c>
      <c r="G284" t="s">
        <v>22</v>
      </c>
      <c r="H284">
        <v>9</v>
      </c>
      <c r="I284" t="s">
        <v>62</v>
      </c>
      <c r="J284">
        <v>0</v>
      </c>
      <c r="K284" t="s">
        <v>36</v>
      </c>
      <c r="N284" t="s">
        <v>77</v>
      </c>
      <c r="O284" t="s">
        <v>78</v>
      </c>
      <c r="P284">
        <v>463</v>
      </c>
      <c r="Q284">
        <f t="shared" si="4"/>
        <v>2</v>
      </c>
    </row>
    <row r="285" spans="1:17" x14ac:dyDescent="0.35">
      <c r="A285" t="s">
        <v>76</v>
      </c>
      <c r="B285" t="s">
        <v>50</v>
      </c>
      <c r="C285" t="s">
        <v>18</v>
      </c>
      <c r="D285" t="s">
        <v>19</v>
      </c>
      <c r="E285" t="s">
        <v>29</v>
      </c>
      <c r="F285" t="s">
        <v>21</v>
      </c>
      <c r="G285" t="s">
        <v>22</v>
      </c>
      <c r="H285">
        <v>9</v>
      </c>
      <c r="I285" t="s">
        <v>62</v>
      </c>
      <c r="J285">
        <v>0</v>
      </c>
      <c r="K285" t="s">
        <v>36</v>
      </c>
      <c r="N285" t="s">
        <v>77</v>
      </c>
      <c r="O285" t="s">
        <v>78</v>
      </c>
      <c r="P285">
        <v>463</v>
      </c>
      <c r="Q285">
        <f t="shared" si="4"/>
        <v>2</v>
      </c>
    </row>
    <row r="286" spans="1:17" x14ac:dyDescent="0.35">
      <c r="A286" t="s">
        <v>76</v>
      </c>
      <c r="B286" t="s">
        <v>50</v>
      </c>
      <c r="C286" t="s">
        <v>18</v>
      </c>
      <c r="D286" t="s">
        <v>19</v>
      </c>
      <c r="E286" t="s">
        <v>30</v>
      </c>
      <c r="F286" t="s">
        <v>21</v>
      </c>
      <c r="G286" t="s">
        <v>22</v>
      </c>
      <c r="H286">
        <v>9</v>
      </c>
      <c r="I286" t="s">
        <v>62</v>
      </c>
      <c r="J286">
        <v>0</v>
      </c>
      <c r="K286" t="s">
        <v>36</v>
      </c>
      <c r="N286" t="s">
        <v>77</v>
      </c>
      <c r="O286" t="s">
        <v>78</v>
      </c>
      <c r="P286">
        <v>463</v>
      </c>
      <c r="Q286">
        <f t="shared" si="4"/>
        <v>2</v>
      </c>
    </row>
    <row r="287" spans="1:17" x14ac:dyDescent="0.35">
      <c r="A287" t="s">
        <v>76</v>
      </c>
      <c r="B287" t="s">
        <v>50</v>
      </c>
      <c r="C287" t="s">
        <v>18</v>
      </c>
      <c r="D287" t="s">
        <v>19</v>
      </c>
      <c r="E287" t="s">
        <v>31</v>
      </c>
      <c r="F287" t="s">
        <v>21</v>
      </c>
      <c r="G287" t="s">
        <v>22</v>
      </c>
      <c r="H287">
        <v>9</v>
      </c>
      <c r="I287" t="s">
        <v>62</v>
      </c>
      <c r="J287">
        <v>40000</v>
      </c>
      <c r="K287" t="s">
        <v>36</v>
      </c>
      <c r="N287" t="s">
        <v>77</v>
      </c>
      <c r="O287" t="s">
        <v>78</v>
      </c>
      <c r="P287">
        <v>463</v>
      </c>
      <c r="Q287">
        <f t="shared" si="4"/>
        <v>2</v>
      </c>
    </row>
    <row r="288" spans="1:17" x14ac:dyDescent="0.35">
      <c r="A288" t="s">
        <v>76</v>
      </c>
      <c r="B288" t="s">
        <v>50</v>
      </c>
      <c r="C288" t="s">
        <v>18</v>
      </c>
      <c r="D288" t="s">
        <v>19</v>
      </c>
      <c r="E288" t="s">
        <v>32</v>
      </c>
      <c r="F288" t="s">
        <v>21</v>
      </c>
      <c r="G288" t="s">
        <v>22</v>
      </c>
      <c r="H288">
        <v>9</v>
      </c>
      <c r="I288" t="s">
        <v>62</v>
      </c>
      <c r="J288">
        <v>0</v>
      </c>
      <c r="K288" t="s">
        <v>36</v>
      </c>
      <c r="N288" t="s">
        <v>77</v>
      </c>
      <c r="O288" t="s">
        <v>78</v>
      </c>
      <c r="P288">
        <v>463</v>
      </c>
      <c r="Q288">
        <f t="shared" si="4"/>
        <v>2</v>
      </c>
    </row>
    <row r="289" spans="1:17" x14ac:dyDescent="0.35">
      <c r="A289" t="s">
        <v>76</v>
      </c>
      <c r="B289" t="s">
        <v>50</v>
      </c>
      <c r="C289" t="s">
        <v>18</v>
      </c>
      <c r="D289" t="s">
        <v>19</v>
      </c>
      <c r="E289" t="s">
        <v>20</v>
      </c>
      <c r="F289" t="s">
        <v>21</v>
      </c>
      <c r="G289" t="s">
        <v>22</v>
      </c>
      <c r="H289">
        <v>10</v>
      </c>
      <c r="I289" t="s">
        <v>63</v>
      </c>
      <c r="J289">
        <v>40000</v>
      </c>
      <c r="K289" t="s">
        <v>36</v>
      </c>
      <c r="N289" t="s">
        <v>77</v>
      </c>
      <c r="O289" t="s">
        <v>78</v>
      </c>
      <c r="P289">
        <v>463</v>
      </c>
      <c r="Q289">
        <f t="shared" si="4"/>
        <v>2</v>
      </c>
    </row>
    <row r="290" spans="1:17" x14ac:dyDescent="0.35">
      <c r="A290" t="s">
        <v>76</v>
      </c>
      <c r="B290" t="s">
        <v>50</v>
      </c>
      <c r="C290" t="s">
        <v>18</v>
      </c>
      <c r="D290" t="s">
        <v>19</v>
      </c>
      <c r="E290" t="s">
        <v>27</v>
      </c>
      <c r="F290" t="s">
        <v>21</v>
      </c>
      <c r="G290" t="s">
        <v>22</v>
      </c>
      <c r="H290">
        <v>10</v>
      </c>
      <c r="I290" t="s">
        <v>63</v>
      </c>
      <c r="J290">
        <v>0</v>
      </c>
      <c r="K290" t="s">
        <v>36</v>
      </c>
      <c r="N290" t="s">
        <v>77</v>
      </c>
      <c r="O290" t="s">
        <v>78</v>
      </c>
      <c r="P290">
        <v>463</v>
      </c>
      <c r="Q290">
        <f t="shared" si="4"/>
        <v>2</v>
      </c>
    </row>
    <row r="291" spans="1:17" x14ac:dyDescent="0.35">
      <c r="A291" t="s">
        <v>76</v>
      </c>
      <c r="B291" t="s">
        <v>50</v>
      </c>
      <c r="C291" t="s">
        <v>18</v>
      </c>
      <c r="D291" t="s">
        <v>19</v>
      </c>
      <c r="E291" t="s">
        <v>28</v>
      </c>
      <c r="F291" t="s">
        <v>21</v>
      </c>
      <c r="G291" t="s">
        <v>22</v>
      </c>
      <c r="H291">
        <v>10</v>
      </c>
      <c r="I291" t="s">
        <v>63</v>
      </c>
      <c r="J291">
        <v>0</v>
      </c>
      <c r="K291" t="s">
        <v>36</v>
      </c>
      <c r="N291" t="s">
        <v>77</v>
      </c>
      <c r="O291" t="s">
        <v>78</v>
      </c>
      <c r="P291">
        <v>463</v>
      </c>
      <c r="Q291">
        <f t="shared" si="4"/>
        <v>2</v>
      </c>
    </row>
    <row r="292" spans="1:17" x14ac:dyDescent="0.35">
      <c r="A292" t="s">
        <v>76</v>
      </c>
      <c r="B292" t="s">
        <v>50</v>
      </c>
      <c r="C292" t="s">
        <v>18</v>
      </c>
      <c r="D292" t="s">
        <v>19</v>
      </c>
      <c r="E292" t="s">
        <v>29</v>
      </c>
      <c r="F292" t="s">
        <v>21</v>
      </c>
      <c r="G292" t="s">
        <v>22</v>
      </c>
      <c r="H292">
        <v>10</v>
      </c>
      <c r="I292" t="s">
        <v>63</v>
      </c>
      <c r="J292">
        <v>0</v>
      </c>
      <c r="K292" t="s">
        <v>36</v>
      </c>
      <c r="N292" t="s">
        <v>77</v>
      </c>
      <c r="O292" t="s">
        <v>78</v>
      </c>
      <c r="P292">
        <v>463</v>
      </c>
      <c r="Q292">
        <f t="shared" si="4"/>
        <v>2</v>
      </c>
    </row>
    <row r="293" spans="1:17" x14ac:dyDescent="0.35">
      <c r="A293" t="s">
        <v>76</v>
      </c>
      <c r="B293" t="s">
        <v>50</v>
      </c>
      <c r="C293" t="s">
        <v>18</v>
      </c>
      <c r="D293" t="s">
        <v>19</v>
      </c>
      <c r="E293" t="s">
        <v>30</v>
      </c>
      <c r="F293" t="s">
        <v>21</v>
      </c>
      <c r="G293" t="s">
        <v>22</v>
      </c>
      <c r="H293">
        <v>10</v>
      </c>
      <c r="I293" t="s">
        <v>63</v>
      </c>
      <c r="J293">
        <v>0</v>
      </c>
      <c r="K293" t="s">
        <v>36</v>
      </c>
      <c r="N293" t="s">
        <v>77</v>
      </c>
      <c r="O293" t="s">
        <v>78</v>
      </c>
      <c r="P293">
        <v>463</v>
      </c>
      <c r="Q293">
        <f t="shared" si="4"/>
        <v>2</v>
      </c>
    </row>
    <row r="294" spans="1:17" x14ac:dyDescent="0.35">
      <c r="A294" t="s">
        <v>76</v>
      </c>
      <c r="B294" t="s">
        <v>50</v>
      </c>
      <c r="C294" t="s">
        <v>18</v>
      </c>
      <c r="D294" t="s">
        <v>19</v>
      </c>
      <c r="E294" t="s">
        <v>31</v>
      </c>
      <c r="F294" t="s">
        <v>21</v>
      </c>
      <c r="G294" t="s">
        <v>22</v>
      </c>
      <c r="H294">
        <v>10</v>
      </c>
      <c r="I294" t="s">
        <v>63</v>
      </c>
      <c r="J294">
        <v>40000</v>
      </c>
      <c r="K294" t="s">
        <v>36</v>
      </c>
      <c r="N294" t="s">
        <v>77</v>
      </c>
      <c r="O294" t="s">
        <v>78</v>
      </c>
      <c r="P294">
        <v>463</v>
      </c>
      <c r="Q294">
        <f t="shared" si="4"/>
        <v>2</v>
      </c>
    </row>
    <row r="295" spans="1:17" x14ac:dyDescent="0.35">
      <c r="A295" t="s">
        <v>76</v>
      </c>
      <c r="B295" t="s">
        <v>50</v>
      </c>
      <c r="C295" t="s">
        <v>18</v>
      </c>
      <c r="D295" t="s">
        <v>19</v>
      </c>
      <c r="E295" t="s">
        <v>32</v>
      </c>
      <c r="F295" t="s">
        <v>21</v>
      </c>
      <c r="G295" t="s">
        <v>22</v>
      </c>
      <c r="H295">
        <v>10</v>
      </c>
      <c r="I295" t="s">
        <v>63</v>
      </c>
      <c r="J295">
        <v>0</v>
      </c>
      <c r="K295" t="s">
        <v>36</v>
      </c>
      <c r="N295" t="s">
        <v>77</v>
      </c>
      <c r="O295" t="s">
        <v>78</v>
      </c>
      <c r="P295">
        <v>463</v>
      </c>
      <c r="Q295">
        <f t="shared" si="4"/>
        <v>2</v>
      </c>
    </row>
    <row r="296" spans="1:17" x14ac:dyDescent="0.35">
      <c r="A296" t="s">
        <v>76</v>
      </c>
      <c r="B296" t="s">
        <v>50</v>
      </c>
      <c r="C296" t="s">
        <v>18</v>
      </c>
      <c r="D296" t="s">
        <v>19</v>
      </c>
      <c r="E296" t="s">
        <v>20</v>
      </c>
      <c r="F296" t="s">
        <v>21</v>
      </c>
      <c r="G296" t="s">
        <v>22</v>
      </c>
      <c r="H296">
        <v>11</v>
      </c>
      <c r="I296" t="s">
        <v>70</v>
      </c>
      <c r="J296">
        <v>40000</v>
      </c>
      <c r="K296" t="s">
        <v>36</v>
      </c>
      <c r="N296" t="s">
        <v>77</v>
      </c>
      <c r="O296" t="s">
        <v>78</v>
      </c>
      <c r="P296">
        <v>463</v>
      </c>
      <c r="Q296">
        <f t="shared" si="4"/>
        <v>2</v>
      </c>
    </row>
    <row r="297" spans="1:17" x14ac:dyDescent="0.35">
      <c r="A297" t="s">
        <v>76</v>
      </c>
      <c r="B297" t="s">
        <v>50</v>
      </c>
      <c r="C297" t="s">
        <v>18</v>
      </c>
      <c r="D297" t="s">
        <v>19</v>
      </c>
      <c r="E297" t="s">
        <v>27</v>
      </c>
      <c r="F297" t="s">
        <v>21</v>
      </c>
      <c r="G297" t="s">
        <v>22</v>
      </c>
      <c r="H297">
        <v>11</v>
      </c>
      <c r="I297" t="s">
        <v>70</v>
      </c>
      <c r="J297">
        <v>0</v>
      </c>
      <c r="K297" t="s">
        <v>36</v>
      </c>
      <c r="N297" t="s">
        <v>77</v>
      </c>
      <c r="O297" t="s">
        <v>78</v>
      </c>
      <c r="P297">
        <v>463</v>
      </c>
      <c r="Q297">
        <f t="shared" si="4"/>
        <v>2</v>
      </c>
    </row>
    <row r="298" spans="1:17" x14ac:dyDescent="0.35">
      <c r="A298" t="s">
        <v>76</v>
      </c>
      <c r="B298" t="s">
        <v>50</v>
      </c>
      <c r="C298" t="s">
        <v>18</v>
      </c>
      <c r="D298" t="s">
        <v>19</v>
      </c>
      <c r="E298" t="s">
        <v>28</v>
      </c>
      <c r="F298" t="s">
        <v>21</v>
      </c>
      <c r="G298" t="s">
        <v>22</v>
      </c>
      <c r="H298">
        <v>11</v>
      </c>
      <c r="I298" t="s">
        <v>70</v>
      </c>
      <c r="J298">
        <v>0</v>
      </c>
      <c r="K298" t="s">
        <v>36</v>
      </c>
      <c r="N298" t="s">
        <v>77</v>
      </c>
      <c r="O298" t="s">
        <v>78</v>
      </c>
      <c r="P298">
        <v>463</v>
      </c>
      <c r="Q298">
        <f t="shared" si="4"/>
        <v>2</v>
      </c>
    </row>
    <row r="299" spans="1:17" x14ac:dyDescent="0.35">
      <c r="A299" t="s">
        <v>76</v>
      </c>
      <c r="B299" t="s">
        <v>50</v>
      </c>
      <c r="C299" t="s">
        <v>18</v>
      </c>
      <c r="D299" t="s">
        <v>19</v>
      </c>
      <c r="E299" t="s">
        <v>29</v>
      </c>
      <c r="F299" t="s">
        <v>21</v>
      </c>
      <c r="G299" t="s">
        <v>22</v>
      </c>
      <c r="H299">
        <v>11</v>
      </c>
      <c r="I299" t="s">
        <v>70</v>
      </c>
      <c r="J299">
        <v>0</v>
      </c>
      <c r="K299" t="s">
        <v>36</v>
      </c>
      <c r="N299" t="s">
        <v>77</v>
      </c>
      <c r="O299" t="s">
        <v>78</v>
      </c>
      <c r="P299">
        <v>463</v>
      </c>
      <c r="Q299">
        <f t="shared" si="4"/>
        <v>2</v>
      </c>
    </row>
    <row r="300" spans="1:17" x14ac:dyDescent="0.35">
      <c r="A300" t="s">
        <v>76</v>
      </c>
      <c r="B300" t="s">
        <v>50</v>
      </c>
      <c r="C300" t="s">
        <v>18</v>
      </c>
      <c r="D300" t="s">
        <v>19</v>
      </c>
      <c r="E300" t="s">
        <v>30</v>
      </c>
      <c r="F300" t="s">
        <v>21</v>
      </c>
      <c r="G300" t="s">
        <v>22</v>
      </c>
      <c r="H300">
        <v>11</v>
      </c>
      <c r="I300" t="s">
        <v>70</v>
      </c>
      <c r="J300">
        <v>0</v>
      </c>
      <c r="K300" t="s">
        <v>36</v>
      </c>
      <c r="N300" t="s">
        <v>77</v>
      </c>
      <c r="O300" t="s">
        <v>78</v>
      </c>
      <c r="P300">
        <v>463</v>
      </c>
      <c r="Q300">
        <f t="shared" si="4"/>
        <v>2</v>
      </c>
    </row>
    <row r="301" spans="1:17" x14ac:dyDescent="0.35">
      <c r="A301" t="s">
        <v>76</v>
      </c>
      <c r="B301" t="s">
        <v>50</v>
      </c>
      <c r="C301" t="s">
        <v>18</v>
      </c>
      <c r="D301" t="s">
        <v>19</v>
      </c>
      <c r="E301" t="s">
        <v>31</v>
      </c>
      <c r="F301" t="s">
        <v>21</v>
      </c>
      <c r="G301" t="s">
        <v>22</v>
      </c>
      <c r="H301">
        <v>11</v>
      </c>
      <c r="I301" t="s">
        <v>70</v>
      </c>
      <c r="J301">
        <v>40000</v>
      </c>
      <c r="K301" t="s">
        <v>36</v>
      </c>
      <c r="N301" t="s">
        <v>77</v>
      </c>
      <c r="O301" t="s">
        <v>78</v>
      </c>
      <c r="P301">
        <v>463</v>
      </c>
      <c r="Q301">
        <f t="shared" si="4"/>
        <v>2</v>
      </c>
    </row>
    <row r="302" spans="1:17" x14ac:dyDescent="0.35">
      <c r="A302" t="s">
        <v>76</v>
      </c>
      <c r="B302" t="s">
        <v>50</v>
      </c>
      <c r="C302" t="s">
        <v>18</v>
      </c>
      <c r="D302" t="s">
        <v>19</v>
      </c>
      <c r="E302" t="s">
        <v>32</v>
      </c>
      <c r="F302" t="s">
        <v>21</v>
      </c>
      <c r="G302" t="s">
        <v>22</v>
      </c>
      <c r="H302">
        <v>11</v>
      </c>
      <c r="I302" t="s">
        <v>70</v>
      </c>
      <c r="J302">
        <v>0</v>
      </c>
      <c r="K302" t="s">
        <v>36</v>
      </c>
      <c r="N302" t="s">
        <v>77</v>
      </c>
      <c r="O302" t="s">
        <v>78</v>
      </c>
      <c r="P302">
        <v>463</v>
      </c>
      <c r="Q302">
        <f t="shared" si="4"/>
        <v>2</v>
      </c>
    </row>
    <row r="303" spans="1:17" x14ac:dyDescent="0.35">
      <c r="A303" t="s">
        <v>76</v>
      </c>
      <c r="B303" t="s">
        <v>40</v>
      </c>
      <c r="C303" t="s">
        <v>18</v>
      </c>
      <c r="D303" t="s">
        <v>19</v>
      </c>
      <c r="E303" t="s">
        <v>20</v>
      </c>
      <c r="F303" t="s">
        <v>21</v>
      </c>
      <c r="G303" t="s">
        <v>22</v>
      </c>
      <c r="H303">
        <v>12</v>
      </c>
      <c r="I303" t="s">
        <v>54</v>
      </c>
      <c r="J303">
        <v>80000</v>
      </c>
      <c r="K303" t="s">
        <v>36</v>
      </c>
      <c r="N303" t="s">
        <v>77</v>
      </c>
      <c r="O303" t="s">
        <v>78</v>
      </c>
      <c r="P303">
        <v>463</v>
      </c>
      <c r="Q303">
        <f t="shared" si="4"/>
        <v>2</v>
      </c>
    </row>
    <row r="304" spans="1:17" x14ac:dyDescent="0.35">
      <c r="A304" t="s">
        <v>76</v>
      </c>
      <c r="B304" t="s">
        <v>40</v>
      </c>
      <c r="C304" t="s">
        <v>18</v>
      </c>
      <c r="D304" t="s">
        <v>19</v>
      </c>
      <c r="E304" t="s">
        <v>27</v>
      </c>
      <c r="F304" t="s">
        <v>21</v>
      </c>
      <c r="G304" t="s">
        <v>22</v>
      </c>
      <c r="H304">
        <v>12</v>
      </c>
      <c r="I304" t="s">
        <v>54</v>
      </c>
      <c r="J304">
        <v>0</v>
      </c>
      <c r="K304" t="s">
        <v>36</v>
      </c>
      <c r="N304" t="s">
        <v>77</v>
      </c>
      <c r="O304" t="s">
        <v>78</v>
      </c>
      <c r="P304">
        <v>463</v>
      </c>
      <c r="Q304">
        <f t="shared" si="4"/>
        <v>2</v>
      </c>
    </row>
    <row r="305" spans="1:17" x14ac:dyDescent="0.35">
      <c r="A305" t="s">
        <v>76</v>
      </c>
      <c r="B305" t="s">
        <v>40</v>
      </c>
      <c r="C305" t="s">
        <v>18</v>
      </c>
      <c r="D305" t="s">
        <v>19</v>
      </c>
      <c r="E305" t="s">
        <v>28</v>
      </c>
      <c r="F305" t="s">
        <v>21</v>
      </c>
      <c r="G305" t="s">
        <v>22</v>
      </c>
      <c r="H305">
        <v>12</v>
      </c>
      <c r="I305" t="s">
        <v>54</v>
      </c>
      <c r="J305">
        <v>0</v>
      </c>
      <c r="K305" t="s">
        <v>36</v>
      </c>
      <c r="N305" t="s">
        <v>77</v>
      </c>
      <c r="O305" t="s">
        <v>78</v>
      </c>
      <c r="P305">
        <v>463</v>
      </c>
      <c r="Q305">
        <f t="shared" si="4"/>
        <v>2</v>
      </c>
    </row>
    <row r="306" spans="1:17" x14ac:dyDescent="0.35">
      <c r="A306" t="s">
        <v>76</v>
      </c>
      <c r="B306" t="s">
        <v>40</v>
      </c>
      <c r="C306" t="s">
        <v>18</v>
      </c>
      <c r="D306" t="s">
        <v>19</v>
      </c>
      <c r="E306" t="s">
        <v>29</v>
      </c>
      <c r="F306" t="s">
        <v>21</v>
      </c>
      <c r="G306" t="s">
        <v>22</v>
      </c>
      <c r="H306">
        <v>12</v>
      </c>
      <c r="I306" t="s">
        <v>54</v>
      </c>
      <c r="J306">
        <v>0</v>
      </c>
      <c r="K306" t="s">
        <v>36</v>
      </c>
      <c r="N306" t="s">
        <v>77</v>
      </c>
      <c r="O306" t="s">
        <v>78</v>
      </c>
      <c r="P306">
        <v>463</v>
      </c>
      <c r="Q306">
        <f t="shared" si="4"/>
        <v>2</v>
      </c>
    </row>
    <row r="307" spans="1:17" x14ac:dyDescent="0.35">
      <c r="A307" t="s">
        <v>76</v>
      </c>
      <c r="B307" t="s">
        <v>40</v>
      </c>
      <c r="C307" t="s">
        <v>18</v>
      </c>
      <c r="D307" t="s">
        <v>19</v>
      </c>
      <c r="E307" t="s">
        <v>30</v>
      </c>
      <c r="F307" t="s">
        <v>21</v>
      </c>
      <c r="G307" t="s">
        <v>22</v>
      </c>
      <c r="H307">
        <v>12</v>
      </c>
      <c r="I307" t="s">
        <v>54</v>
      </c>
      <c r="J307">
        <v>0</v>
      </c>
      <c r="K307" t="s">
        <v>36</v>
      </c>
      <c r="N307" t="s">
        <v>77</v>
      </c>
      <c r="O307" t="s">
        <v>78</v>
      </c>
      <c r="P307">
        <v>463</v>
      </c>
      <c r="Q307">
        <f t="shared" si="4"/>
        <v>2</v>
      </c>
    </row>
    <row r="308" spans="1:17" x14ac:dyDescent="0.35">
      <c r="A308" t="s">
        <v>76</v>
      </c>
      <c r="B308" t="s">
        <v>40</v>
      </c>
      <c r="C308" t="s">
        <v>18</v>
      </c>
      <c r="D308" t="s">
        <v>19</v>
      </c>
      <c r="E308" t="s">
        <v>31</v>
      </c>
      <c r="F308" t="s">
        <v>21</v>
      </c>
      <c r="G308" t="s">
        <v>22</v>
      </c>
      <c r="H308">
        <v>12</v>
      </c>
      <c r="I308" t="s">
        <v>54</v>
      </c>
      <c r="J308">
        <v>80000</v>
      </c>
      <c r="K308" t="s">
        <v>36</v>
      </c>
      <c r="N308" t="s">
        <v>77</v>
      </c>
      <c r="O308" t="s">
        <v>78</v>
      </c>
      <c r="P308">
        <v>463</v>
      </c>
      <c r="Q308">
        <f t="shared" si="4"/>
        <v>2</v>
      </c>
    </row>
    <row r="309" spans="1:17" x14ac:dyDescent="0.35">
      <c r="A309" t="s">
        <v>76</v>
      </c>
      <c r="B309" t="s">
        <v>40</v>
      </c>
      <c r="C309" t="s">
        <v>18</v>
      </c>
      <c r="D309" t="s">
        <v>19</v>
      </c>
      <c r="E309" t="s">
        <v>32</v>
      </c>
      <c r="F309" t="s">
        <v>21</v>
      </c>
      <c r="G309" t="s">
        <v>22</v>
      </c>
      <c r="H309">
        <v>12</v>
      </c>
      <c r="I309" t="s">
        <v>54</v>
      </c>
      <c r="J309">
        <v>0</v>
      </c>
      <c r="K309" t="s">
        <v>36</v>
      </c>
      <c r="N309" t="s">
        <v>77</v>
      </c>
      <c r="O309" t="s">
        <v>78</v>
      </c>
      <c r="P309">
        <v>463</v>
      </c>
      <c r="Q309">
        <f t="shared" si="4"/>
        <v>2</v>
      </c>
    </row>
    <row r="310" spans="1:17" x14ac:dyDescent="0.35">
      <c r="A310" t="s">
        <v>76</v>
      </c>
      <c r="B310" t="s">
        <v>40</v>
      </c>
      <c r="C310" t="s">
        <v>18</v>
      </c>
      <c r="D310" t="s">
        <v>19</v>
      </c>
      <c r="E310" t="s">
        <v>20</v>
      </c>
      <c r="F310" t="s">
        <v>21</v>
      </c>
      <c r="G310" t="s">
        <v>22</v>
      </c>
      <c r="H310">
        <v>13</v>
      </c>
      <c r="I310" t="s">
        <v>51</v>
      </c>
      <c r="J310">
        <v>80000</v>
      </c>
      <c r="K310" t="s">
        <v>36</v>
      </c>
      <c r="N310" t="s">
        <v>77</v>
      </c>
      <c r="O310" t="s">
        <v>78</v>
      </c>
      <c r="P310">
        <v>463</v>
      </c>
      <c r="Q310">
        <f t="shared" si="4"/>
        <v>2</v>
      </c>
    </row>
    <row r="311" spans="1:17" x14ac:dyDescent="0.35">
      <c r="A311" t="s">
        <v>76</v>
      </c>
      <c r="B311" t="s">
        <v>40</v>
      </c>
      <c r="C311" t="s">
        <v>18</v>
      </c>
      <c r="D311" t="s">
        <v>19</v>
      </c>
      <c r="E311" t="s">
        <v>27</v>
      </c>
      <c r="F311" t="s">
        <v>21</v>
      </c>
      <c r="G311" t="s">
        <v>22</v>
      </c>
      <c r="H311">
        <v>13</v>
      </c>
      <c r="I311" t="s">
        <v>51</v>
      </c>
      <c r="J311">
        <v>0</v>
      </c>
      <c r="K311" t="s">
        <v>36</v>
      </c>
      <c r="N311" t="s">
        <v>77</v>
      </c>
      <c r="O311" t="s">
        <v>78</v>
      </c>
      <c r="P311">
        <v>463</v>
      </c>
      <c r="Q311">
        <f t="shared" si="4"/>
        <v>2</v>
      </c>
    </row>
    <row r="312" spans="1:17" x14ac:dyDescent="0.35">
      <c r="A312" t="s">
        <v>76</v>
      </c>
      <c r="B312" t="s">
        <v>40</v>
      </c>
      <c r="C312" t="s">
        <v>18</v>
      </c>
      <c r="D312" t="s">
        <v>19</v>
      </c>
      <c r="E312" t="s">
        <v>28</v>
      </c>
      <c r="F312" t="s">
        <v>21</v>
      </c>
      <c r="G312" t="s">
        <v>22</v>
      </c>
      <c r="H312">
        <v>13</v>
      </c>
      <c r="I312" t="s">
        <v>51</v>
      </c>
      <c r="J312">
        <v>0</v>
      </c>
      <c r="K312" t="s">
        <v>36</v>
      </c>
      <c r="N312" t="s">
        <v>77</v>
      </c>
      <c r="O312" t="s">
        <v>78</v>
      </c>
      <c r="P312">
        <v>463</v>
      </c>
      <c r="Q312">
        <f t="shared" si="4"/>
        <v>2</v>
      </c>
    </row>
    <row r="313" spans="1:17" x14ac:dyDescent="0.35">
      <c r="A313" t="s">
        <v>76</v>
      </c>
      <c r="B313" t="s">
        <v>40</v>
      </c>
      <c r="C313" t="s">
        <v>18</v>
      </c>
      <c r="D313" t="s">
        <v>19</v>
      </c>
      <c r="E313" t="s">
        <v>29</v>
      </c>
      <c r="F313" t="s">
        <v>21</v>
      </c>
      <c r="G313" t="s">
        <v>22</v>
      </c>
      <c r="H313">
        <v>13</v>
      </c>
      <c r="I313" t="s">
        <v>51</v>
      </c>
      <c r="J313">
        <v>0</v>
      </c>
      <c r="K313" t="s">
        <v>36</v>
      </c>
      <c r="N313" t="s">
        <v>77</v>
      </c>
      <c r="O313" t="s">
        <v>78</v>
      </c>
      <c r="P313">
        <v>463</v>
      </c>
      <c r="Q313">
        <f t="shared" si="4"/>
        <v>2</v>
      </c>
    </row>
    <row r="314" spans="1:17" x14ac:dyDescent="0.35">
      <c r="A314" t="s">
        <v>76</v>
      </c>
      <c r="B314" t="s">
        <v>40</v>
      </c>
      <c r="C314" t="s">
        <v>18</v>
      </c>
      <c r="D314" t="s">
        <v>19</v>
      </c>
      <c r="E314" t="s">
        <v>30</v>
      </c>
      <c r="F314" t="s">
        <v>21</v>
      </c>
      <c r="G314" t="s">
        <v>22</v>
      </c>
      <c r="H314">
        <v>13</v>
      </c>
      <c r="I314" t="s">
        <v>51</v>
      </c>
      <c r="J314">
        <v>0</v>
      </c>
      <c r="K314" t="s">
        <v>36</v>
      </c>
      <c r="N314" t="s">
        <v>77</v>
      </c>
      <c r="O314" t="s">
        <v>78</v>
      </c>
      <c r="P314">
        <v>463</v>
      </c>
      <c r="Q314">
        <f t="shared" si="4"/>
        <v>2</v>
      </c>
    </row>
    <row r="315" spans="1:17" x14ac:dyDescent="0.35">
      <c r="A315" t="s">
        <v>76</v>
      </c>
      <c r="B315" t="s">
        <v>40</v>
      </c>
      <c r="C315" t="s">
        <v>18</v>
      </c>
      <c r="D315" t="s">
        <v>19</v>
      </c>
      <c r="E315" t="s">
        <v>31</v>
      </c>
      <c r="F315" t="s">
        <v>21</v>
      </c>
      <c r="G315" t="s">
        <v>22</v>
      </c>
      <c r="H315">
        <v>13</v>
      </c>
      <c r="I315" t="s">
        <v>51</v>
      </c>
      <c r="J315">
        <v>80000</v>
      </c>
      <c r="K315" t="s">
        <v>36</v>
      </c>
      <c r="N315" t="s">
        <v>77</v>
      </c>
      <c r="O315" t="s">
        <v>78</v>
      </c>
      <c r="P315">
        <v>463</v>
      </c>
      <c r="Q315">
        <f t="shared" si="4"/>
        <v>2</v>
      </c>
    </row>
    <row r="316" spans="1:17" x14ac:dyDescent="0.35">
      <c r="A316" t="s">
        <v>76</v>
      </c>
      <c r="B316" t="s">
        <v>40</v>
      </c>
      <c r="C316" t="s">
        <v>18</v>
      </c>
      <c r="D316" t="s">
        <v>19</v>
      </c>
      <c r="E316" t="s">
        <v>32</v>
      </c>
      <c r="F316" t="s">
        <v>21</v>
      </c>
      <c r="G316" t="s">
        <v>22</v>
      </c>
      <c r="H316">
        <v>13</v>
      </c>
      <c r="I316" t="s">
        <v>51</v>
      </c>
      <c r="J316">
        <v>0</v>
      </c>
      <c r="K316" t="s">
        <v>36</v>
      </c>
      <c r="N316" t="s">
        <v>77</v>
      </c>
      <c r="O316" t="s">
        <v>78</v>
      </c>
      <c r="P316">
        <v>463</v>
      </c>
      <c r="Q316">
        <f t="shared" si="4"/>
        <v>2</v>
      </c>
    </row>
    <row r="317" spans="1:17" x14ac:dyDescent="0.35">
      <c r="A317" t="s">
        <v>76</v>
      </c>
      <c r="B317" t="s">
        <v>40</v>
      </c>
      <c r="C317" t="s">
        <v>18</v>
      </c>
      <c r="D317" t="s">
        <v>19</v>
      </c>
      <c r="E317" t="s">
        <v>20</v>
      </c>
      <c r="F317" t="s">
        <v>21</v>
      </c>
      <c r="G317" t="s">
        <v>22</v>
      </c>
      <c r="H317">
        <v>14</v>
      </c>
      <c r="I317" t="s">
        <v>79</v>
      </c>
      <c r="J317">
        <v>80000</v>
      </c>
      <c r="K317" t="s">
        <v>36</v>
      </c>
      <c r="N317" t="s">
        <v>77</v>
      </c>
      <c r="O317" t="s">
        <v>78</v>
      </c>
      <c r="P317">
        <v>463</v>
      </c>
      <c r="Q317">
        <f t="shared" si="4"/>
        <v>2</v>
      </c>
    </row>
    <row r="318" spans="1:17" x14ac:dyDescent="0.35">
      <c r="A318" t="s">
        <v>76</v>
      </c>
      <c r="B318" t="s">
        <v>40</v>
      </c>
      <c r="C318" t="s">
        <v>18</v>
      </c>
      <c r="D318" t="s">
        <v>19</v>
      </c>
      <c r="E318" t="s">
        <v>27</v>
      </c>
      <c r="F318" t="s">
        <v>21</v>
      </c>
      <c r="G318" t="s">
        <v>22</v>
      </c>
      <c r="H318">
        <v>14</v>
      </c>
      <c r="I318" t="s">
        <v>79</v>
      </c>
      <c r="J318">
        <v>0</v>
      </c>
      <c r="K318" t="s">
        <v>36</v>
      </c>
      <c r="N318" t="s">
        <v>77</v>
      </c>
      <c r="O318" t="s">
        <v>78</v>
      </c>
      <c r="P318">
        <v>463</v>
      </c>
      <c r="Q318">
        <f t="shared" si="4"/>
        <v>2</v>
      </c>
    </row>
    <row r="319" spans="1:17" x14ac:dyDescent="0.35">
      <c r="A319" t="s">
        <v>76</v>
      </c>
      <c r="B319" t="s">
        <v>40</v>
      </c>
      <c r="C319" t="s">
        <v>18</v>
      </c>
      <c r="D319" t="s">
        <v>19</v>
      </c>
      <c r="E319" t="s">
        <v>28</v>
      </c>
      <c r="F319" t="s">
        <v>21</v>
      </c>
      <c r="G319" t="s">
        <v>22</v>
      </c>
      <c r="H319">
        <v>14</v>
      </c>
      <c r="I319" t="s">
        <v>79</v>
      </c>
      <c r="J319">
        <v>0</v>
      </c>
      <c r="K319" t="s">
        <v>36</v>
      </c>
      <c r="N319" t="s">
        <v>77</v>
      </c>
      <c r="O319" t="s">
        <v>78</v>
      </c>
      <c r="P319">
        <v>463</v>
      </c>
      <c r="Q319">
        <f t="shared" si="4"/>
        <v>2</v>
      </c>
    </row>
    <row r="320" spans="1:17" x14ac:dyDescent="0.35">
      <c r="A320" t="s">
        <v>76</v>
      </c>
      <c r="B320" t="s">
        <v>40</v>
      </c>
      <c r="C320" t="s">
        <v>18</v>
      </c>
      <c r="D320" t="s">
        <v>19</v>
      </c>
      <c r="E320" t="s">
        <v>29</v>
      </c>
      <c r="F320" t="s">
        <v>21</v>
      </c>
      <c r="G320" t="s">
        <v>22</v>
      </c>
      <c r="H320">
        <v>14</v>
      </c>
      <c r="I320" t="s">
        <v>79</v>
      </c>
      <c r="J320">
        <v>0</v>
      </c>
      <c r="K320" t="s">
        <v>36</v>
      </c>
      <c r="N320" t="s">
        <v>77</v>
      </c>
      <c r="O320" t="s">
        <v>78</v>
      </c>
      <c r="P320">
        <v>463</v>
      </c>
      <c r="Q320">
        <f t="shared" si="4"/>
        <v>2</v>
      </c>
    </row>
    <row r="321" spans="1:17" x14ac:dyDescent="0.35">
      <c r="A321" t="s">
        <v>76</v>
      </c>
      <c r="B321" t="s">
        <v>40</v>
      </c>
      <c r="C321" t="s">
        <v>18</v>
      </c>
      <c r="D321" t="s">
        <v>19</v>
      </c>
      <c r="E321" t="s">
        <v>30</v>
      </c>
      <c r="F321" t="s">
        <v>21</v>
      </c>
      <c r="G321" t="s">
        <v>22</v>
      </c>
      <c r="H321">
        <v>14</v>
      </c>
      <c r="I321" t="s">
        <v>79</v>
      </c>
      <c r="J321">
        <v>0</v>
      </c>
      <c r="K321" t="s">
        <v>36</v>
      </c>
      <c r="N321" t="s">
        <v>77</v>
      </c>
      <c r="O321" t="s">
        <v>78</v>
      </c>
      <c r="P321">
        <v>463</v>
      </c>
      <c r="Q321">
        <f t="shared" si="4"/>
        <v>2</v>
      </c>
    </row>
    <row r="322" spans="1:17" x14ac:dyDescent="0.35">
      <c r="A322" t="s">
        <v>76</v>
      </c>
      <c r="B322" t="s">
        <v>40</v>
      </c>
      <c r="C322" t="s">
        <v>18</v>
      </c>
      <c r="D322" t="s">
        <v>19</v>
      </c>
      <c r="E322" t="s">
        <v>31</v>
      </c>
      <c r="F322" t="s">
        <v>21</v>
      </c>
      <c r="G322" t="s">
        <v>22</v>
      </c>
      <c r="H322">
        <v>14</v>
      </c>
      <c r="I322" t="s">
        <v>79</v>
      </c>
      <c r="J322">
        <v>80000</v>
      </c>
      <c r="K322" t="s">
        <v>36</v>
      </c>
      <c r="N322" t="s">
        <v>77</v>
      </c>
      <c r="O322" t="s">
        <v>78</v>
      </c>
      <c r="P322">
        <v>463</v>
      </c>
      <c r="Q322">
        <f t="shared" si="4"/>
        <v>2</v>
      </c>
    </row>
    <row r="323" spans="1:17" x14ac:dyDescent="0.35">
      <c r="A323" t="s">
        <v>76</v>
      </c>
      <c r="B323" t="s">
        <v>40</v>
      </c>
      <c r="C323" t="s">
        <v>18</v>
      </c>
      <c r="D323" t="s">
        <v>19</v>
      </c>
      <c r="E323" t="s">
        <v>32</v>
      </c>
      <c r="F323" t="s">
        <v>21</v>
      </c>
      <c r="G323" t="s">
        <v>22</v>
      </c>
      <c r="H323">
        <v>14</v>
      </c>
      <c r="I323" t="s">
        <v>79</v>
      </c>
      <c r="J323">
        <v>0</v>
      </c>
      <c r="K323" t="s">
        <v>36</v>
      </c>
      <c r="N323" t="s">
        <v>77</v>
      </c>
      <c r="O323" t="s">
        <v>78</v>
      </c>
      <c r="P323">
        <v>463</v>
      </c>
      <c r="Q323">
        <f t="shared" ref="Q323:Q379" si="5">WEEKNUM(I323,2)</f>
        <v>2</v>
      </c>
    </row>
    <row r="324" spans="1:17" x14ac:dyDescent="0.35">
      <c r="A324" t="s">
        <v>76</v>
      </c>
      <c r="B324" t="s">
        <v>68</v>
      </c>
      <c r="C324" t="s">
        <v>18</v>
      </c>
      <c r="D324" t="s">
        <v>19</v>
      </c>
      <c r="E324" t="s">
        <v>20</v>
      </c>
      <c r="F324" t="s">
        <v>21</v>
      </c>
      <c r="G324" t="s">
        <v>22</v>
      </c>
      <c r="H324">
        <v>8</v>
      </c>
      <c r="I324" t="s">
        <v>61</v>
      </c>
      <c r="J324">
        <v>15000</v>
      </c>
      <c r="K324" t="s">
        <v>36</v>
      </c>
      <c r="N324" t="s">
        <v>77</v>
      </c>
      <c r="O324" t="s">
        <v>78</v>
      </c>
      <c r="P324">
        <v>463</v>
      </c>
      <c r="Q324">
        <f t="shared" si="5"/>
        <v>2</v>
      </c>
    </row>
    <row r="325" spans="1:17" x14ac:dyDescent="0.35">
      <c r="A325" t="s">
        <v>76</v>
      </c>
      <c r="B325" t="s">
        <v>68</v>
      </c>
      <c r="C325" t="s">
        <v>18</v>
      </c>
      <c r="D325" t="s">
        <v>19</v>
      </c>
      <c r="E325" t="s">
        <v>27</v>
      </c>
      <c r="F325" t="s">
        <v>21</v>
      </c>
      <c r="G325" t="s">
        <v>22</v>
      </c>
      <c r="H325">
        <v>8</v>
      </c>
      <c r="I325" t="s">
        <v>61</v>
      </c>
      <c r="J325">
        <v>0</v>
      </c>
      <c r="K325" t="s">
        <v>36</v>
      </c>
      <c r="N325" t="s">
        <v>77</v>
      </c>
      <c r="O325" t="s">
        <v>78</v>
      </c>
      <c r="P325">
        <v>463</v>
      </c>
      <c r="Q325">
        <f t="shared" si="5"/>
        <v>2</v>
      </c>
    </row>
    <row r="326" spans="1:17" x14ac:dyDescent="0.35">
      <c r="A326" t="s">
        <v>76</v>
      </c>
      <c r="B326" t="s">
        <v>68</v>
      </c>
      <c r="C326" t="s">
        <v>18</v>
      </c>
      <c r="D326" t="s">
        <v>19</v>
      </c>
      <c r="E326" t="s">
        <v>28</v>
      </c>
      <c r="F326" t="s">
        <v>21</v>
      </c>
      <c r="G326" t="s">
        <v>22</v>
      </c>
      <c r="H326">
        <v>8</v>
      </c>
      <c r="I326" t="s">
        <v>61</v>
      </c>
      <c r="J326">
        <v>0</v>
      </c>
      <c r="K326" t="s">
        <v>36</v>
      </c>
      <c r="N326" t="s">
        <v>77</v>
      </c>
      <c r="O326" t="s">
        <v>78</v>
      </c>
      <c r="P326">
        <v>463</v>
      </c>
      <c r="Q326">
        <f t="shared" si="5"/>
        <v>2</v>
      </c>
    </row>
    <row r="327" spans="1:17" x14ac:dyDescent="0.35">
      <c r="A327" t="s">
        <v>76</v>
      </c>
      <c r="B327" t="s">
        <v>68</v>
      </c>
      <c r="C327" t="s">
        <v>18</v>
      </c>
      <c r="D327" t="s">
        <v>19</v>
      </c>
      <c r="E327" t="s">
        <v>29</v>
      </c>
      <c r="F327" t="s">
        <v>21</v>
      </c>
      <c r="G327" t="s">
        <v>22</v>
      </c>
      <c r="H327">
        <v>8</v>
      </c>
      <c r="I327" t="s">
        <v>61</v>
      </c>
      <c r="J327">
        <v>0</v>
      </c>
      <c r="K327" t="s">
        <v>36</v>
      </c>
      <c r="N327" t="s">
        <v>77</v>
      </c>
      <c r="O327" t="s">
        <v>78</v>
      </c>
      <c r="P327">
        <v>463</v>
      </c>
      <c r="Q327">
        <f t="shared" si="5"/>
        <v>2</v>
      </c>
    </row>
    <row r="328" spans="1:17" x14ac:dyDescent="0.35">
      <c r="A328" t="s">
        <v>76</v>
      </c>
      <c r="B328" t="s">
        <v>68</v>
      </c>
      <c r="C328" t="s">
        <v>18</v>
      </c>
      <c r="D328" t="s">
        <v>19</v>
      </c>
      <c r="E328" t="s">
        <v>30</v>
      </c>
      <c r="F328" t="s">
        <v>21</v>
      </c>
      <c r="G328" t="s">
        <v>22</v>
      </c>
      <c r="H328">
        <v>8</v>
      </c>
      <c r="I328" t="s">
        <v>61</v>
      </c>
      <c r="J328">
        <v>0</v>
      </c>
      <c r="K328" t="s">
        <v>36</v>
      </c>
      <c r="N328" t="s">
        <v>77</v>
      </c>
      <c r="O328" t="s">
        <v>78</v>
      </c>
      <c r="P328">
        <v>463</v>
      </c>
      <c r="Q328">
        <f t="shared" si="5"/>
        <v>2</v>
      </c>
    </row>
    <row r="329" spans="1:17" x14ac:dyDescent="0.35">
      <c r="A329" t="s">
        <v>76</v>
      </c>
      <c r="B329" t="s">
        <v>68</v>
      </c>
      <c r="C329" t="s">
        <v>18</v>
      </c>
      <c r="D329" t="s">
        <v>19</v>
      </c>
      <c r="E329" t="s">
        <v>31</v>
      </c>
      <c r="F329" t="s">
        <v>21</v>
      </c>
      <c r="G329" t="s">
        <v>22</v>
      </c>
      <c r="H329">
        <v>8</v>
      </c>
      <c r="I329" t="s">
        <v>61</v>
      </c>
      <c r="J329">
        <v>15000</v>
      </c>
      <c r="K329" t="s">
        <v>36</v>
      </c>
      <c r="N329" t="s">
        <v>77</v>
      </c>
      <c r="O329" t="s">
        <v>78</v>
      </c>
      <c r="P329">
        <v>463</v>
      </c>
      <c r="Q329">
        <f t="shared" si="5"/>
        <v>2</v>
      </c>
    </row>
    <row r="330" spans="1:17" x14ac:dyDescent="0.35">
      <c r="A330" t="s">
        <v>76</v>
      </c>
      <c r="B330" t="s">
        <v>68</v>
      </c>
      <c r="C330" t="s">
        <v>18</v>
      </c>
      <c r="D330" t="s">
        <v>19</v>
      </c>
      <c r="E330" t="s">
        <v>32</v>
      </c>
      <c r="F330" t="s">
        <v>21</v>
      </c>
      <c r="G330" t="s">
        <v>22</v>
      </c>
      <c r="H330">
        <v>8</v>
      </c>
      <c r="I330" t="s">
        <v>61</v>
      </c>
      <c r="J330">
        <v>0</v>
      </c>
      <c r="K330" t="s">
        <v>36</v>
      </c>
      <c r="N330" t="s">
        <v>77</v>
      </c>
      <c r="O330" t="s">
        <v>78</v>
      </c>
      <c r="P330">
        <v>463</v>
      </c>
      <c r="Q330">
        <f t="shared" si="5"/>
        <v>2</v>
      </c>
    </row>
    <row r="331" spans="1:17" x14ac:dyDescent="0.35">
      <c r="A331" t="s">
        <v>76</v>
      </c>
      <c r="B331" t="s">
        <v>68</v>
      </c>
      <c r="C331" t="s">
        <v>18</v>
      </c>
      <c r="D331" t="s">
        <v>19</v>
      </c>
      <c r="E331" t="s">
        <v>20</v>
      </c>
      <c r="F331" t="s">
        <v>21</v>
      </c>
      <c r="G331" t="s">
        <v>22</v>
      </c>
      <c r="H331">
        <v>9</v>
      </c>
      <c r="I331" t="s">
        <v>62</v>
      </c>
      <c r="J331">
        <v>15000</v>
      </c>
      <c r="K331" t="s">
        <v>36</v>
      </c>
      <c r="N331" t="s">
        <v>77</v>
      </c>
      <c r="O331" t="s">
        <v>78</v>
      </c>
      <c r="P331">
        <v>463</v>
      </c>
      <c r="Q331">
        <f t="shared" si="5"/>
        <v>2</v>
      </c>
    </row>
    <row r="332" spans="1:17" x14ac:dyDescent="0.35">
      <c r="A332" t="s">
        <v>76</v>
      </c>
      <c r="B332" t="s">
        <v>68</v>
      </c>
      <c r="C332" t="s">
        <v>18</v>
      </c>
      <c r="D332" t="s">
        <v>19</v>
      </c>
      <c r="E332" t="s">
        <v>27</v>
      </c>
      <c r="F332" t="s">
        <v>21</v>
      </c>
      <c r="G332" t="s">
        <v>22</v>
      </c>
      <c r="H332">
        <v>9</v>
      </c>
      <c r="I332" t="s">
        <v>62</v>
      </c>
      <c r="J332">
        <v>0</v>
      </c>
      <c r="K332" t="s">
        <v>36</v>
      </c>
      <c r="N332" t="s">
        <v>77</v>
      </c>
      <c r="O332" t="s">
        <v>78</v>
      </c>
      <c r="P332">
        <v>463</v>
      </c>
      <c r="Q332">
        <f t="shared" si="5"/>
        <v>2</v>
      </c>
    </row>
    <row r="333" spans="1:17" x14ac:dyDescent="0.35">
      <c r="A333" t="s">
        <v>76</v>
      </c>
      <c r="B333" t="s">
        <v>68</v>
      </c>
      <c r="C333" t="s">
        <v>18</v>
      </c>
      <c r="D333" t="s">
        <v>19</v>
      </c>
      <c r="E333" t="s">
        <v>28</v>
      </c>
      <c r="F333" t="s">
        <v>21</v>
      </c>
      <c r="G333" t="s">
        <v>22</v>
      </c>
      <c r="H333">
        <v>9</v>
      </c>
      <c r="I333" t="s">
        <v>62</v>
      </c>
      <c r="J333">
        <v>0</v>
      </c>
      <c r="K333" t="s">
        <v>36</v>
      </c>
      <c r="N333" t="s">
        <v>77</v>
      </c>
      <c r="O333" t="s">
        <v>78</v>
      </c>
      <c r="P333">
        <v>463</v>
      </c>
      <c r="Q333">
        <f t="shared" si="5"/>
        <v>2</v>
      </c>
    </row>
    <row r="334" spans="1:17" x14ac:dyDescent="0.35">
      <c r="A334" t="s">
        <v>76</v>
      </c>
      <c r="B334" t="s">
        <v>68</v>
      </c>
      <c r="C334" t="s">
        <v>18</v>
      </c>
      <c r="D334" t="s">
        <v>19</v>
      </c>
      <c r="E334" t="s">
        <v>29</v>
      </c>
      <c r="F334" t="s">
        <v>21</v>
      </c>
      <c r="G334" t="s">
        <v>22</v>
      </c>
      <c r="H334">
        <v>9</v>
      </c>
      <c r="I334" t="s">
        <v>62</v>
      </c>
      <c r="J334">
        <v>0</v>
      </c>
      <c r="K334" t="s">
        <v>36</v>
      </c>
      <c r="N334" t="s">
        <v>77</v>
      </c>
      <c r="O334" t="s">
        <v>78</v>
      </c>
      <c r="P334">
        <v>463</v>
      </c>
      <c r="Q334">
        <f t="shared" si="5"/>
        <v>2</v>
      </c>
    </row>
    <row r="335" spans="1:17" x14ac:dyDescent="0.35">
      <c r="A335" t="s">
        <v>76</v>
      </c>
      <c r="B335" t="s">
        <v>68</v>
      </c>
      <c r="C335" t="s">
        <v>18</v>
      </c>
      <c r="D335" t="s">
        <v>19</v>
      </c>
      <c r="E335" t="s">
        <v>30</v>
      </c>
      <c r="F335" t="s">
        <v>21</v>
      </c>
      <c r="G335" t="s">
        <v>22</v>
      </c>
      <c r="H335">
        <v>9</v>
      </c>
      <c r="I335" t="s">
        <v>62</v>
      </c>
      <c r="J335">
        <v>0</v>
      </c>
      <c r="K335" t="s">
        <v>36</v>
      </c>
      <c r="N335" t="s">
        <v>77</v>
      </c>
      <c r="O335" t="s">
        <v>78</v>
      </c>
      <c r="P335">
        <v>463</v>
      </c>
      <c r="Q335">
        <f t="shared" si="5"/>
        <v>2</v>
      </c>
    </row>
    <row r="336" spans="1:17" x14ac:dyDescent="0.35">
      <c r="A336" t="s">
        <v>76</v>
      </c>
      <c r="B336" t="s">
        <v>68</v>
      </c>
      <c r="C336" t="s">
        <v>18</v>
      </c>
      <c r="D336" t="s">
        <v>19</v>
      </c>
      <c r="E336" t="s">
        <v>31</v>
      </c>
      <c r="F336" t="s">
        <v>21</v>
      </c>
      <c r="G336" t="s">
        <v>22</v>
      </c>
      <c r="H336">
        <v>9</v>
      </c>
      <c r="I336" t="s">
        <v>62</v>
      </c>
      <c r="J336">
        <v>15000</v>
      </c>
      <c r="K336" t="s">
        <v>36</v>
      </c>
      <c r="N336" t="s">
        <v>77</v>
      </c>
      <c r="O336" t="s">
        <v>78</v>
      </c>
      <c r="P336">
        <v>463</v>
      </c>
      <c r="Q336">
        <f t="shared" si="5"/>
        <v>2</v>
      </c>
    </row>
    <row r="337" spans="1:17" x14ac:dyDescent="0.35">
      <c r="A337" t="s">
        <v>76</v>
      </c>
      <c r="B337" t="s">
        <v>68</v>
      </c>
      <c r="C337" t="s">
        <v>18</v>
      </c>
      <c r="D337" t="s">
        <v>19</v>
      </c>
      <c r="E337" t="s">
        <v>32</v>
      </c>
      <c r="F337" t="s">
        <v>21</v>
      </c>
      <c r="G337" t="s">
        <v>22</v>
      </c>
      <c r="H337">
        <v>9</v>
      </c>
      <c r="I337" t="s">
        <v>62</v>
      </c>
      <c r="J337">
        <v>0</v>
      </c>
      <c r="K337" t="s">
        <v>36</v>
      </c>
      <c r="N337" t="s">
        <v>77</v>
      </c>
      <c r="O337" t="s">
        <v>78</v>
      </c>
      <c r="P337">
        <v>463</v>
      </c>
      <c r="Q337">
        <f t="shared" si="5"/>
        <v>2</v>
      </c>
    </row>
    <row r="338" spans="1:17" x14ac:dyDescent="0.35">
      <c r="A338" t="s">
        <v>80</v>
      </c>
      <c r="B338" t="s">
        <v>50</v>
      </c>
      <c r="C338" t="s">
        <v>18</v>
      </c>
      <c r="D338" t="s">
        <v>19</v>
      </c>
      <c r="E338" t="s">
        <v>20</v>
      </c>
      <c r="F338" t="s">
        <v>21</v>
      </c>
      <c r="G338" t="s">
        <v>22</v>
      </c>
      <c r="H338">
        <v>12</v>
      </c>
      <c r="I338" t="s">
        <v>54</v>
      </c>
      <c r="J338">
        <v>5000</v>
      </c>
      <c r="K338" t="s">
        <v>36</v>
      </c>
      <c r="N338" t="s">
        <v>81</v>
      </c>
      <c r="O338" t="s">
        <v>82</v>
      </c>
      <c r="P338">
        <v>447</v>
      </c>
      <c r="Q338">
        <f t="shared" si="5"/>
        <v>2</v>
      </c>
    </row>
    <row r="339" spans="1:17" x14ac:dyDescent="0.35">
      <c r="A339" t="s">
        <v>80</v>
      </c>
      <c r="B339" t="s">
        <v>50</v>
      </c>
      <c r="C339" t="s">
        <v>18</v>
      </c>
      <c r="D339" t="s">
        <v>19</v>
      </c>
      <c r="E339" t="s">
        <v>27</v>
      </c>
      <c r="F339" t="s">
        <v>21</v>
      </c>
      <c r="G339" t="s">
        <v>22</v>
      </c>
      <c r="H339">
        <v>12</v>
      </c>
      <c r="I339" t="s">
        <v>54</v>
      </c>
      <c r="J339">
        <v>5000</v>
      </c>
      <c r="K339" t="s">
        <v>36</v>
      </c>
      <c r="N339" t="s">
        <v>81</v>
      </c>
      <c r="O339" t="s">
        <v>82</v>
      </c>
      <c r="P339">
        <v>447</v>
      </c>
      <c r="Q339">
        <f t="shared" si="5"/>
        <v>2</v>
      </c>
    </row>
    <row r="340" spans="1:17" x14ac:dyDescent="0.35">
      <c r="A340" t="s">
        <v>80</v>
      </c>
      <c r="B340" t="s">
        <v>50</v>
      </c>
      <c r="C340" t="s">
        <v>18</v>
      </c>
      <c r="D340" t="s">
        <v>19</v>
      </c>
      <c r="E340" t="s">
        <v>28</v>
      </c>
      <c r="F340" t="s">
        <v>21</v>
      </c>
      <c r="G340" t="s">
        <v>22</v>
      </c>
      <c r="H340">
        <v>12</v>
      </c>
      <c r="I340" t="s">
        <v>54</v>
      </c>
      <c r="J340">
        <v>0</v>
      </c>
      <c r="K340" t="s">
        <v>36</v>
      </c>
      <c r="N340" t="s">
        <v>81</v>
      </c>
      <c r="O340" t="s">
        <v>82</v>
      </c>
      <c r="P340">
        <v>447</v>
      </c>
      <c r="Q340">
        <f t="shared" si="5"/>
        <v>2</v>
      </c>
    </row>
    <row r="341" spans="1:17" x14ac:dyDescent="0.35">
      <c r="A341" t="s">
        <v>80</v>
      </c>
      <c r="B341" t="s">
        <v>50</v>
      </c>
      <c r="C341" t="s">
        <v>18</v>
      </c>
      <c r="D341" t="s">
        <v>19</v>
      </c>
      <c r="E341" t="s">
        <v>29</v>
      </c>
      <c r="F341" t="s">
        <v>21</v>
      </c>
      <c r="G341" t="s">
        <v>22</v>
      </c>
      <c r="H341">
        <v>12</v>
      </c>
      <c r="I341" t="s">
        <v>54</v>
      </c>
      <c r="J341">
        <v>0</v>
      </c>
      <c r="K341" t="s">
        <v>36</v>
      </c>
      <c r="N341" t="s">
        <v>81</v>
      </c>
      <c r="O341" t="s">
        <v>82</v>
      </c>
      <c r="P341">
        <v>447</v>
      </c>
      <c r="Q341">
        <f t="shared" si="5"/>
        <v>2</v>
      </c>
    </row>
    <row r="342" spans="1:17" x14ac:dyDescent="0.35">
      <c r="A342" t="s">
        <v>80</v>
      </c>
      <c r="B342" t="s">
        <v>50</v>
      </c>
      <c r="C342" t="s">
        <v>18</v>
      </c>
      <c r="D342" t="s">
        <v>19</v>
      </c>
      <c r="E342" t="s">
        <v>30</v>
      </c>
      <c r="F342" t="s">
        <v>21</v>
      </c>
      <c r="G342" t="s">
        <v>22</v>
      </c>
      <c r="H342">
        <v>12</v>
      </c>
      <c r="I342" t="s">
        <v>54</v>
      </c>
      <c r="J342">
        <v>0</v>
      </c>
      <c r="K342" t="s">
        <v>36</v>
      </c>
      <c r="N342" t="s">
        <v>81</v>
      </c>
      <c r="O342" t="s">
        <v>82</v>
      </c>
      <c r="P342">
        <v>447</v>
      </c>
      <c r="Q342">
        <f t="shared" si="5"/>
        <v>2</v>
      </c>
    </row>
    <row r="343" spans="1:17" x14ac:dyDescent="0.35">
      <c r="A343" t="s">
        <v>80</v>
      </c>
      <c r="B343" t="s">
        <v>50</v>
      </c>
      <c r="C343" t="s">
        <v>18</v>
      </c>
      <c r="D343" t="s">
        <v>19</v>
      </c>
      <c r="E343" t="s">
        <v>31</v>
      </c>
      <c r="F343" t="s">
        <v>21</v>
      </c>
      <c r="G343" t="s">
        <v>22</v>
      </c>
      <c r="H343">
        <v>12</v>
      </c>
      <c r="I343" t="s">
        <v>54</v>
      </c>
      <c r="J343">
        <v>5000</v>
      </c>
      <c r="K343" t="s">
        <v>36</v>
      </c>
      <c r="N343" t="s">
        <v>81</v>
      </c>
      <c r="O343" t="s">
        <v>82</v>
      </c>
      <c r="P343">
        <v>447</v>
      </c>
      <c r="Q343">
        <f t="shared" si="5"/>
        <v>2</v>
      </c>
    </row>
    <row r="344" spans="1:17" x14ac:dyDescent="0.35">
      <c r="A344" t="s">
        <v>80</v>
      </c>
      <c r="B344" t="s">
        <v>50</v>
      </c>
      <c r="C344" t="s">
        <v>18</v>
      </c>
      <c r="D344" t="s">
        <v>19</v>
      </c>
      <c r="E344" t="s">
        <v>32</v>
      </c>
      <c r="F344" t="s">
        <v>21</v>
      </c>
      <c r="G344" t="s">
        <v>22</v>
      </c>
      <c r="H344">
        <v>12</v>
      </c>
      <c r="I344" t="s">
        <v>54</v>
      </c>
      <c r="J344">
        <v>0</v>
      </c>
      <c r="K344" t="s">
        <v>36</v>
      </c>
      <c r="N344" t="s">
        <v>81</v>
      </c>
      <c r="O344" t="s">
        <v>82</v>
      </c>
      <c r="P344">
        <v>447</v>
      </c>
      <c r="Q344">
        <f t="shared" si="5"/>
        <v>2</v>
      </c>
    </row>
    <row r="345" spans="1:17" x14ac:dyDescent="0.35">
      <c r="A345" t="s">
        <v>80</v>
      </c>
      <c r="B345" t="s">
        <v>50</v>
      </c>
      <c r="C345" t="s">
        <v>18</v>
      </c>
      <c r="D345" t="s">
        <v>19</v>
      </c>
      <c r="E345" t="s">
        <v>20</v>
      </c>
      <c r="F345" t="s">
        <v>21</v>
      </c>
      <c r="G345" t="s">
        <v>22</v>
      </c>
      <c r="H345">
        <v>13</v>
      </c>
      <c r="I345" t="s">
        <v>51</v>
      </c>
      <c r="J345">
        <v>5000</v>
      </c>
      <c r="K345" t="s">
        <v>36</v>
      </c>
      <c r="N345" t="s">
        <v>81</v>
      </c>
      <c r="O345" t="s">
        <v>82</v>
      </c>
      <c r="P345">
        <v>447</v>
      </c>
      <c r="Q345">
        <f t="shared" si="5"/>
        <v>2</v>
      </c>
    </row>
    <row r="346" spans="1:17" x14ac:dyDescent="0.35">
      <c r="A346" t="s">
        <v>80</v>
      </c>
      <c r="B346" t="s">
        <v>50</v>
      </c>
      <c r="C346" t="s">
        <v>18</v>
      </c>
      <c r="D346" t="s">
        <v>19</v>
      </c>
      <c r="E346" t="s">
        <v>27</v>
      </c>
      <c r="F346" t="s">
        <v>21</v>
      </c>
      <c r="G346" t="s">
        <v>22</v>
      </c>
      <c r="H346">
        <v>13</v>
      </c>
      <c r="I346" t="s">
        <v>51</v>
      </c>
      <c r="J346">
        <v>5000</v>
      </c>
      <c r="K346" t="s">
        <v>36</v>
      </c>
      <c r="N346" t="s">
        <v>81</v>
      </c>
      <c r="O346" t="s">
        <v>82</v>
      </c>
      <c r="P346">
        <v>447</v>
      </c>
      <c r="Q346">
        <f t="shared" si="5"/>
        <v>2</v>
      </c>
    </row>
    <row r="347" spans="1:17" x14ac:dyDescent="0.35">
      <c r="A347" t="s">
        <v>80</v>
      </c>
      <c r="B347" t="s">
        <v>50</v>
      </c>
      <c r="C347" t="s">
        <v>18</v>
      </c>
      <c r="D347" t="s">
        <v>19</v>
      </c>
      <c r="E347" t="s">
        <v>28</v>
      </c>
      <c r="F347" t="s">
        <v>21</v>
      </c>
      <c r="G347" t="s">
        <v>22</v>
      </c>
      <c r="H347">
        <v>13</v>
      </c>
      <c r="I347" t="s">
        <v>51</v>
      </c>
      <c r="J347">
        <v>0</v>
      </c>
      <c r="K347" t="s">
        <v>36</v>
      </c>
      <c r="N347" t="s">
        <v>81</v>
      </c>
      <c r="O347" t="s">
        <v>82</v>
      </c>
      <c r="P347">
        <v>447</v>
      </c>
      <c r="Q347">
        <f t="shared" si="5"/>
        <v>2</v>
      </c>
    </row>
    <row r="348" spans="1:17" x14ac:dyDescent="0.35">
      <c r="A348" t="s">
        <v>80</v>
      </c>
      <c r="B348" t="s">
        <v>50</v>
      </c>
      <c r="C348" t="s">
        <v>18</v>
      </c>
      <c r="D348" t="s">
        <v>19</v>
      </c>
      <c r="E348" t="s">
        <v>29</v>
      </c>
      <c r="F348" t="s">
        <v>21</v>
      </c>
      <c r="G348" t="s">
        <v>22</v>
      </c>
      <c r="H348">
        <v>13</v>
      </c>
      <c r="I348" t="s">
        <v>51</v>
      </c>
      <c r="J348">
        <v>0</v>
      </c>
      <c r="K348" t="s">
        <v>36</v>
      </c>
      <c r="N348" t="s">
        <v>81</v>
      </c>
      <c r="O348" t="s">
        <v>82</v>
      </c>
      <c r="P348">
        <v>447</v>
      </c>
      <c r="Q348">
        <f t="shared" si="5"/>
        <v>2</v>
      </c>
    </row>
    <row r="349" spans="1:17" x14ac:dyDescent="0.35">
      <c r="A349" t="s">
        <v>80</v>
      </c>
      <c r="B349" t="s">
        <v>50</v>
      </c>
      <c r="C349" t="s">
        <v>18</v>
      </c>
      <c r="D349" t="s">
        <v>19</v>
      </c>
      <c r="E349" t="s">
        <v>30</v>
      </c>
      <c r="F349" t="s">
        <v>21</v>
      </c>
      <c r="G349" t="s">
        <v>22</v>
      </c>
      <c r="H349">
        <v>13</v>
      </c>
      <c r="I349" t="s">
        <v>51</v>
      </c>
      <c r="J349">
        <v>0</v>
      </c>
      <c r="K349" t="s">
        <v>36</v>
      </c>
      <c r="N349" t="s">
        <v>81</v>
      </c>
      <c r="O349" t="s">
        <v>82</v>
      </c>
      <c r="P349">
        <v>447</v>
      </c>
      <c r="Q349">
        <f t="shared" si="5"/>
        <v>2</v>
      </c>
    </row>
    <row r="350" spans="1:17" x14ac:dyDescent="0.35">
      <c r="A350" t="s">
        <v>80</v>
      </c>
      <c r="B350" t="s">
        <v>50</v>
      </c>
      <c r="C350" t="s">
        <v>18</v>
      </c>
      <c r="D350" t="s">
        <v>19</v>
      </c>
      <c r="E350" t="s">
        <v>31</v>
      </c>
      <c r="F350" t="s">
        <v>21</v>
      </c>
      <c r="G350" t="s">
        <v>22</v>
      </c>
      <c r="H350">
        <v>13</v>
      </c>
      <c r="I350" t="s">
        <v>51</v>
      </c>
      <c r="J350">
        <v>5000</v>
      </c>
      <c r="K350" t="s">
        <v>36</v>
      </c>
      <c r="N350" t="s">
        <v>81</v>
      </c>
      <c r="O350" t="s">
        <v>82</v>
      </c>
      <c r="P350">
        <v>447</v>
      </c>
      <c r="Q350">
        <f t="shared" si="5"/>
        <v>2</v>
      </c>
    </row>
    <row r="351" spans="1:17" x14ac:dyDescent="0.35">
      <c r="A351" t="s">
        <v>80</v>
      </c>
      <c r="B351" t="s">
        <v>50</v>
      </c>
      <c r="C351" t="s">
        <v>18</v>
      </c>
      <c r="D351" t="s">
        <v>19</v>
      </c>
      <c r="E351" t="s">
        <v>32</v>
      </c>
      <c r="F351" t="s">
        <v>21</v>
      </c>
      <c r="G351" t="s">
        <v>22</v>
      </c>
      <c r="H351">
        <v>13</v>
      </c>
      <c r="I351" t="s">
        <v>51</v>
      </c>
      <c r="J351">
        <v>0</v>
      </c>
      <c r="K351" t="s">
        <v>36</v>
      </c>
      <c r="N351" t="s">
        <v>81</v>
      </c>
      <c r="O351" t="s">
        <v>82</v>
      </c>
      <c r="P351">
        <v>447</v>
      </c>
      <c r="Q351">
        <f t="shared" si="5"/>
        <v>2</v>
      </c>
    </row>
    <row r="352" spans="1:17" x14ac:dyDescent="0.35">
      <c r="A352" t="s">
        <v>83</v>
      </c>
      <c r="B352" t="s">
        <v>53</v>
      </c>
      <c r="C352" t="s">
        <v>18</v>
      </c>
      <c r="D352" t="s">
        <v>44</v>
      </c>
      <c r="E352" t="s">
        <v>20</v>
      </c>
      <c r="F352" t="s">
        <v>21</v>
      </c>
      <c r="G352" t="s">
        <v>45</v>
      </c>
      <c r="H352">
        <v>2</v>
      </c>
      <c r="I352" t="s">
        <v>23</v>
      </c>
      <c r="J352">
        <v>14000</v>
      </c>
      <c r="K352" t="s">
        <v>36</v>
      </c>
      <c r="L352" t="s">
        <v>46</v>
      </c>
      <c r="M352">
        <v>27.2</v>
      </c>
      <c r="N352" t="s">
        <v>84</v>
      </c>
      <c r="O352" t="s">
        <v>46</v>
      </c>
      <c r="P352">
        <v>2000</v>
      </c>
      <c r="Q352">
        <v>1</v>
      </c>
    </row>
    <row r="353" spans="1:17" x14ac:dyDescent="0.35">
      <c r="A353" t="s">
        <v>83</v>
      </c>
      <c r="B353" t="s">
        <v>53</v>
      </c>
      <c r="C353" t="s">
        <v>18</v>
      </c>
      <c r="D353" t="s">
        <v>44</v>
      </c>
      <c r="E353" t="s">
        <v>27</v>
      </c>
      <c r="F353" t="s">
        <v>21</v>
      </c>
      <c r="G353" t="s">
        <v>45</v>
      </c>
      <c r="H353">
        <v>2</v>
      </c>
      <c r="I353" t="s">
        <v>23</v>
      </c>
      <c r="J353">
        <v>14000</v>
      </c>
      <c r="K353" t="s">
        <v>36</v>
      </c>
      <c r="L353" t="s">
        <v>46</v>
      </c>
      <c r="M353">
        <v>27.2</v>
      </c>
      <c r="N353" t="s">
        <v>84</v>
      </c>
      <c r="O353" t="s">
        <v>46</v>
      </c>
      <c r="P353">
        <v>2000</v>
      </c>
      <c r="Q353">
        <v>1</v>
      </c>
    </row>
    <row r="354" spans="1:17" x14ac:dyDescent="0.35">
      <c r="A354" t="s">
        <v>83</v>
      </c>
      <c r="B354" t="s">
        <v>53</v>
      </c>
      <c r="C354" t="s">
        <v>18</v>
      </c>
      <c r="D354" t="s">
        <v>44</v>
      </c>
      <c r="E354" t="s">
        <v>28</v>
      </c>
      <c r="F354" t="s">
        <v>21</v>
      </c>
      <c r="G354" t="s">
        <v>45</v>
      </c>
      <c r="H354">
        <v>2</v>
      </c>
      <c r="I354" t="s">
        <v>23</v>
      </c>
      <c r="J354">
        <v>0</v>
      </c>
      <c r="K354" t="s">
        <v>36</v>
      </c>
      <c r="L354" t="s">
        <v>46</v>
      </c>
      <c r="M354">
        <v>27.2</v>
      </c>
      <c r="N354" t="s">
        <v>84</v>
      </c>
      <c r="O354" t="s">
        <v>46</v>
      </c>
      <c r="P354">
        <v>2000</v>
      </c>
      <c r="Q354">
        <v>1</v>
      </c>
    </row>
    <row r="355" spans="1:17" x14ac:dyDescent="0.35">
      <c r="A355" t="s">
        <v>83</v>
      </c>
      <c r="B355" t="s">
        <v>53</v>
      </c>
      <c r="C355" t="s">
        <v>18</v>
      </c>
      <c r="D355" t="s">
        <v>44</v>
      </c>
      <c r="E355" t="s">
        <v>29</v>
      </c>
      <c r="F355" t="s">
        <v>21</v>
      </c>
      <c r="G355" t="s">
        <v>45</v>
      </c>
      <c r="H355">
        <v>2</v>
      </c>
      <c r="I355" t="s">
        <v>23</v>
      </c>
      <c r="J355">
        <v>14000</v>
      </c>
      <c r="K355" t="s">
        <v>36</v>
      </c>
      <c r="L355" t="s">
        <v>46</v>
      </c>
      <c r="M355">
        <v>27.2</v>
      </c>
      <c r="N355" t="s">
        <v>84</v>
      </c>
      <c r="O355" t="s">
        <v>46</v>
      </c>
      <c r="P355">
        <v>2000</v>
      </c>
      <c r="Q355">
        <v>1</v>
      </c>
    </row>
    <row r="356" spans="1:17" x14ac:dyDescent="0.35">
      <c r="A356" t="s">
        <v>83</v>
      </c>
      <c r="B356" t="s">
        <v>53</v>
      </c>
      <c r="C356" t="s">
        <v>18</v>
      </c>
      <c r="D356" t="s">
        <v>44</v>
      </c>
      <c r="E356" t="s">
        <v>30</v>
      </c>
      <c r="F356" t="s">
        <v>21</v>
      </c>
      <c r="G356" t="s">
        <v>45</v>
      </c>
      <c r="H356">
        <v>2</v>
      </c>
      <c r="I356" t="s">
        <v>23</v>
      </c>
      <c r="J356">
        <v>0</v>
      </c>
      <c r="K356" t="s">
        <v>36</v>
      </c>
      <c r="L356" t="s">
        <v>46</v>
      </c>
      <c r="M356">
        <v>27.2</v>
      </c>
      <c r="N356" t="s">
        <v>84</v>
      </c>
      <c r="O356" t="s">
        <v>46</v>
      </c>
      <c r="P356">
        <v>2000</v>
      </c>
      <c r="Q356">
        <v>1</v>
      </c>
    </row>
    <row r="357" spans="1:17" x14ac:dyDescent="0.35">
      <c r="A357" t="s">
        <v>83</v>
      </c>
      <c r="B357" t="s">
        <v>53</v>
      </c>
      <c r="C357" t="s">
        <v>18</v>
      </c>
      <c r="D357" t="s">
        <v>44</v>
      </c>
      <c r="E357" t="s">
        <v>31</v>
      </c>
      <c r="F357" t="s">
        <v>21</v>
      </c>
      <c r="G357" t="s">
        <v>45</v>
      </c>
      <c r="H357">
        <v>2</v>
      </c>
      <c r="I357" t="s">
        <v>23</v>
      </c>
      <c r="J357">
        <v>0</v>
      </c>
      <c r="K357" t="s">
        <v>36</v>
      </c>
      <c r="L357" t="s">
        <v>46</v>
      </c>
      <c r="M357">
        <v>27.2</v>
      </c>
      <c r="N357" t="s">
        <v>84</v>
      </c>
      <c r="O357" t="s">
        <v>46</v>
      </c>
      <c r="P357">
        <v>2000</v>
      </c>
      <c r="Q357">
        <v>1</v>
      </c>
    </row>
    <row r="358" spans="1:17" x14ac:dyDescent="0.35">
      <c r="A358" t="s">
        <v>83</v>
      </c>
      <c r="B358" t="s">
        <v>53</v>
      </c>
      <c r="C358" t="s">
        <v>18</v>
      </c>
      <c r="D358" t="s">
        <v>44</v>
      </c>
      <c r="E358" t="s">
        <v>32</v>
      </c>
      <c r="F358" t="s">
        <v>21</v>
      </c>
      <c r="G358" t="s">
        <v>45</v>
      </c>
      <c r="H358">
        <v>2</v>
      </c>
      <c r="I358" t="s">
        <v>23</v>
      </c>
      <c r="J358">
        <v>0</v>
      </c>
      <c r="K358" t="s">
        <v>36</v>
      </c>
      <c r="L358" t="s">
        <v>46</v>
      </c>
      <c r="M358">
        <v>27.2</v>
      </c>
      <c r="N358" t="s">
        <v>84</v>
      </c>
      <c r="O358" t="s">
        <v>46</v>
      </c>
      <c r="P358">
        <v>2000</v>
      </c>
      <c r="Q358">
        <v>1</v>
      </c>
    </row>
    <row r="359" spans="1:17" x14ac:dyDescent="0.35">
      <c r="A359" t="s">
        <v>83</v>
      </c>
      <c r="B359" t="s">
        <v>85</v>
      </c>
      <c r="C359" t="s">
        <v>18</v>
      </c>
      <c r="D359" t="s">
        <v>44</v>
      </c>
      <c r="E359" t="s">
        <v>20</v>
      </c>
      <c r="F359" t="s">
        <v>21</v>
      </c>
      <c r="G359" t="s">
        <v>45</v>
      </c>
      <c r="H359">
        <v>4</v>
      </c>
      <c r="I359" t="s">
        <v>35</v>
      </c>
      <c r="J359">
        <v>14000</v>
      </c>
      <c r="K359" t="s">
        <v>36</v>
      </c>
      <c r="L359" t="s">
        <v>46</v>
      </c>
      <c r="M359">
        <v>27.2</v>
      </c>
      <c r="N359" t="s">
        <v>84</v>
      </c>
      <c r="O359" t="s">
        <v>46</v>
      </c>
      <c r="P359">
        <v>2000</v>
      </c>
      <c r="Q359">
        <f t="shared" si="5"/>
        <v>1</v>
      </c>
    </row>
    <row r="360" spans="1:17" x14ac:dyDescent="0.35">
      <c r="A360" t="s">
        <v>83</v>
      </c>
      <c r="B360" t="s">
        <v>85</v>
      </c>
      <c r="C360" t="s">
        <v>18</v>
      </c>
      <c r="D360" t="s">
        <v>44</v>
      </c>
      <c r="E360" t="s">
        <v>27</v>
      </c>
      <c r="F360" t="s">
        <v>21</v>
      </c>
      <c r="G360" t="s">
        <v>45</v>
      </c>
      <c r="H360">
        <v>4</v>
      </c>
      <c r="I360" t="s">
        <v>35</v>
      </c>
      <c r="J360">
        <v>14000</v>
      </c>
      <c r="K360" t="s">
        <v>36</v>
      </c>
      <c r="L360" t="s">
        <v>46</v>
      </c>
      <c r="M360">
        <v>27.2</v>
      </c>
      <c r="N360" t="s">
        <v>84</v>
      </c>
      <c r="O360" t="s">
        <v>46</v>
      </c>
      <c r="P360">
        <v>2000</v>
      </c>
      <c r="Q360">
        <f t="shared" si="5"/>
        <v>1</v>
      </c>
    </row>
    <row r="361" spans="1:17" x14ac:dyDescent="0.35">
      <c r="A361" t="s">
        <v>83</v>
      </c>
      <c r="B361" t="s">
        <v>85</v>
      </c>
      <c r="C361" t="s">
        <v>18</v>
      </c>
      <c r="D361" t="s">
        <v>44</v>
      </c>
      <c r="E361" t="s">
        <v>28</v>
      </c>
      <c r="F361" t="s">
        <v>21</v>
      </c>
      <c r="G361" t="s">
        <v>45</v>
      </c>
      <c r="H361">
        <v>4</v>
      </c>
      <c r="I361" t="s">
        <v>35</v>
      </c>
      <c r="J361">
        <v>0</v>
      </c>
      <c r="K361" t="s">
        <v>36</v>
      </c>
      <c r="L361" t="s">
        <v>46</v>
      </c>
      <c r="M361">
        <v>27.2</v>
      </c>
      <c r="N361" t="s">
        <v>84</v>
      </c>
      <c r="O361" t="s">
        <v>46</v>
      </c>
      <c r="P361">
        <v>2000</v>
      </c>
      <c r="Q361">
        <f t="shared" si="5"/>
        <v>1</v>
      </c>
    </row>
    <row r="362" spans="1:17" x14ac:dyDescent="0.35">
      <c r="A362" t="s">
        <v>83</v>
      </c>
      <c r="B362" t="s">
        <v>85</v>
      </c>
      <c r="C362" t="s">
        <v>18</v>
      </c>
      <c r="D362" t="s">
        <v>44</v>
      </c>
      <c r="E362" t="s">
        <v>29</v>
      </c>
      <c r="F362" t="s">
        <v>21</v>
      </c>
      <c r="G362" t="s">
        <v>45</v>
      </c>
      <c r="H362">
        <v>4</v>
      </c>
      <c r="I362" t="s">
        <v>35</v>
      </c>
      <c r="J362">
        <v>14000</v>
      </c>
      <c r="K362" t="s">
        <v>36</v>
      </c>
      <c r="L362" t="s">
        <v>46</v>
      </c>
      <c r="M362">
        <v>27.2</v>
      </c>
      <c r="N362" t="s">
        <v>84</v>
      </c>
      <c r="O362" t="s">
        <v>46</v>
      </c>
      <c r="P362">
        <v>2000</v>
      </c>
      <c r="Q362">
        <f t="shared" si="5"/>
        <v>1</v>
      </c>
    </row>
    <row r="363" spans="1:17" x14ac:dyDescent="0.35">
      <c r="A363" t="s">
        <v>83</v>
      </c>
      <c r="B363" t="s">
        <v>85</v>
      </c>
      <c r="C363" t="s">
        <v>18</v>
      </c>
      <c r="D363" t="s">
        <v>44</v>
      </c>
      <c r="E363" t="s">
        <v>30</v>
      </c>
      <c r="F363" t="s">
        <v>21</v>
      </c>
      <c r="G363" t="s">
        <v>45</v>
      </c>
      <c r="H363">
        <v>4</v>
      </c>
      <c r="I363" t="s">
        <v>35</v>
      </c>
      <c r="J363">
        <v>0</v>
      </c>
      <c r="K363" t="s">
        <v>36</v>
      </c>
      <c r="L363" t="s">
        <v>46</v>
      </c>
      <c r="M363">
        <v>27.2</v>
      </c>
      <c r="N363" t="s">
        <v>84</v>
      </c>
      <c r="O363" t="s">
        <v>46</v>
      </c>
      <c r="P363">
        <v>2000</v>
      </c>
      <c r="Q363">
        <f t="shared" si="5"/>
        <v>1</v>
      </c>
    </row>
    <row r="364" spans="1:17" x14ac:dyDescent="0.35">
      <c r="A364" t="s">
        <v>83</v>
      </c>
      <c r="B364" t="s">
        <v>85</v>
      </c>
      <c r="C364" t="s">
        <v>18</v>
      </c>
      <c r="D364" t="s">
        <v>44</v>
      </c>
      <c r="E364" t="s">
        <v>31</v>
      </c>
      <c r="F364" t="s">
        <v>21</v>
      </c>
      <c r="G364" t="s">
        <v>45</v>
      </c>
      <c r="H364">
        <v>4</v>
      </c>
      <c r="I364" t="s">
        <v>35</v>
      </c>
      <c r="J364">
        <v>0</v>
      </c>
      <c r="K364" t="s">
        <v>36</v>
      </c>
      <c r="L364" t="s">
        <v>46</v>
      </c>
      <c r="M364">
        <v>27.2</v>
      </c>
      <c r="N364" t="s">
        <v>84</v>
      </c>
      <c r="O364" t="s">
        <v>46</v>
      </c>
      <c r="P364">
        <v>2000</v>
      </c>
      <c r="Q364">
        <f t="shared" si="5"/>
        <v>1</v>
      </c>
    </row>
    <row r="365" spans="1:17" x14ac:dyDescent="0.35">
      <c r="A365" t="s">
        <v>83</v>
      </c>
      <c r="B365" t="s">
        <v>85</v>
      </c>
      <c r="C365" t="s">
        <v>18</v>
      </c>
      <c r="D365" t="s">
        <v>44</v>
      </c>
      <c r="E365" t="s">
        <v>32</v>
      </c>
      <c r="F365" t="s">
        <v>21</v>
      </c>
      <c r="G365" t="s">
        <v>45</v>
      </c>
      <c r="H365">
        <v>4</v>
      </c>
      <c r="I365" t="s">
        <v>35</v>
      </c>
      <c r="J365">
        <v>0</v>
      </c>
      <c r="K365" t="s">
        <v>36</v>
      </c>
      <c r="L365" t="s">
        <v>46</v>
      </c>
      <c r="M365">
        <v>27.2</v>
      </c>
      <c r="N365" t="s">
        <v>84</v>
      </c>
      <c r="O365" t="s">
        <v>46</v>
      </c>
      <c r="P365">
        <v>2000</v>
      </c>
      <c r="Q365">
        <f t="shared" si="5"/>
        <v>1</v>
      </c>
    </row>
    <row r="366" spans="1:17" x14ac:dyDescent="0.35">
      <c r="A366" t="s">
        <v>83</v>
      </c>
      <c r="B366" t="s">
        <v>85</v>
      </c>
      <c r="C366" t="s">
        <v>18</v>
      </c>
      <c r="D366" t="s">
        <v>44</v>
      </c>
      <c r="E366" t="s">
        <v>20</v>
      </c>
      <c r="F366" t="s">
        <v>21</v>
      </c>
      <c r="G366" t="s">
        <v>45</v>
      </c>
      <c r="H366">
        <v>5</v>
      </c>
      <c r="I366" t="s">
        <v>42</v>
      </c>
      <c r="J366">
        <v>14000</v>
      </c>
      <c r="K366" t="s">
        <v>36</v>
      </c>
      <c r="L366" t="s">
        <v>46</v>
      </c>
      <c r="M366">
        <v>27.2</v>
      </c>
      <c r="N366" t="s">
        <v>84</v>
      </c>
      <c r="O366" t="s">
        <v>46</v>
      </c>
      <c r="P366">
        <v>2000</v>
      </c>
      <c r="Q366">
        <f t="shared" si="5"/>
        <v>1</v>
      </c>
    </row>
    <row r="367" spans="1:17" x14ac:dyDescent="0.35">
      <c r="A367" t="s">
        <v>83</v>
      </c>
      <c r="B367" t="s">
        <v>85</v>
      </c>
      <c r="C367" t="s">
        <v>18</v>
      </c>
      <c r="D367" t="s">
        <v>44</v>
      </c>
      <c r="E367" t="s">
        <v>27</v>
      </c>
      <c r="F367" t="s">
        <v>21</v>
      </c>
      <c r="G367" t="s">
        <v>45</v>
      </c>
      <c r="H367">
        <v>5</v>
      </c>
      <c r="I367" t="s">
        <v>42</v>
      </c>
      <c r="J367">
        <v>14000</v>
      </c>
      <c r="K367" t="s">
        <v>36</v>
      </c>
      <c r="L367" t="s">
        <v>46</v>
      </c>
      <c r="M367">
        <v>27.2</v>
      </c>
      <c r="N367" t="s">
        <v>84</v>
      </c>
      <c r="O367" t="s">
        <v>46</v>
      </c>
      <c r="P367">
        <v>2000</v>
      </c>
      <c r="Q367">
        <f t="shared" si="5"/>
        <v>1</v>
      </c>
    </row>
    <row r="368" spans="1:17" x14ac:dyDescent="0.35">
      <c r="A368" t="s">
        <v>83</v>
      </c>
      <c r="B368" t="s">
        <v>85</v>
      </c>
      <c r="C368" t="s">
        <v>18</v>
      </c>
      <c r="D368" t="s">
        <v>44</v>
      </c>
      <c r="E368" t="s">
        <v>28</v>
      </c>
      <c r="F368" t="s">
        <v>21</v>
      </c>
      <c r="G368" t="s">
        <v>45</v>
      </c>
      <c r="H368">
        <v>5</v>
      </c>
      <c r="I368" t="s">
        <v>42</v>
      </c>
      <c r="J368">
        <v>0</v>
      </c>
      <c r="K368" t="s">
        <v>36</v>
      </c>
      <c r="L368" t="s">
        <v>46</v>
      </c>
      <c r="M368">
        <v>27.2</v>
      </c>
      <c r="N368" t="s">
        <v>84</v>
      </c>
      <c r="O368" t="s">
        <v>46</v>
      </c>
      <c r="P368">
        <v>2000</v>
      </c>
      <c r="Q368">
        <f t="shared" si="5"/>
        <v>1</v>
      </c>
    </row>
    <row r="369" spans="1:17" x14ac:dyDescent="0.35">
      <c r="A369" t="s">
        <v>83</v>
      </c>
      <c r="B369" t="s">
        <v>85</v>
      </c>
      <c r="C369" t="s">
        <v>18</v>
      </c>
      <c r="D369" t="s">
        <v>44</v>
      </c>
      <c r="E369" t="s">
        <v>29</v>
      </c>
      <c r="F369" t="s">
        <v>21</v>
      </c>
      <c r="G369" t="s">
        <v>45</v>
      </c>
      <c r="H369">
        <v>5</v>
      </c>
      <c r="I369" t="s">
        <v>42</v>
      </c>
      <c r="J369">
        <v>14000</v>
      </c>
      <c r="K369" t="s">
        <v>36</v>
      </c>
      <c r="L369" t="s">
        <v>46</v>
      </c>
      <c r="M369">
        <v>27.2</v>
      </c>
      <c r="N369" t="s">
        <v>84</v>
      </c>
      <c r="O369" t="s">
        <v>46</v>
      </c>
      <c r="P369">
        <v>2000</v>
      </c>
      <c r="Q369">
        <f t="shared" si="5"/>
        <v>1</v>
      </c>
    </row>
    <row r="370" spans="1:17" x14ac:dyDescent="0.35">
      <c r="A370" t="s">
        <v>83</v>
      </c>
      <c r="B370" t="s">
        <v>85</v>
      </c>
      <c r="C370" t="s">
        <v>18</v>
      </c>
      <c r="D370" t="s">
        <v>44</v>
      </c>
      <c r="E370" t="s">
        <v>30</v>
      </c>
      <c r="F370" t="s">
        <v>21</v>
      </c>
      <c r="G370" t="s">
        <v>45</v>
      </c>
      <c r="H370">
        <v>5</v>
      </c>
      <c r="I370" t="s">
        <v>42</v>
      </c>
      <c r="J370">
        <v>0</v>
      </c>
      <c r="K370" t="s">
        <v>36</v>
      </c>
      <c r="L370" t="s">
        <v>46</v>
      </c>
      <c r="M370">
        <v>27.2</v>
      </c>
      <c r="N370" t="s">
        <v>84</v>
      </c>
      <c r="O370" t="s">
        <v>46</v>
      </c>
      <c r="P370">
        <v>2000</v>
      </c>
      <c r="Q370">
        <f t="shared" si="5"/>
        <v>1</v>
      </c>
    </row>
    <row r="371" spans="1:17" x14ac:dyDescent="0.35">
      <c r="A371" t="s">
        <v>83</v>
      </c>
      <c r="B371" t="s">
        <v>85</v>
      </c>
      <c r="C371" t="s">
        <v>18</v>
      </c>
      <c r="D371" t="s">
        <v>44</v>
      </c>
      <c r="E371" t="s">
        <v>31</v>
      </c>
      <c r="F371" t="s">
        <v>21</v>
      </c>
      <c r="G371" t="s">
        <v>45</v>
      </c>
      <c r="H371">
        <v>5</v>
      </c>
      <c r="I371" t="s">
        <v>42</v>
      </c>
      <c r="J371">
        <v>0</v>
      </c>
      <c r="K371" t="s">
        <v>36</v>
      </c>
      <c r="L371" t="s">
        <v>46</v>
      </c>
      <c r="M371">
        <v>27.2</v>
      </c>
      <c r="N371" t="s">
        <v>84</v>
      </c>
      <c r="O371" t="s">
        <v>46</v>
      </c>
      <c r="P371">
        <v>2000</v>
      </c>
      <c r="Q371">
        <f t="shared" si="5"/>
        <v>1</v>
      </c>
    </row>
    <row r="372" spans="1:17" x14ac:dyDescent="0.35">
      <c r="A372" t="s">
        <v>83</v>
      </c>
      <c r="B372" t="s">
        <v>85</v>
      </c>
      <c r="C372" t="s">
        <v>18</v>
      </c>
      <c r="D372" t="s">
        <v>44</v>
      </c>
      <c r="E372" t="s">
        <v>32</v>
      </c>
      <c r="F372" t="s">
        <v>21</v>
      </c>
      <c r="G372" t="s">
        <v>45</v>
      </c>
      <c r="H372">
        <v>5</v>
      </c>
      <c r="I372" t="s">
        <v>42</v>
      </c>
      <c r="J372">
        <v>0</v>
      </c>
      <c r="K372" t="s">
        <v>36</v>
      </c>
      <c r="L372" t="s">
        <v>46</v>
      </c>
      <c r="M372">
        <v>27.2</v>
      </c>
      <c r="N372" t="s">
        <v>84</v>
      </c>
      <c r="O372" t="s">
        <v>46</v>
      </c>
      <c r="P372">
        <v>2000</v>
      </c>
      <c r="Q372">
        <f t="shared" si="5"/>
        <v>1</v>
      </c>
    </row>
    <row r="373" spans="1:17" x14ac:dyDescent="0.35">
      <c r="A373" t="s">
        <v>83</v>
      </c>
      <c r="B373" t="s">
        <v>85</v>
      </c>
      <c r="C373" t="s">
        <v>18</v>
      </c>
      <c r="D373" t="s">
        <v>44</v>
      </c>
      <c r="E373" t="s">
        <v>20</v>
      </c>
      <c r="F373" t="s">
        <v>21</v>
      </c>
      <c r="G373" t="s">
        <v>45</v>
      </c>
      <c r="H373">
        <v>6</v>
      </c>
      <c r="I373" t="s">
        <v>60</v>
      </c>
      <c r="J373">
        <v>7000</v>
      </c>
      <c r="K373" t="s">
        <v>36</v>
      </c>
      <c r="L373" t="s">
        <v>46</v>
      </c>
      <c r="M373">
        <v>27.2</v>
      </c>
      <c r="N373" t="s">
        <v>84</v>
      </c>
      <c r="O373" t="s">
        <v>46</v>
      </c>
      <c r="P373">
        <v>2000</v>
      </c>
      <c r="Q373">
        <f t="shared" si="5"/>
        <v>1</v>
      </c>
    </row>
    <row r="374" spans="1:17" x14ac:dyDescent="0.35">
      <c r="A374" t="s">
        <v>83</v>
      </c>
      <c r="B374" t="s">
        <v>85</v>
      </c>
      <c r="C374" t="s">
        <v>18</v>
      </c>
      <c r="D374" t="s">
        <v>44</v>
      </c>
      <c r="E374" t="s">
        <v>27</v>
      </c>
      <c r="F374" t="s">
        <v>21</v>
      </c>
      <c r="G374" t="s">
        <v>45</v>
      </c>
      <c r="H374">
        <v>6</v>
      </c>
      <c r="I374" t="s">
        <v>60</v>
      </c>
      <c r="J374">
        <v>7000</v>
      </c>
      <c r="K374" t="s">
        <v>36</v>
      </c>
      <c r="L374" t="s">
        <v>46</v>
      </c>
      <c r="M374">
        <v>27.2</v>
      </c>
      <c r="N374" t="s">
        <v>84</v>
      </c>
      <c r="O374" t="s">
        <v>46</v>
      </c>
      <c r="P374">
        <v>2000</v>
      </c>
      <c r="Q374">
        <f t="shared" si="5"/>
        <v>1</v>
      </c>
    </row>
    <row r="375" spans="1:17" x14ac:dyDescent="0.35">
      <c r="A375" t="s">
        <v>83</v>
      </c>
      <c r="B375" t="s">
        <v>85</v>
      </c>
      <c r="C375" t="s">
        <v>18</v>
      </c>
      <c r="D375" t="s">
        <v>44</v>
      </c>
      <c r="E375" t="s">
        <v>28</v>
      </c>
      <c r="F375" t="s">
        <v>21</v>
      </c>
      <c r="G375" t="s">
        <v>45</v>
      </c>
      <c r="H375">
        <v>6</v>
      </c>
      <c r="I375" t="s">
        <v>60</v>
      </c>
      <c r="J375">
        <v>0</v>
      </c>
      <c r="K375" t="s">
        <v>36</v>
      </c>
      <c r="L375" t="s">
        <v>46</v>
      </c>
      <c r="M375">
        <v>27.2</v>
      </c>
      <c r="N375" t="s">
        <v>84</v>
      </c>
      <c r="O375" t="s">
        <v>46</v>
      </c>
      <c r="P375">
        <v>2000</v>
      </c>
      <c r="Q375">
        <f t="shared" si="5"/>
        <v>1</v>
      </c>
    </row>
    <row r="376" spans="1:17" x14ac:dyDescent="0.35">
      <c r="A376" t="s">
        <v>83</v>
      </c>
      <c r="B376" t="s">
        <v>85</v>
      </c>
      <c r="C376" t="s">
        <v>18</v>
      </c>
      <c r="D376" t="s">
        <v>44</v>
      </c>
      <c r="E376" t="s">
        <v>29</v>
      </c>
      <c r="F376" t="s">
        <v>21</v>
      </c>
      <c r="G376" t="s">
        <v>45</v>
      </c>
      <c r="H376">
        <v>6</v>
      </c>
      <c r="I376" t="s">
        <v>60</v>
      </c>
      <c r="J376">
        <v>7000</v>
      </c>
      <c r="K376" t="s">
        <v>36</v>
      </c>
      <c r="L376" t="s">
        <v>46</v>
      </c>
      <c r="M376">
        <v>27.2</v>
      </c>
      <c r="N376" t="s">
        <v>84</v>
      </c>
      <c r="O376" t="s">
        <v>46</v>
      </c>
      <c r="P376">
        <v>2000</v>
      </c>
      <c r="Q376">
        <f t="shared" si="5"/>
        <v>1</v>
      </c>
    </row>
    <row r="377" spans="1:17" x14ac:dyDescent="0.35">
      <c r="A377" t="s">
        <v>83</v>
      </c>
      <c r="B377" t="s">
        <v>85</v>
      </c>
      <c r="C377" t="s">
        <v>18</v>
      </c>
      <c r="D377" t="s">
        <v>44</v>
      </c>
      <c r="E377" t="s">
        <v>30</v>
      </c>
      <c r="F377" t="s">
        <v>21</v>
      </c>
      <c r="G377" t="s">
        <v>45</v>
      </c>
      <c r="H377">
        <v>6</v>
      </c>
      <c r="I377" t="s">
        <v>60</v>
      </c>
      <c r="J377">
        <v>0</v>
      </c>
      <c r="K377" t="s">
        <v>36</v>
      </c>
      <c r="L377" t="s">
        <v>46</v>
      </c>
      <c r="M377">
        <v>27.2</v>
      </c>
      <c r="N377" t="s">
        <v>84</v>
      </c>
      <c r="O377" t="s">
        <v>46</v>
      </c>
      <c r="P377">
        <v>2000</v>
      </c>
      <c r="Q377">
        <f t="shared" si="5"/>
        <v>1</v>
      </c>
    </row>
    <row r="378" spans="1:17" x14ac:dyDescent="0.35">
      <c r="A378" t="s">
        <v>83</v>
      </c>
      <c r="B378" t="s">
        <v>85</v>
      </c>
      <c r="C378" t="s">
        <v>18</v>
      </c>
      <c r="D378" t="s">
        <v>44</v>
      </c>
      <c r="E378" t="s">
        <v>31</v>
      </c>
      <c r="F378" t="s">
        <v>21</v>
      </c>
      <c r="G378" t="s">
        <v>45</v>
      </c>
      <c r="H378">
        <v>6</v>
      </c>
      <c r="I378" t="s">
        <v>60</v>
      </c>
      <c r="J378">
        <v>0</v>
      </c>
      <c r="K378" t="s">
        <v>36</v>
      </c>
      <c r="L378" t="s">
        <v>46</v>
      </c>
      <c r="M378">
        <v>27.2</v>
      </c>
      <c r="N378" t="s">
        <v>84</v>
      </c>
      <c r="O378" t="s">
        <v>46</v>
      </c>
      <c r="P378">
        <v>2000</v>
      </c>
      <c r="Q378">
        <f t="shared" si="5"/>
        <v>1</v>
      </c>
    </row>
    <row r="379" spans="1:17" x14ac:dyDescent="0.35">
      <c r="A379" t="s">
        <v>83</v>
      </c>
      <c r="B379" t="s">
        <v>85</v>
      </c>
      <c r="C379" t="s">
        <v>18</v>
      </c>
      <c r="D379" t="s">
        <v>44</v>
      </c>
      <c r="E379" t="s">
        <v>32</v>
      </c>
      <c r="F379" t="s">
        <v>21</v>
      </c>
      <c r="G379" t="s">
        <v>45</v>
      </c>
      <c r="H379">
        <v>6</v>
      </c>
      <c r="I379" t="s">
        <v>60</v>
      </c>
      <c r="J379">
        <v>0</v>
      </c>
      <c r="K379" t="s">
        <v>36</v>
      </c>
      <c r="L379" t="s">
        <v>46</v>
      </c>
      <c r="M379">
        <v>27.2</v>
      </c>
      <c r="N379" t="s">
        <v>84</v>
      </c>
      <c r="O379" t="s">
        <v>46</v>
      </c>
      <c r="P379">
        <v>2000</v>
      </c>
      <c r="Q379">
        <f t="shared" si="5"/>
        <v>1</v>
      </c>
    </row>
    <row r="380" spans="1:17" x14ac:dyDescent="0.35">
      <c r="A380" t="s">
        <v>86</v>
      </c>
      <c r="B380" t="s">
        <v>34</v>
      </c>
      <c r="C380" t="s">
        <v>18</v>
      </c>
      <c r="D380" t="s">
        <v>87</v>
      </c>
      <c r="E380" t="s">
        <v>20</v>
      </c>
      <c r="F380" t="s">
        <v>21</v>
      </c>
      <c r="G380" t="s">
        <v>45</v>
      </c>
      <c r="H380">
        <v>2</v>
      </c>
      <c r="I380" t="s">
        <v>23</v>
      </c>
      <c r="J380">
        <v>12000</v>
      </c>
      <c r="K380" t="s">
        <v>36</v>
      </c>
      <c r="L380" t="s">
        <v>46</v>
      </c>
      <c r="M380">
        <v>7.2</v>
      </c>
      <c r="N380" t="s">
        <v>88</v>
      </c>
      <c r="O380" t="s">
        <v>46</v>
      </c>
      <c r="P380">
        <v>19.5</v>
      </c>
      <c r="Q380">
        <v>1</v>
      </c>
    </row>
    <row r="381" spans="1:17" x14ac:dyDescent="0.35">
      <c r="A381" t="s">
        <v>86</v>
      </c>
      <c r="B381" t="s">
        <v>34</v>
      </c>
      <c r="C381" t="s">
        <v>18</v>
      </c>
      <c r="D381" t="s">
        <v>87</v>
      </c>
      <c r="E381" t="s">
        <v>27</v>
      </c>
      <c r="F381" t="s">
        <v>21</v>
      </c>
      <c r="G381" t="s">
        <v>45</v>
      </c>
      <c r="H381">
        <v>2</v>
      </c>
      <c r="I381" t="s">
        <v>23</v>
      </c>
      <c r="J381">
        <v>12000</v>
      </c>
      <c r="K381" t="s">
        <v>36</v>
      </c>
      <c r="L381" t="s">
        <v>46</v>
      </c>
      <c r="M381">
        <v>7.2</v>
      </c>
      <c r="N381" t="s">
        <v>88</v>
      </c>
      <c r="O381" t="s">
        <v>46</v>
      </c>
      <c r="P381">
        <v>19.5</v>
      </c>
      <c r="Q381">
        <v>1</v>
      </c>
    </row>
    <row r="382" spans="1:17" x14ac:dyDescent="0.35">
      <c r="A382" t="s">
        <v>86</v>
      </c>
      <c r="B382" t="s">
        <v>34</v>
      </c>
      <c r="C382" t="s">
        <v>18</v>
      </c>
      <c r="D382" t="s">
        <v>87</v>
      </c>
      <c r="E382" t="s">
        <v>28</v>
      </c>
      <c r="F382" t="s">
        <v>21</v>
      </c>
      <c r="G382" t="s">
        <v>45</v>
      </c>
      <c r="H382">
        <v>2</v>
      </c>
      <c r="I382" t="s">
        <v>23</v>
      </c>
      <c r="J382">
        <v>0</v>
      </c>
      <c r="K382" t="s">
        <v>36</v>
      </c>
      <c r="L382" t="s">
        <v>46</v>
      </c>
      <c r="M382">
        <v>7.2</v>
      </c>
      <c r="N382" t="s">
        <v>88</v>
      </c>
      <c r="O382" t="s">
        <v>46</v>
      </c>
      <c r="P382">
        <v>19.5</v>
      </c>
      <c r="Q382">
        <v>1</v>
      </c>
    </row>
    <row r="383" spans="1:17" x14ac:dyDescent="0.35">
      <c r="A383" t="s">
        <v>86</v>
      </c>
      <c r="B383" t="s">
        <v>34</v>
      </c>
      <c r="C383" t="s">
        <v>18</v>
      </c>
      <c r="D383" t="s">
        <v>87</v>
      </c>
      <c r="E383" t="s">
        <v>29</v>
      </c>
      <c r="F383" t="s">
        <v>21</v>
      </c>
      <c r="G383" t="s">
        <v>45</v>
      </c>
      <c r="H383">
        <v>2</v>
      </c>
      <c r="I383" t="s">
        <v>23</v>
      </c>
      <c r="J383">
        <v>12000</v>
      </c>
      <c r="K383" t="s">
        <v>36</v>
      </c>
      <c r="L383" t="s">
        <v>46</v>
      </c>
      <c r="M383">
        <v>7.2</v>
      </c>
      <c r="N383" t="s">
        <v>88</v>
      </c>
      <c r="O383" t="s">
        <v>46</v>
      </c>
      <c r="P383">
        <v>19.5</v>
      </c>
      <c r="Q383">
        <v>1</v>
      </c>
    </row>
    <row r="384" spans="1:17" x14ac:dyDescent="0.35">
      <c r="A384" t="s">
        <v>86</v>
      </c>
      <c r="B384" t="s">
        <v>34</v>
      </c>
      <c r="C384" t="s">
        <v>18</v>
      </c>
      <c r="D384" t="s">
        <v>87</v>
      </c>
      <c r="E384" t="s">
        <v>30</v>
      </c>
      <c r="F384" t="s">
        <v>21</v>
      </c>
      <c r="G384" t="s">
        <v>45</v>
      </c>
      <c r="H384">
        <v>2</v>
      </c>
      <c r="I384" t="s">
        <v>23</v>
      </c>
      <c r="J384">
        <v>12000</v>
      </c>
      <c r="K384" t="s">
        <v>36</v>
      </c>
      <c r="L384" t="s">
        <v>46</v>
      </c>
      <c r="M384">
        <v>7.2</v>
      </c>
      <c r="N384" t="s">
        <v>88</v>
      </c>
      <c r="O384" t="s">
        <v>46</v>
      </c>
      <c r="P384">
        <v>19.5</v>
      </c>
      <c r="Q384">
        <v>1</v>
      </c>
    </row>
    <row r="385" spans="1:17" x14ac:dyDescent="0.35">
      <c r="A385" t="s">
        <v>86</v>
      </c>
      <c r="B385" t="s">
        <v>34</v>
      </c>
      <c r="C385" t="s">
        <v>18</v>
      </c>
      <c r="D385" t="s">
        <v>87</v>
      </c>
      <c r="E385" t="s">
        <v>31</v>
      </c>
      <c r="F385" t="s">
        <v>21</v>
      </c>
      <c r="G385" t="s">
        <v>45</v>
      </c>
      <c r="H385">
        <v>2</v>
      </c>
      <c r="I385" t="s">
        <v>23</v>
      </c>
      <c r="J385">
        <v>0</v>
      </c>
      <c r="K385" t="s">
        <v>36</v>
      </c>
      <c r="L385" t="s">
        <v>46</v>
      </c>
      <c r="M385">
        <v>7.2</v>
      </c>
      <c r="N385" t="s">
        <v>88</v>
      </c>
      <c r="O385" t="s">
        <v>46</v>
      </c>
      <c r="P385">
        <v>19.5</v>
      </c>
      <c r="Q385">
        <v>1</v>
      </c>
    </row>
    <row r="386" spans="1:17" x14ac:dyDescent="0.35">
      <c r="A386" t="s">
        <v>86</v>
      </c>
      <c r="B386" t="s">
        <v>34</v>
      </c>
      <c r="C386" t="s">
        <v>18</v>
      </c>
      <c r="D386" t="s">
        <v>87</v>
      </c>
      <c r="E386" t="s">
        <v>32</v>
      </c>
      <c r="F386" t="s">
        <v>21</v>
      </c>
      <c r="G386" t="s">
        <v>45</v>
      </c>
      <c r="H386">
        <v>2</v>
      </c>
      <c r="I386" t="s">
        <v>23</v>
      </c>
      <c r="J386">
        <v>0</v>
      </c>
      <c r="K386" t="s">
        <v>36</v>
      </c>
      <c r="L386" t="s">
        <v>46</v>
      </c>
      <c r="M386">
        <v>7.2</v>
      </c>
      <c r="N386" t="s">
        <v>88</v>
      </c>
      <c r="O386" t="s">
        <v>46</v>
      </c>
      <c r="P386">
        <v>19.5</v>
      </c>
      <c r="Q386">
        <v>1</v>
      </c>
    </row>
    <row r="387" spans="1:17" x14ac:dyDescent="0.35">
      <c r="A387" t="s">
        <v>89</v>
      </c>
      <c r="B387" t="s">
        <v>34</v>
      </c>
      <c r="C387" t="s">
        <v>18</v>
      </c>
      <c r="D387" t="s">
        <v>19</v>
      </c>
      <c r="E387" t="s">
        <v>20</v>
      </c>
      <c r="F387" t="s">
        <v>21</v>
      </c>
      <c r="G387" t="s">
        <v>22</v>
      </c>
      <c r="H387">
        <v>4</v>
      </c>
      <c r="I387" t="s">
        <v>35</v>
      </c>
      <c r="J387">
        <v>15000</v>
      </c>
      <c r="K387" t="s">
        <v>36</v>
      </c>
      <c r="N387" t="s">
        <v>90</v>
      </c>
      <c r="O387" t="s">
        <v>91</v>
      </c>
      <c r="P387">
        <v>176.20073897500001</v>
      </c>
      <c r="Q387">
        <f t="shared" ref="Q387:Q442" si="6">WEEKNUM(I387,2)</f>
        <v>1</v>
      </c>
    </row>
    <row r="388" spans="1:17" x14ac:dyDescent="0.35">
      <c r="A388" t="s">
        <v>89</v>
      </c>
      <c r="B388" t="s">
        <v>34</v>
      </c>
      <c r="C388" t="s">
        <v>18</v>
      </c>
      <c r="D388" t="s">
        <v>19</v>
      </c>
      <c r="E388" t="s">
        <v>27</v>
      </c>
      <c r="F388" t="s">
        <v>21</v>
      </c>
      <c r="G388" t="s">
        <v>22</v>
      </c>
      <c r="H388">
        <v>4</v>
      </c>
      <c r="I388" t="s">
        <v>35</v>
      </c>
      <c r="J388">
        <v>15000</v>
      </c>
      <c r="K388" t="s">
        <v>36</v>
      </c>
      <c r="N388" t="s">
        <v>90</v>
      </c>
      <c r="O388" t="s">
        <v>91</v>
      </c>
      <c r="P388">
        <v>176.20073897500001</v>
      </c>
      <c r="Q388">
        <f t="shared" si="6"/>
        <v>1</v>
      </c>
    </row>
    <row r="389" spans="1:17" x14ac:dyDescent="0.35">
      <c r="A389" t="s">
        <v>89</v>
      </c>
      <c r="B389" t="s">
        <v>34</v>
      </c>
      <c r="C389" t="s">
        <v>18</v>
      </c>
      <c r="D389" t="s">
        <v>19</v>
      </c>
      <c r="E389" t="s">
        <v>28</v>
      </c>
      <c r="F389" t="s">
        <v>21</v>
      </c>
      <c r="G389" t="s">
        <v>22</v>
      </c>
      <c r="H389">
        <v>4</v>
      </c>
      <c r="I389" t="s">
        <v>35</v>
      </c>
      <c r="J389">
        <v>0</v>
      </c>
      <c r="K389" t="s">
        <v>36</v>
      </c>
      <c r="N389" t="s">
        <v>90</v>
      </c>
      <c r="O389" t="s">
        <v>91</v>
      </c>
      <c r="P389">
        <v>176.20073897500001</v>
      </c>
      <c r="Q389">
        <f t="shared" si="6"/>
        <v>1</v>
      </c>
    </row>
    <row r="390" spans="1:17" x14ac:dyDescent="0.35">
      <c r="A390" t="s">
        <v>89</v>
      </c>
      <c r="B390" t="s">
        <v>34</v>
      </c>
      <c r="C390" t="s">
        <v>18</v>
      </c>
      <c r="D390" t="s">
        <v>19</v>
      </c>
      <c r="E390" t="s">
        <v>29</v>
      </c>
      <c r="F390" t="s">
        <v>21</v>
      </c>
      <c r="G390" t="s">
        <v>22</v>
      </c>
      <c r="H390">
        <v>4</v>
      </c>
      <c r="I390" t="s">
        <v>35</v>
      </c>
      <c r="J390">
        <v>0</v>
      </c>
      <c r="K390" t="s">
        <v>36</v>
      </c>
      <c r="N390" t="s">
        <v>90</v>
      </c>
      <c r="O390" t="s">
        <v>91</v>
      </c>
      <c r="P390">
        <v>176.20073897500001</v>
      </c>
      <c r="Q390">
        <f t="shared" si="6"/>
        <v>1</v>
      </c>
    </row>
    <row r="391" spans="1:17" x14ac:dyDescent="0.35">
      <c r="A391" t="s">
        <v>89</v>
      </c>
      <c r="B391" t="s">
        <v>34</v>
      </c>
      <c r="C391" t="s">
        <v>18</v>
      </c>
      <c r="D391" t="s">
        <v>19</v>
      </c>
      <c r="E391" t="s">
        <v>30</v>
      </c>
      <c r="F391" t="s">
        <v>21</v>
      </c>
      <c r="G391" t="s">
        <v>22</v>
      </c>
      <c r="H391">
        <v>4</v>
      </c>
      <c r="I391" t="s">
        <v>35</v>
      </c>
      <c r="J391">
        <v>15000</v>
      </c>
      <c r="K391" t="s">
        <v>36</v>
      </c>
      <c r="N391" t="s">
        <v>90</v>
      </c>
      <c r="O391" t="s">
        <v>91</v>
      </c>
      <c r="P391">
        <v>176.20073897500001</v>
      </c>
      <c r="Q391">
        <f t="shared" si="6"/>
        <v>1</v>
      </c>
    </row>
    <row r="392" spans="1:17" x14ac:dyDescent="0.35">
      <c r="A392" t="s">
        <v>89</v>
      </c>
      <c r="B392" t="s">
        <v>34</v>
      </c>
      <c r="C392" t="s">
        <v>18</v>
      </c>
      <c r="D392" t="s">
        <v>19</v>
      </c>
      <c r="E392" t="s">
        <v>31</v>
      </c>
      <c r="F392" t="s">
        <v>21</v>
      </c>
      <c r="G392" t="s">
        <v>22</v>
      </c>
      <c r="H392">
        <v>4</v>
      </c>
      <c r="I392" t="s">
        <v>35</v>
      </c>
      <c r="J392">
        <v>0</v>
      </c>
      <c r="K392" t="s">
        <v>36</v>
      </c>
      <c r="N392" t="s">
        <v>90</v>
      </c>
      <c r="O392" t="s">
        <v>91</v>
      </c>
      <c r="P392">
        <v>176.20073897500001</v>
      </c>
      <c r="Q392">
        <f t="shared" si="6"/>
        <v>1</v>
      </c>
    </row>
    <row r="393" spans="1:17" x14ac:dyDescent="0.35">
      <c r="A393" t="s">
        <v>89</v>
      </c>
      <c r="B393" t="s">
        <v>34</v>
      </c>
      <c r="C393" t="s">
        <v>18</v>
      </c>
      <c r="D393" t="s">
        <v>19</v>
      </c>
      <c r="E393" t="s">
        <v>32</v>
      </c>
      <c r="F393" t="s">
        <v>21</v>
      </c>
      <c r="G393" t="s">
        <v>22</v>
      </c>
      <c r="H393">
        <v>4</v>
      </c>
      <c r="I393" t="s">
        <v>35</v>
      </c>
      <c r="J393">
        <v>0</v>
      </c>
      <c r="K393" t="s">
        <v>36</v>
      </c>
      <c r="N393" t="s">
        <v>90</v>
      </c>
      <c r="O393" t="s">
        <v>91</v>
      </c>
      <c r="P393">
        <v>176.20073897500001</v>
      </c>
      <c r="Q393">
        <f t="shared" si="6"/>
        <v>1</v>
      </c>
    </row>
    <row r="394" spans="1:17" x14ac:dyDescent="0.35">
      <c r="A394" t="s">
        <v>89</v>
      </c>
      <c r="B394" t="s">
        <v>34</v>
      </c>
      <c r="C394" t="s">
        <v>18</v>
      </c>
      <c r="D394" t="s">
        <v>19</v>
      </c>
      <c r="E394" t="s">
        <v>20</v>
      </c>
      <c r="F394" t="s">
        <v>21</v>
      </c>
      <c r="G394" t="s">
        <v>22</v>
      </c>
      <c r="H394">
        <v>5</v>
      </c>
      <c r="I394" t="s">
        <v>42</v>
      </c>
      <c r="J394">
        <v>15000</v>
      </c>
      <c r="K394" t="s">
        <v>36</v>
      </c>
      <c r="N394" t="s">
        <v>90</v>
      </c>
      <c r="O394" t="s">
        <v>91</v>
      </c>
      <c r="P394">
        <v>176.20073897500001</v>
      </c>
      <c r="Q394">
        <f t="shared" si="6"/>
        <v>1</v>
      </c>
    </row>
    <row r="395" spans="1:17" x14ac:dyDescent="0.35">
      <c r="A395" t="s">
        <v>89</v>
      </c>
      <c r="B395" t="s">
        <v>34</v>
      </c>
      <c r="C395" t="s">
        <v>18</v>
      </c>
      <c r="D395" t="s">
        <v>19</v>
      </c>
      <c r="E395" t="s">
        <v>27</v>
      </c>
      <c r="F395" t="s">
        <v>21</v>
      </c>
      <c r="G395" t="s">
        <v>22</v>
      </c>
      <c r="H395">
        <v>5</v>
      </c>
      <c r="I395" t="s">
        <v>42</v>
      </c>
      <c r="J395">
        <v>15000</v>
      </c>
      <c r="K395" t="s">
        <v>36</v>
      </c>
      <c r="N395" t="s">
        <v>90</v>
      </c>
      <c r="O395" t="s">
        <v>91</v>
      </c>
      <c r="P395">
        <v>176.20073897500001</v>
      </c>
      <c r="Q395">
        <f t="shared" si="6"/>
        <v>1</v>
      </c>
    </row>
    <row r="396" spans="1:17" x14ac:dyDescent="0.35">
      <c r="A396" t="s">
        <v>89</v>
      </c>
      <c r="B396" t="s">
        <v>34</v>
      </c>
      <c r="C396" t="s">
        <v>18</v>
      </c>
      <c r="D396" t="s">
        <v>19</v>
      </c>
      <c r="E396" t="s">
        <v>28</v>
      </c>
      <c r="F396" t="s">
        <v>21</v>
      </c>
      <c r="G396" t="s">
        <v>22</v>
      </c>
      <c r="H396">
        <v>5</v>
      </c>
      <c r="I396" t="s">
        <v>42</v>
      </c>
      <c r="J396">
        <v>0</v>
      </c>
      <c r="K396" t="s">
        <v>36</v>
      </c>
      <c r="N396" t="s">
        <v>90</v>
      </c>
      <c r="O396" t="s">
        <v>91</v>
      </c>
      <c r="P396">
        <v>176.20073897500001</v>
      </c>
      <c r="Q396">
        <f t="shared" si="6"/>
        <v>1</v>
      </c>
    </row>
    <row r="397" spans="1:17" x14ac:dyDescent="0.35">
      <c r="A397" t="s">
        <v>89</v>
      </c>
      <c r="B397" t="s">
        <v>34</v>
      </c>
      <c r="C397" t="s">
        <v>18</v>
      </c>
      <c r="D397" t="s">
        <v>19</v>
      </c>
      <c r="E397" t="s">
        <v>29</v>
      </c>
      <c r="F397" t="s">
        <v>21</v>
      </c>
      <c r="G397" t="s">
        <v>22</v>
      </c>
      <c r="H397">
        <v>5</v>
      </c>
      <c r="I397" t="s">
        <v>42</v>
      </c>
      <c r="J397">
        <v>0</v>
      </c>
      <c r="K397" t="s">
        <v>36</v>
      </c>
      <c r="N397" t="s">
        <v>90</v>
      </c>
      <c r="O397" t="s">
        <v>91</v>
      </c>
      <c r="P397">
        <v>176.20073897500001</v>
      </c>
      <c r="Q397">
        <f t="shared" si="6"/>
        <v>1</v>
      </c>
    </row>
    <row r="398" spans="1:17" x14ac:dyDescent="0.35">
      <c r="A398" t="s">
        <v>89</v>
      </c>
      <c r="B398" t="s">
        <v>34</v>
      </c>
      <c r="C398" t="s">
        <v>18</v>
      </c>
      <c r="D398" t="s">
        <v>19</v>
      </c>
      <c r="E398" t="s">
        <v>30</v>
      </c>
      <c r="F398" t="s">
        <v>21</v>
      </c>
      <c r="G398" t="s">
        <v>22</v>
      </c>
      <c r="H398">
        <v>5</v>
      </c>
      <c r="I398" t="s">
        <v>42</v>
      </c>
      <c r="J398">
        <v>15000</v>
      </c>
      <c r="K398" t="s">
        <v>36</v>
      </c>
      <c r="N398" t="s">
        <v>90</v>
      </c>
      <c r="O398" t="s">
        <v>91</v>
      </c>
      <c r="P398">
        <v>176.20073897500001</v>
      </c>
      <c r="Q398">
        <f t="shared" si="6"/>
        <v>1</v>
      </c>
    </row>
    <row r="399" spans="1:17" x14ac:dyDescent="0.35">
      <c r="A399" t="s">
        <v>89</v>
      </c>
      <c r="B399" t="s">
        <v>34</v>
      </c>
      <c r="C399" t="s">
        <v>18</v>
      </c>
      <c r="D399" t="s">
        <v>19</v>
      </c>
      <c r="E399" t="s">
        <v>31</v>
      </c>
      <c r="F399" t="s">
        <v>21</v>
      </c>
      <c r="G399" t="s">
        <v>22</v>
      </c>
      <c r="H399">
        <v>5</v>
      </c>
      <c r="I399" t="s">
        <v>42</v>
      </c>
      <c r="J399">
        <v>0</v>
      </c>
      <c r="K399" t="s">
        <v>36</v>
      </c>
      <c r="N399" t="s">
        <v>90</v>
      </c>
      <c r="O399" t="s">
        <v>91</v>
      </c>
      <c r="P399">
        <v>176.20073897500001</v>
      </c>
      <c r="Q399">
        <f t="shared" si="6"/>
        <v>1</v>
      </c>
    </row>
    <row r="400" spans="1:17" x14ac:dyDescent="0.35">
      <c r="A400" t="s">
        <v>89</v>
      </c>
      <c r="B400" t="s">
        <v>34</v>
      </c>
      <c r="C400" t="s">
        <v>18</v>
      </c>
      <c r="D400" t="s">
        <v>19</v>
      </c>
      <c r="E400" t="s">
        <v>32</v>
      </c>
      <c r="F400" t="s">
        <v>21</v>
      </c>
      <c r="G400" t="s">
        <v>22</v>
      </c>
      <c r="H400">
        <v>5</v>
      </c>
      <c r="I400" t="s">
        <v>42</v>
      </c>
      <c r="J400">
        <v>0</v>
      </c>
      <c r="K400" t="s">
        <v>36</v>
      </c>
      <c r="N400" t="s">
        <v>90</v>
      </c>
      <c r="O400" t="s">
        <v>91</v>
      </c>
      <c r="P400">
        <v>176.20073897500001</v>
      </c>
      <c r="Q400">
        <f t="shared" si="6"/>
        <v>1</v>
      </c>
    </row>
    <row r="401" spans="1:17" x14ac:dyDescent="0.35">
      <c r="A401" t="s">
        <v>89</v>
      </c>
      <c r="B401" t="s">
        <v>34</v>
      </c>
      <c r="C401" t="s">
        <v>18</v>
      </c>
      <c r="D401" t="s">
        <v>19</v>
      </c>
      <c r="E401" t="s">
        <v>20</v>
      </c>
      <c r="F401" t="s">
        <v>21</v>
      </c>
      <c r="G401" t="s">
        <v>22</v>
      </c>
      <c r="H401">
        <v>6</v>
      </c>
      <c r="I401" t="s">
        <v>60</v>
      </c>
      <c r="J401">
        <v>5000</v>
      </c>
      <c r="K401" t="s">
        <v>36</v>
      </c>
      <c r="N401" t="s">
        <v>90</v>
      </c>
      <c r="O401" t="s">
        <v>91</v>
      </c>
      <c r="P401">
        <v>176.20073897500001</v>
      </c>
      <c r="Q401">
        <f t="shared" si="6"/>
        <v>1</v>
      </c>
    </row>
    <row r="402" spans="1:17" x14ac:dyDescent="0.35">
      <c r="A402" t="s">
        <v>89</v>
      </c>
      <c r="B402" t="s">
        <v>34</v>
      </c>
      <c r="C402" t="s">
        <v>18</v>
      </c>
      <c r="D402" t="s">
        <v>19</v>
      </c>
      <c r="E402" t="s">
        <v>27</v>
      </c>
      <c r="F402" t="s">
        <v>21</v>
      </c>
      <c r="G402" t="s">
        <v>22</v>
      </c>
      <c r="H402">
        <v>6</v>
      </c>
      <c r="I402" t="s">
        <v>60</v>
      </c>
      <c r="J402">
        <v>5000</v>
      </c>
      <c r="K402" t="s">
        <v>36</v>
      </c>
      <c r="N402" t="s">
        <v>90</v>
      </c>
      <c r="O402" t="s">
        <v>91</v>
      </c>
      <c r="P402">
        <v>176.20073897500001</v>
      </c>
      <c r="Q402">
        <f t="shared" si="6"/>
        <v>1</v>
      </c>
    </row>
    <row r="403" spans="1:17" x14ac:dyDescent="0.35">
      <c r="A403" t="s">
        <v>89</v>
      </c>
      <c r="B403" t="s">
        <v>34</v>
      </c>
      <c r="C403" t="s">
        <v>18</v>
      </c>
      <c r="D403" t="s">
        <v>19</v>
      </c>
      <c r="E403" t="s">
        <v>28</v>
      </c>
      <c r="F403" t="s">
        <v>21</v>
      </c>
      <c r="G403" t="s">
        <v>22</v>
      </c>
      <c r="H403">
        <v>6</v>
      </c>
      <c r="I403" t="s">
        <v>60</v>
      </c>
      <c r="J403">
        <v>0</v>
      </c>
      <c r="K403" t="s">
        <v>36</v>
      </c>
      <c r="N403" t="s">
        <v>90</v>
      </c>
      <c r="O403" t="s">
        <v>91</v>
      </c>
      <c r="P403">
        <v>176.20073897500001</v>
      </c>
      <c r="Q403">
        <f t="shared" si="6"/>
        <v>1</v>
      </c>
    </row>
    <row r="404" spans="1:17" x14ac:dyDescent="0.35">
      <c r="A404" t="s">
        <v>89</v>
      </c>
      <c r="B404" t="s">
        <v>34</v>
      </c>
      <c r="C404" t="s">
        <v>18</v>
      </c>
      <c r="D404" t="s">
        <v>19</v>
      </c>
      <c r="E404" t="s">
        <v>29</v>
      </c>
      <c r="F404" t="s">
        <v>21</v>
      </c>
      <c r="G404" t="s">
        <v>22</v>
      </c>
      <c r="H404">
        <v>6</v>
      </c>
      <c r="I404" t="s">
        <v>60</v>
      </c>
      <c r="J404">
        <v>0</v>
      </c>
      <c r="K404" t="s">
        <v>36</v>
      </c>
      <c r="N404" t="s">
        <v>90</v>
      </c>
      <c r="O404" t="s">
        <v>91</v>
      </c>
      <c r="P404">
        <v>176.20073897500001</v>
      </c>
      <c r="Q404">
        <f t="shared" si="6"/>
        <v>1</v>
      </c>
    </row>
    <row r="405" spans="1:17" x14ac:dyDescent="0.35">
      <c r="A405" t="s">
        <v>89</v>
      </c>
      <c r="B405" t="s">
        <v>34</v>
      </c>
      <c r="C405" t="s">
        <v>18</v>
      </c>
      <c r="D405" t="s">
        <v>19</v>
      </c>
      <c r="E405" t="s">
        <v>30</v>
      </c>
      <c r="F405" t="s">
        <v>21</v>
      </c>
      <c r="G405" t="s">
        <v>22</v>
      </c>
      <c r="H405">
        <v>6</v>
      </c>
      <c r="I405" t="s">
        <v>60</v>
      </c>
      <c r="J405">
        <v>5000</v>
      </c>
      <c r="K405" t="s">
        <v>36</v>
      </c>
      <c r="N405" t="s">
        <v>90</v>
      </c>
      <c r="O405" t="s">
        <v>91</v>
      </c>
      <c r="P405">
        <v>176.20073897500001</v>
      </c>
      <c r="Q405">
        <f t="shared" si="6"/>
        <v>1</v>
      </c>
    </row>
    <row r="406" spans="1:17" x14ac:dyDescent="0.35">
      <c r="A406" t="s">
        <v>89</v>
      </c>
      <c r="B406" t="s">
        <v>34</v>
      </c>
      <c r="C406" t="s">
        <v>18</v>
      </c>
      <c r="D406" t="s">
        <v>19</v>
      </c>
      <c r="E406" t="s">
        <v>31</v>
      </c>
      <c r="F406" t="s">
        <v>21</v>
      </c>
      <c r="G406" t="s">
        <v>22</v>
      </c>
      <c r="H406">
        <v>6</v>
      </c>
      <c r="I406" t="s">
        <v>60</v>
      </c>
      <c r="J406">
        <v>0</v>
      </c>
      <c r="K406" t="s">
        <v>36</v>
      </c>
      <c r="N406" t="s">
        <v>90</v>
      </c>
      <c r="O406" t="s">
        <v>91</v>
      </c>
      <c r="P406">
        <v>176.20073897500001</v>
      </c>
      <c r="Q406">
        <f t="shared" si="6"/>
        <v>1</v>
      </c>
    </row>
    <row r="407" spans="1:17" x14ac:dyDescent="0.35">
      <c r="A407" t="s">
        <v>89</v>
      </c>
      <c r="B407" t="s">
        <v>34</v>
      </c>
      <c r="C407" t="s">
        <v>18</v>
      </c>
      <c r="D407" t="s">
        <v>19</v>
      </c>
      <c r="E407" t="s">
        <v>32</v>
      </c>
      <c r="F407" t="s">
        <v>21</v>
      </c>
      <c r="G407" t="s">
        <v>22</v>
      </c>
      <c r="H407">
        <v>6</v>
      </c>
      <c r="I407" t="s">
        <v>60</v>
      </c>
      <c r="J407">
        <v>0</v>
      </c>
      <c r="K407" t="s">
        <v>36</v>
      </c>
      <c r="N407" t="s">
        <v>90</v>
      </c>
      <c r="O407" t="s">
        <v>91</v>
      </c>
      <c r="P407">
        <v>176.20073897500001</v>
      </c>
      <c r="Q407">
        <f t="shared" si="6"/>
        <v>1</v>
      </c>
    </row>
    <row r="408" spans="1:17" x14ac:dyDescent="0.35">
      <c r="A408" t="s">
        <v>89</v>
      </c>
      <c r="B408" t="s">
        <v>34</v>
      </c>
      <c r="C408" t="s">
        <v>18</v>
      </c>
      <c r="D408" t="s">
        <v>19</v>
      </c>
      <c r="E408" t="s">
        <v>20</v>
      </c>
      <c r="F408" t="s">
        <v>21</v>
      </c>
      <c r="G408" t="s">
        <v>22</v>
      </c>
      <c r="H408">
        <v>8</v>
      </c>
      <c r="I408" t="s">
        <v>61</v>
      </c>
      <c r="J408">
        <v>5000</v>
      </c>
      <c r="K408" t="s">
        <v>36</v>
      </c>
      <c r="N408" t="s">
        <v>90</v>
      </c>
      <c r="O408" t="s">
        <v>91</v>
      </c>
      <c r="P408">
        <v>176.20073897500001</v>
      </c>
      <c r="Q408">
        <f t="shared" si="6"/>
        <v>2</v>
      </c>
    </row>
    <row r="409" spans="1:17" x14ac:dyDescent="0.35">
      <c r="A409" t="s">
        <v>89</v>
      </c>
      <c r="B409" t="s">
        <v>34</v>
      </c>
      <c r="C409" t="s">
        <v>18</v>
      </c>
      <c r="D409" t="s">
        <v>19</v>
      </c>
      <c r="E409" t="s">
        <v>27</v>
      </c>
      <c r="F409" t="s">
        <v>21</v>
      </c>
      <c r="G409" t="s">
        <v>22</v>
      </c>
      <c r="H409">
        <v>8</v>
      </c>
      <c r="I409" t="s">
        <v>61</v>
      </c>
      <c r="J409">
        <v>5000</v>
      </c>
      <c r="K409" t="s">
        <v>36</v>
      </c>
      <c r="N409" t="s">
        <v>90</v>
      </c>
      <c r="O409" t="s">
        <v>91</v>
      </c>
      <c r="P409">
        <v>176.20073897500001</v>
      </c>
      <c r="Q409">
        <f t="shared" si="6"/>
        <v>2</v>
      </c>
    </row>
    <row r="410" spans="1:17" x14ac:dyDescent="0.35">
      <c r="A410" t="s">
        <v>89</v>
      </c>
      <c r="B410" t="s">
        <v>34</v>
      </c>
      <c r="C410" t="s">
        <v>18</v>
      </c>
      <c r="D410" t="s">
        <v>19</v>
      </c>
      <c r="E410" t="s">
        <v>28</v>
      </c>
      <c r="F410" t="s">
        <v>21</v>
      </c>
      <c r="G410" t="s">
        <v>22</v>
      </c>
      <c r="H410">
        <v>8</v>
      </c>
      <c r="I410" t="s">
        <v>61</v>
      </c>
      <c r="J410">
        <v>0</v>
      </c>
      <c r="K410" t="s">
        <v>36</v>
      </c>
      <c r="N410" t="s">
        <v>90</v>
      </c>
      <c r="O410" t="s">
        <v>91</v>
      </c>
      <c r="P410">
        <v>176.20073897500001</v>
      </c>
      <c r="Q410">
        <f t="shared" si="6"/>
        <v>2</v>
      </c>
    </row>
    <row r="411" spans="1:17" x14ac:dyDescent="0.35">
      <c r="A411" t="s">
        <v>89</v>
      </c>
      <c r="B411" t="s">
        <v>34</v>
      </c>
      <c r="C411" t="s">
        <v>18</v>
      </c>
      <c r="D411" t="s">
        <v>19</v>
      </c>
      <c r="E411" t="s">
        <v>29</v>
      </c>
      <c r="F411" t="s">
        <v>21</v>
      </c>
      <c r="G411" t="s">
        <v>22</v>
      </c>
      <c r="H411">
        <v>8</v>
      </c>
      <c r="I411" t="s">
        <v>61</v>
      </c>
      <c r="J411">
        <v>0</v>
      </c>
      <c r="K411" t="s">
        <v>36</v>
      </c>
      <c r="N411" t="s">
        <v>90</v>
      </c>
      <c r="O411" t="s">
        <v>91</v>
      </c>
      <c r="P411">
        <v>176.20073897500001</v>
      </c>
      <c r="Q411">
        <f t="shared" si="6"/>
        <v>2</v>
      </c>
    </row>
    <row r="412" spans="1:17" x14ac:dyDescent="0.35">
      <c r="A412" t="s">
        <v>89</v>
      </c>
      <c r="B412" t="s">
        <v>34</v>
      </c>
      <c r="C412" t="s">
        <v>18</v>
      </c>
      <c r="D412" t="s">
        <v>19</v>
      </c>
      <c r="E412" t="s">
        <v>30</v>
      </c>
      <c r="F412" t="s">
        <v>21</v>
      </c>
      <c r="G412" t="s">
        <v>22</v>
      </c>
      <c r="H412">
        <v>8</v>
      </c>
      <c r="I412" t="s">
        <v>61</v>
      </c>
      <c r="J412">
        <v>5000</v>
      </c>
      <c r="K412" t="s">
        <v>36</v>
      </c>
      <c r="N412" t="s">
        <v>90</v>
      </c>
      <c r="O412" t="s">
        <v>91</v>
      </c>
      <c r="P412">
        <v>176.20073897500001</v>
      </c>
      <c r="Q412">
        <f t="shared" si="6"/>
        <v>2</v>
      </c>
    </row>
    <row r="413" spans="1:17" x14ac:dyDescent="0.35">
      <c r="A413" t="s">
        <v>89</v>
      </c>
      <c r="B413" t="s">
        <v>34</v>
      </c>
      <c r="C413" t="s">
        <v>18</v>
      </c>
      <c r="D413" t="s">
        <v>19</v>
      </c>
      <c r="E413" t="s">
        <v>31</v>
      </c>
      <c r="F413" t="s">
        <v>21</v>
      </c>
      <c r="G413" t="s">
        <v>22</v>
      </c>
      <c r="H413">
        <v>8</v>
      </c>
      <c r="I413" t="s">
        <v>61</v>
      </c>
      <c r="J413">
        <v>0</v>
      </c>
      <c r="K413" t="s">
        <v>36</v>
      </c>
      <c r="N413" t="s">
        <v>90</v>
      </c>
      <c r="O413" t="s">
        <v>91</v>
      </c>
      <c r="P413">
        <v>176.20073897500001</v>
      </c>
      <c r="Q413">
        <f t="shared" si="6"/>
        <v>2</v>
      </c>
    </row>
    <row r="414" spans="1:17" x14ac:dyDescent="0.35">
      <c r="A414" t="s">
        <v>89</v>
      </c>
      <c r="B414" t="s">
        <v>34</v>
      </c>
      <c r="C414" t="s">
        <v>18</v>
      </c>
      <c r="D414" t="s">
        <v>19</v>
      </c>
      <c r="E414" t="s">
        <v>32</v>
      </c>
      <c r="F414" t="s">
        <v>21</v>
      </c>
      <c r="G414" t="s">
        <v>22</v>
      </c>
      <c r="H414">
        <v>8</v>
      </c>
      <c r="I414" t="s">
        <v>61</v>
      </c>
      <c r="J414">
        <v>0</v>
      </c>
      <c r="K414" t="s">
        <v>36</v>
      </c>
      <c r="N414" t="s">
        <v>90</v>
      </c>
      <c r="O414" t="s">
        <v>91</v>
      </c>
      <c r="P414">
        <v>176.20073897500001</v>
      </c>
      <c r="Q414">
        <f t="shared" si="6"/>
        <v>2</v>
      </c>
    </row>
    <row r="415" spans="1:17" x14ac:dyDescent="0.35">
      <c r="A415" t="s">
        <v>92</v>
      </c>
      <c r="B415" t="s">
        <v>40</v>
      </c>
      <c r="C415" t="s">
        <v>18</v>
      </c>
      <c r="D415" t="s">
        <v>44</v>
      </c>
      <c r="E415" t="s">
        <v>20</v>
      </c>
      <c r="F415" t="s">
        <v>21</v>
      </c>
      <c r="G415" t="s">
        <v>45</v>
      </c>
      <c r="H415">
        <v>6</v>
      </c>
      <c r="I415" t="s">
        <v>60</v>
      </c>
      <c r="J415">
        <v>12000</v>
      </c>
      <c r="K415" t="s">
        <v>36</v>
      </c>
      <c r="L415" t="s">
        <v>46</v>
      </c>
      <c r="M415">
        <v>27.2</v>
      </c>
      <c r="N415" t="s">
        <v>93</v>
      </c>
      <c r="O415" t="s">
        <v>94</v>
      </c>
      <c r="P415">
        <v>2000</v>
      </c>
      <c r="Q415">
        <f t="shared" si="6"/>
        <v>1</v>
      </c>
    </row>
    <row r="416" spans="1:17" x14ac:dyDescent="0.35">
      <c r="A416" t="s">
        <v>92</v>
      </c>
      <c r="B416" t="s">
        <v>40</v>
      </c>
      <c r="C416" t="s">
        <v>18</v>
      </c>
      <c r="D416" t="s">
        <v>44</v>
      </c>
      <c r="E416" t="s">
        <v>27</v>
      </c>
      <c r="F416" t="s">
        <v>21</v>
      </c>
      <c r="G416" t="s">
        <v>45</v>
      </c>
      <c r="H416">
        <v>6</v>
      </c>
      <c r="I416" t="s">
        <v>60</v>
      </c>
      <c r="J416">
        <v>0</v>
      </c>
      <c r="K416" t="s">
        <v>36</v>
      </c>
      <c r="L416" t="s">
        <v>46</v>
      </c>
      <c r="M416">
        <v>27.2</v>
      </c>
      <c r="N416" t="s">
        <v>93</v>
      </c>
      <c r="O416" t="s">
        <v>94</v>
      </c>
      <c r="P416">
        <v>2000</v>
      </c>
      <c r="Q416">
        <f t="shared" si="6"/>
        <v>1</v>
      </c>
    </row>
    <row r="417" spans="1:17" x14ac:dyDescent="0.35">
      <c r="A417" t="s">
        <v>92</v>
      </c>
      <c r="B417" t="s">
        <v>40</v>
      </c>
      <c r="C417" t="s">
        <v>18</v>
      </c>
      <c r="D417" t="s">
        <v>44</v>
      </c>
      <c r="E417" t="s">
        <v>28</v>
      </c>
      <c r="F417" t="s">
        <v>21</v>
      </c>
      <c r="G417" t="s">
        <v>45</v>
      </c>
      <c r="H417">
        <v>6</v>
      </c>
      <c r="I417" t="s">
        <v>60</v>
      </c>
      <c r="J417">
        <v>0</v>
      </c>
      <c r="K417" t="s">
        <v>36</v>
      </c>
      <c r="L417" t="s">
        <v>46</v>
      </c>
      <c r="M417">
        <v>27.2</v>
      </c>
      <c r="N417" t="s">
        <v>93</v>
      </c>
      <c r="O417" t="s">
        <v>94</v>
      </c>
      <c r="P417">
        <v>2000</v>
      </c>
      <c r="Q417">
        <f t="shared" si="6"/>
        <v>1</v>
      </c>
    </row>
    <row r="418" spans="1:17" x14ac:dyDescent="0.35">
      <c r="A418" t="s">
        <v>92</v>
      </c>
      <c r="B418" t="s">
        <v>40</v>
      </c>
      <c r="C418" t="s">
        <v>18</v>
      </c>
      <c r="D418" t="s">
        <v>44</v>
      </c>
      <c r="E418" t="s">
        <v>29</v>
      </c>
      <c r="F418" t="s">
        <v>21</v>
      </c>
      <c r="G418" t="s">
        <v>45</v>
      </c>
      <c r="H418">
        <v>6</v>
      </c>
      <c r="I418" t="s">
        <v>60</v>
      </c>
      <c r="J418">
        <v>0</v>
      </c>
      <c r="K418" t="s">
        <v>36</v>
      </c>
      <c r="L418" t="s">
        <v>46</v>
      </c>
      <c r="M418">
        <v>27.2</v>
      </c>
      <c r="N418" t="s">
        <v>93</v>
      </c>
      <c r="O418" t="s">
        <v>94</v>
      </c>
      <c r="P418">
        <v>2000</v>
      </c>
      <c r="Q418">
        <f t="shared" si="6"/>
        <v>1</v>
      </c>
    </row>
    <row r="419" spans="1:17" x14ac:dyDescent="0.35">
      <c r="A419" t="s">
        <v>92</v>
      </c>
      <c r="B419" t="s">
        <v>40</v>
      </c>
      <c r="C419" t="s">
        <v>18</v>
      </c>
      <c r="D419" t="s">
        <v>44</v>
      </c>
      <c r="E419" t="s">
        <v>30</v>
      </c>
      <c r="F419" t="s">
        <v>21</v>
      </c>
      <c r="G419" t="s">
        <v>45</v>
      </c>
      <c r="H419">
        <v>6</v>
      </c>
      <c r="I419" t="s">
        <v>60</v>
      </c>
      <c r="J419">
        <v>0</v>
      </c>
      <c r="K419" t="s">
        <v>36</v>
      </c>
      <c r="L419" t="s">
        <v>46</v>
      </c>
      <c r="M419">
        <v>27.2</v>
      </c>
      <c r="N419" t="s">
        <v>93</v>
      </c>
      <c r="O419" t="s">
        <v>94</v>
      </c>
      <c r="P419">
        <v>2000</v>
      </c>
      <c r="Q419">
        <f t="shared" si="6"/>
        <v>1</v>
      </c>
    </row>
    <row r="420" spans="1:17" x14ac:dyDescent="0.35">
      <c r="A420" t="s">
        <v>92</v>
      </c>
      <c r="B420" t="s">
        <v>40</v>
      </c>
      <c r="C420" t="s">
        <v>18</v>
      </c>
      <c r="D420" t="s">
        <v>44</v>
      </c>
      <c r="E420" t="s">
        <v>31</v>
      </c>
      <c r="F420" t="s">
        <v>21</v>
      </c>
      <c r="G420" t="s">
        <v>45</v>
      </c>
      <c r="H420">
        <v>6</v>
      </c>
      <c r="I420" t="s">
        <v>60</v>
      </c>
      <c r="J420">
        <v>0</v>
      </c>
      <c r="K420" t="s">
        <v>36</v>
      </c>
      <c r="L420" t="s">
        <v>46</v>
      </c>
      <c r="M420">
        <v>27.2</v>
      </c>
      <c r="N420" t="s">
        <v>93</v>
      </c>
      <c r="O420" t="s">
        <v>94</v>
      </c>
      <c r="P420">
        <v>2000</v>
      </c>
      <c r="Q420">
        <f t="shared" si="6"/>
        <v>1</v>
      </c>
    </row>
    <row r="421" spans="1:17" x14ac:dyDescent="0.35">
      <c r="A421" t="s">
        <v>92</v>
      </c>
      <c r="B421" t="s">
        <v>40</v>
      </c>
      <c r="C421" t="s">
        <v>18</v>
      </c>
      <c r="D421" t="s">
        <v>44</v>
      </c>
      <c r="E421" t="s">
        <v>32</v>
      </c>
      <c r="F421" t="s">
        <v>21</v>
      </c>
      <c r="G421" t="s">
        <v>45</v>
      </c>
      <c r="H421">
        <v>6</v>
      </c>
      <c r="I421" t="s">
        <v>60</v>
      </c>
      <c r="J421">
        <v>0</v>
      </c>
      <c r="K421" t="s">
        <v>36</v>
      </c>
      <c r="L421" t="s">
        <v>46</v>
      </c>
      <c r="M421">
        <v>27.2</v>
      </c>
      <c r="N421" t="s">
        <v>93</v>
      </c>
      <c r="O421" t="s">
        <v>94</v>
      </c>
      <c r="P421">
        <v>2000</v>
      </c>
      <c r="Q421">
        <f t="shared" si="6"/>
        <v>1</v>
      </c>
    </row>
    <row r="422" spans="1:17" x14ac:dyDescent="0.35">
      <c r="A422" t="s">
        <v>92</v>
      </c>
      <c r="B422" t="s">
        <v>40</v>
      </c>
      <c r="C422" t="s">
        <v>18</v>
      </c>
      <c r="D422" t="s">
        <v>44</v>
      </c>
      <c r="E422" t="s">
        <v>20</v>
      </c>
      <c r="F422" t="s">
        <v>21</v>
      </c>
      <c r="G422" t="s">
        <v>45</v>
      </c>
      <c r="H422">
        <v>7</v>
      </c>
      <c r="I422" t="s">
        <v>67</v>
      </c>
      <c r="J422">
        <v>12000</v>
      </c>
      <c r="K422" t="s">
        <v>36</v>
      </c>
      <c r="L422" t="s">
        <v>46</v>
      </c>
      <c r="M422">
        <v>27.2</v>
      </c>
      <c r="N422" t="s">
        <v>93</v>
      </c>
      <c r="O422" t="s">
        <v>94</v>
      </c>
      <c r="P422">
        <v>2000</v>
      </c>
      <c r="Q422">
        <f t="shared" si="6"/>
        <v>1</v>
      </c>
    </row>
    <row r="423" spans="1:17" x14ac:dyDescent="0.35">
      <c r="A423" t="s">
        <v>92</v>
      </c>
      <c r="B423" t="s">
        <v>40</v>
      </c>
      <c r="C423" t="s">
        <v>18</v>
      </c>
      <c r="D423" t="s">
        <v>44</v>
      </c>
      <c r="E423" t="s">
        <v>27</v>
      </c>
      <c r="F423" t="s">
        <v>21</v>
      </c>
      <c r="G423" t="s">
        <v>45</v>
      </c>
      <c r="H423">
        <v>7</v>
      </c>
      <c r="I423" t="s">
        <v>67</v>
      </c>
      <c r="J423">
        <v>0</v>
      </c>
      <c r="K423" t="s">
        <v>36</v>
      </c>
      <c r="L423" t="s">
        <v>46</v>
      </c>
      <c r="M423">
        <v>27.2</v>
      </c>
      <c r="N423" t="s">
        <v>93</v>
      </c>
      <c r="O423" t="s">
        <v>94</v>
      </c>
      <c r="P423">
        <v>2000</v>
      </c>
      <c r="Q423">
        <f t="shared" si="6"/>
        <v>1</v>
      </c>
    </row>
    <row r="424" spans="1:17" x14ac:dyDescent="0.35">
      <c r="A424" t="s">
        <v>92</v>
      </c>
      <c r="B424" t="s">
        <v>40</v>
      </c>
      <c r="C424" t="s">
        <v>18</v>
      </c>
      <c r="D424" t="s">
        <v>44</v>
      </c>
      <c r="E424" t="s">
        <v>28</v>
      </c>
      <c r="F424" t="s">
        <v>21</v>
      </c>
      <c r="G424" t="s">
        <v>45</v>
      </c>
      <c r="H424">
        <v>7</v>
      </c>
      <c r="I424" t="s">
        <v>67</v>
      </c>
      <c r="J424">
        <v>0</v>
      </c>
      <c r="K424" t="s">
        <v>36</v>
      </c>
      <c r="L424" t="s">
        <v>46</v>
      </c>
      <c r="M424">
        <v>27.2</v>
      </c>
      <c r="N424" t="s">
        <v>93</v>
      </c>
      <c r="O424" t="s">
        <v>94</v>
      </c>
      <c r="P424">
        <v>2000</v>
      </c>
      <c r="Q424">
        <f t="shared" si="6"/>
        <v>1</v>
      </c>
    </row>
    <row r="425" spans="1:17" x14ac:dyDescent="0.35">
      <c r="A425" t="s">
        <v>92</v>
      </c>
      <c r="B425" t="s">
        <v>40</v>
      </c>
      <c r="C425" t="s">
        <v>18</v>
      </c>
      <c r="D425" t="s">
        <v>44</v>
      </c>
      <c r="E425" t="s">
        <v>29</v>
      </c>
      <c r="F425" t="s">
        <v>21</v>
      </c>
      <c r="G425" t="s">
        <v>45</v>
      </c>
      <c r="H425">
        <v>7</v>
      </c>
      <c r="I425" t="s">
        <v>67</v>
      </c>
      <c r="J425">
        <v>0</v>
      </c>
      <c r="K425" t="s">
        <v>36</v>
      </c>
      <c r="L425" t="s">
        <v>46</v>
      </c>
      <c r="M425">
        <v>27.2</v>
      </c>
      <c r="N425" t="s">
        <v>93</v>
      </c>
      <c r="O425" t="s">
        <v>94</v>
      </c>
      <c r="P425">
        <v>2000</v>
      </c>
      <c r="Q425">
        <f t="shared" si="6"/>
        <v>1</v>
      </c>
    </row>
    <row r="426" spans="1:17" x14ac:dyDescent="0.35">
      <c r="A426" t="s">
        <v>92</v>
      </c>
      <c r="B426" t="s">
        <v>40</v>
      </c>
      <c r="C426" t="s">
        <v>18</v>
      </c>
      <c r="D426" t="s">
        <v>44</v>
      </c>
      <c r="E426" t="s">
        <v>30</v>
      </c>
      <c r="F426" t="s">
        <v>21</v>
      </c>
      <c r="G426" t="s">
        <v>45</v>
      </c>
      <c r="H426">
        <v>7</v>
      </c>
      <c r="I426" t="s">
        <v>67</v>
      </c>
      <c r="J426">
        <v>0</v>
      </c>
      <c r="K426" t="s">
        <v>36</v>
      </c>
      <c r="L426" t="s">
        <v>46</v>
      </c>
      <c r="M426">
        <v>27.2</v>
      </c>
      <c r="N426" t="s">
        <v>93</v>
      </c>
      <c r="O426" t="s">
        <v>94</v>
      </c>
      <c r="P426">
        <v>2000</v>
      </c>
      <c r="Q426">
        <f t="shared" si="6"/>
        <v>1</v>
      </c>
    </row>
    <row r="427" spans="1:17" x14ac:dyDescent="0.35">
      <c r="A427" t="s">
        <v>92</v>
      </c>
      <c r="B427" t="s">
        <v>40</v>
      </c>
      <c r="C427" t="s">
        <v>18</v>
      </c>
      <c r="D427" t="s">
        <v>44</v>
      </c>
      <c r="E427" t="s">
        <v>31</v>
      </c>
      <c r="F427" t="s">
        <v>21</v>
      </c>
      <c r="G427" t="s">
        <v>45</v>
      </c>
      <c r="H427">
        <v>7</v>
      </c>
      <c r="I427" t="s">
        <v>67</v>
      </c>
      <c r="J427">
        <v>0</v>
      </c>
      <c r="K427" t="s">
        <v>36</v>
      </c>
      <c r="L427" t="s">
        <v>46</v>
      </c>
      <c r="M427">
        <v>27.2</v>
      </c>
      <c r="N427" t="s">
        <v>93</v>
      </c>
      <c r="O427" t="s">
        <v>94</v>
      </c>
      <c r="P427">
        <v>2000</v>
      </c>
      <c r="Q427">
        <f t="shared" si="6"/>
        <v>1</v>
      </c>
    </row>
    <row r="428" spans="1:17" x14ac:dyDescent="0.35">
      <c r="A428" t="s">
        <v>92</v>
      </c>
      <c r="B428" t="s">
        <v>40</v>
      </c>
      <c r="C428" t="s">
        <v>18</v>
      </c>
      <c r="D428" t="s">
        <v>44</v>
      </c>
      <c r="E428" t="s">
        <v>32</v>
      </c>
      <c r="F428" t="s">
        <v>21</v>
      </c>
      <c r="G428" t="s">
        <v>45</v>
      </c>
      <c r="H428">
        <v>7</v>
      </c>
      <c r="I428" t="s">
        <v>67</v>
      </c>
      <c r="J428">
        <v>0</v>
      </c>
      <c r="K428" t="s">
        <v>36</v>
      </c>
      <c r="L428" t="s">
        <v>46</v>
      </c>
      <c r="M428">
        <v>27.2</v>
      </c>
      <c r="N428" t="s">
        <v>93</v>
      </c>
      <c r="O428" t="s">
        <v>94</v>
      </c>
      <c r="P428">
        <v>2000</v>
      </c>
      <c r="Q428">
        <f t="shared" si="6"/>
        <v>1</v>
      </c>
    </row>
    <row r="429" spans="1:17" x14ac:dyDescent="0.35">
      <c r="A429" t="s">
        <v>92</v>
      </c>
      <c r="B429" t="s">
        <v>40</v>
      </c>
      <c r="C429" t="s">
        <v>18</v>
      </c>
      <c r="D429" t="s">
        <v>44</v>
      </c>
      <c r="E429" t="s">
        <v>20</v>
      </c>
      <c r="F429" t="s">
        <v>21</v>
      </c>
      <c r="G429" t="s">
        <v>45</v>
      </c>
      <c r="H429">
        <v>8</v>
      </c>
      <c r="I429" t="s">
        <v>61</v>
      </c>
      <c r="J429">
        <v>12000</v>
      </c>
      <c r="K429" t="s">
        <v>36</v>
      </c>
      <c r="L429" t="s">
        <v>46</v>
      </c>
      <c r="M429">
        <v>27.2</v>
      </c>
      <c r="N429" t="s">
        <v>93</v>
      </c>
      <c r="O429" t="s">
        <v>94</v>
      </c>
      <c r="P429">
        <v>2000</v>
      </c>
      <c r="Q429">
        <f t="shared" si="6"/>
        <v>2</v>
      </c>
    </row>
    <row r="430" spans="1:17" x14ac:dyDescent="0.35">
      <c r="A430" t="s">
        <v>92</v>
      </c>
      <c r="B430" t="s">
        <v>40</v>
      </c>
      <c r="C430" t="s">
        <v>18</v>
      </c>
      <c r="D430" t="s">
        <v>44</v>
      </c>
      <c r="E430" t="s">
        <v>27</v>
      </c>
      <c r="F430" t="s">
        <v>21</v>
      </c>
      <c r="G430" t="s">
        <v>45</v>
      </c>
      <c r="H430">
        <v>8</v>
      </c>
      <c r="I430" t="s">
        <v>61</v>
      </c>
      <c r="J430">
        <v>0</v>
      </c>
      <c r="K430" t="s">
        <v>36</v>
      </c>
      <c r="L430" t="s">
        <v>46</v>
      </c>
      <c r="M430">
        <v>27.2</v>
      </c>
      <c r="N430" t="s">
        <v>93</v>
      </c>
      <c r="O430" t="s">
        <v>94</v>
      </c>
      <c r="P430">
        <v>2000</v>
      </c>
      <c r="Q430">
        <f t="shared" si="6"/>
        <v>2</v>
      </c>
    </row>
    <row r="431" spans="1:17" x14ac:dyDescent="0.35">
      <c r="A431" t="s">
        <v>92</v>
      </c>
      <c r="B431" t="s">
        <v>40</v>
      </c>
      <c r="C431" t="s">
        <v>18</v>
      </c>
      <c r="D431" t="s">
        <v>44</v>
      </c>
      <c r="E431" t="s">
        <v>28</v>
      </c>
      <c r="F431" t="s">
        <v>21</v>
      </c>
      <c r="G431" t="s">
        <v>45</v>
      </c>
      <c r="H431">
        <v>8</v>
      </c>
      <c r="I431" t="s">
        <v>61</v>
      </c>
      <c r="J431">
        <v>0</v>
      </c>
      <c r="K431" t="s">
        <v>36</v>
      </c>
      <c r="L431" t="s">
        <v>46</v>
      </c>
      <c r="M431">
        <v>27.2</v>
      </c>
      <c r="N431" t="s">
        <v>93</v>
      </c>
      <c r="O431" t="s">
        <v>94</v>
      </c>
      <c r="P431">
        <v>2000</v>
      </c>
      <c r="Q431">
        <f t="shared" si="6"/>
        <v>2</v>
      </c>
    </row>
    <row r="432" spans="1:17" x14ac:dyDescent="0.35">
      <c r="A432" t="s">
        <v>92</v>
      </c>
      <c r="B432" t="s">
        <v>40</v>
      </c>
      <c r="C432" t="s">
        <v>18</v>
      </c>
      <c r="D432" t="s">
        <v>44</v>
      </c>
      <c r="E432" t="s">
        <v>29</v>
      </c>
      <c r="F432" t="s">
        <v>21</v>
      </c>
      <c r="G432" t="s">
        <v>45</v>
      </c>
      <c r="H432">
        <v>8</v>
      </c>
      <c r="I432" t="s">
        <v>61</v>
      </c>
      <c r="J432">
        <v>0</v>
      </c>
      <c r="K432" t="s">
        <v>36</v>
      </c>
      <c r="L432" t="s">
        <v>46</v>
      </c>
      <c r="M432">
        <v>27.2</v>
      </c>
      <c r="N432" t="s">
        <v>93</v>
      </c>
      <c r="O432" t="s">
        <v>94</v>
      </c>
      <c r="P432">
        <v>2000</v>
      </c>
      <c r="Q432">
        <f t="shared" si="6"/>
        <v>2</v>
      </c>
    </row>
    <row r="433" spans="1:17" x14ac:dyDescent="0.35">
      <c r="A433" t="s">
        <v>92</v>
      </c>
      <c r="B433" t="s">
        <v>40</v>
      </c>
      <c r="C433" t="s">
        <v>18</v>
      </c>
      <c r="D433" t="s">
        <v>44</v>
      </c>
      <c r="E433" t="s">
        <v>30</v>
      </c>
      <c r="F433" t="s">
        <v>21</v>
      </c>
      <c r="G433" t="s">
        <v>45</v>
      </c>
      <c r="H433">
        <v>8</v>
      </c>
      <c r="I433" t="s">
        <v>61</v>
      </c>
      <c r="J433">
        <v>0</v>
      </c>
      <c r="K433" t="s">
        <v>36</v>
      </c>
      <c r="L433" t="s">
        <v>46</v>
      </c>
      <c r="M433">
        <v>27.2</v>
      </c>
      <c r="N433" t="s">
        <v>93</v>
      </c>
      <c r="O433" t="s">
        <v>94</v>
      </c>
      <c r="P433">
        <v>2000</v>
      </c>
      <c r="Q433">
        <f t="shared" si="6"/>
        <v>2</v>
      </c>
    </row>
    <row r="434" spans="1:17" x14ac:dyDescent="0.35">
      <c r="A434" t="s">
        <v>92</v>
      </c>
      <c r="B434" t="s">
        <v>40</v>
      </c>
      <c r="C434" t="s">
        <v>18</v>
      </c>
      <c r="D434" t="s">
        <v>44</v>
      </c>
      <c r="E434" t="s">
        <v>31</v>
      </c>
      <c r="F434" t="s">
        <v>21</v>
      </c>
      <c r="G434" t="s">
        <v>45</v>
      </c>
      <c r="H434">
        <v>8</v>
      </c>
      <c r="I434" t="s">
        <v>61</v>
      </c>
      <c r="J434">
        <v>0</v>
      </c>
      <c r="K434" t="s">
        <v>36</v>
      </c>
      <c r="L434" t="s">
        <v>46</v>
      </c>
      <c r="M434">
        <v>27.2</v>
      </c>
      <c r="N434" t="s">
        <v>93</v>
      </c>
      <c r="O434" t="s">
        <v>94</v>
      </c>
      <c r="P434">
        <v>2000</v>
      </c>
      <c r="Q434">
        <f t="shared" si="6"/>
        <v>2</v>
      </c>
    </row>
    <row r="435" spans="1:17" x14ac:dyDescent="0.35">
      <c r="A435" t="s">
        <v>92</v>
      </c>
      <c r="B435" t="s">
        <v>40</v>
      </c>
      <c r="C435" t="s">
        <v>18</v>
      </c>
      <c r="D435" t="s">
        <v>44</v>
      </c>
      <c r="E435" t="s">
        <v>32</v>
      </c>
      <c r="F435" t="s">
        <v>21</v>
      </c>
      <c r="G435" t="s">
        <v>45</v>
      </c>
      <c r="H435">
        <v>8</v>
      </c>
      <c r="I435" t="s">
        <v>61</v>
      </c>
      <c r="J435">
        <v>0</v>
      </c>
      <c r="K435" t="s">
        <v>36</v>
      </c>
      <c r="L435" t="s">
        <v>46</v>
      </c>
      <c r="M435">
        <v>27.2</v>
      </c>
      <c r="N435" t="s">
        <v>93</v>
      </c>
      <c r="O435" t="s">
        <v>94</v>
      </c>
      <c r="P435">
        <v>2000</v>
      </c>
      <c r="Q435">
        <f t="shared" si="6"/>
        <v>2</v>
      </c>
    </row>
    <row r="436" spans="1:17" x14ac:dyDescent="0.35">
      <c r="A436" t="s">
        <v>92</v>
      </c>
      <c r="B436" t="s">
        <v>40</v>
      </c>
      <c r="C436" t="s">
        <v>18</v>
      </c>
      <c r="D436" t="s">
        <v>44</v>
      </c>
      <c r="E436" t="s">
        <v>20</v>
      </c>
      <c r="F436" t="s">
        <v>21</v>
      </c>
      <c r="G436" t="s">
        <v>45</v>
      </c>
      <c r="H436">
        <v>9</v>
      </c>
      <c r="I436" t="s">
        <v>62</v>
      </c>
      <c r="J436">
        <v>12000</v>
      </c>
      <c r="K436" t="s">
        <v>36</v>
      </c>
      <c r="L436" t="s">
        <v>46</v>
      </c>
      <c r="M436">
        <v>27.2</v>
      </c>
      <c r="N436" t="s">
        <v>93</v>
      </c>
      <c r="O436" t="s">
        <v>94</v>
      </c>
      <c r="P436">
        <v>2000</v>
      </c>
      <c r="Q436">
        <f t="shared" si="6"/>
        <v>2</v>
      </c>
    </row>
    <row r="437" spans="1:17" x14ac:dyDescent="0.35">
      <c r="A437" t="s">
        <v>92</v>
      </c>
      <c r="B437" t="s">
        <v>40</v>
      </c>
      <c r="C437" t="s">
        <v>18</v>
      </c>
      <c r="D437" t="s">
        <v>44</v>
      </c>
      <c r="E437" t="s">
        <v>27</v>
      </c>
      <c r="F437" t="s">
        <v>21</v>
      </c>
      <c r="G437" t="s">
        <v>45</v>
      </c>
      <c r="H437">
        <v>9</v>
      </c>
      <c r="I437" t="s">
        <v>62</v>
      </c>
      <c r="J437">
        <v>0</v>
      </c>
      <c r="K437" t="s">
        <v>36</v>
      </c>
      <c r="L437" t="s">
        <v>46</v>
      </c>
      <c r="M437">
        <v>27.2</v>
      </c>
      <c r="N437" t="s">
        <v>93</v>
      </c>
      <c r="O437" t="s">
        <v>94</v>
      </c>
      <c r="P437">
        <v>2000</v>
      </c>
      <c r="Q437">
        <f t="shared" si="6"/>
        <v>2</v>
      </c>
    </row>
    <row r="438" spans="1:17" x14ac:dyDescent="0.35">
      <c r="A438" t="s">
        <v>92</v>
      </c>
      <c r="B438" t="s">
        <v>40</v>
      </c>
      <c r="C438" t="s">
        <v>18</v>
      </c>
      <c r="D438" t="s">
        <v>44</v>
      </c>
      <c r="E438" t="s">
        <v>28</v>
      </c>
      <c r="F438" t="s">
        <v>21</v>
      </c>
      <c r="G438" t="s">
        <v>45</v>
      </c>
      <c r="H438">
        <v>9</v>
      </c>
      <c r="I438" t="s">
        <v>62</v>
      </c>
      <c r="J438">
        <v>0</v>
      </c>
      <c r="K438" t="s">
        <v>36</v>
      </c>
      <c r="L438" t="s">
        <v>46</v>
      </c>
      <c r="M438">
        <v>27.2</v>
      </c>
      <c r="N438" t="s">
        <v>93</v>
      </c>
      <c r="O438" t="s">
        <v>94</v>
      </c>
      <c r="P438">
        <v>2000</v>
      </c>
      <c r="Q438">
        <f t="shared" si="6"/>
        <v>2</v>
      </c>
    </row>
    <row r="439" spans="1:17" x14ac:dyDescent="0.35">
      <c r="A439" t="s">
        <v>92</v>
      </c>
      <c r="B439" t="s">
        <v>40</v>
      </c>
      <c r="C439" t="s">
        <v>18</v>
      </c>
      <c r="D439" t="s">
        <v>44</v>
      </c>
      <c r="E439" t="s">
        <v>29</v>
      </c>
      <c r="F439" t="s">
        <v>21</v>
      </c>
      <c r="G439" t="s">
        <v>45</v>
      </c>
      <c r="H439">
        <v>9</v>
      </c>
      <c r="I439" t="s">
        <v>62</v>
      </c>
      <c r="J439">
        <v>0</v>
      </c>
      <c r="K439" t="s">
        <v>36</v>
      </c>
      <c r="L439" t="s">
        <v>46</v>
      </c>
      <c r="M439">
        <v>27.2</v>
      </c>
      <c r="N439" t="s">
        <v>93</v>
      </c>
      <c r="O439" t="s">
        <v>94</v>
      </c>
      <c r="P439">
        <v>2000</v>
      </c>
      <c r="Q439">
        <f t="shared" si="6"/>
        <v>2</v>
      </c>
    </row>
    <row r="440" spans="1:17" x14ac:dyDescent="0.35">
      <c r="A440" t="s">
        <v>92</v>
      </c>
      <c r="B440" t="s">
        <v>40</v>
      </c>
      <c r="C440" t="s">
        <v>18</v>
      </c>
      <c r="D440" t="s">
        <v>44</v>
      </c>
      <c r="E440" t="s">
        <v>30</v>
      </c>
      <c r="F440" t="s">
        <v>21</v>
      </c>
      <c r="G440" t="s">
        <v>45</v>
      </c>
      <c r="H440">
        <v>9</v>
      </c>
      <c r="I440" t="s">
        <v>62</v>
      </c>
      <c r="J440">
        <v>0</v>
      </c>
      <c r="K440" t="s">
        <v>36</v>
      </c>
      <c r="L440" t="s">
        <v>46</v>
      </c>
      <c r="M440">
        <v>27.2</v>
      </c>
      <c r="N440" t="s">
        <v>93</v>
      </c>
      <c r="O440" t="s">
        <v>94</v>
      </c>
      <c r="P440">
        <v>2000</v>
      </c>
      <c r="Q440">
        <f t="shared" si="6"/>
        <v>2</v>
      </c>
    </row>
    <row r="441" spans="1:17" x14ac:dyDescent="0.35">
      <c r="A441" t="s">
        <v>92</v>
      </c>
      <c r="B441" t="s">
        <v>40</v>
      </c>
      <c r="C441" t="s">
        <v>18</v>
      </c>
      <c r="D441" t="s">
        <v>44</v>
      </c>
      <c r="E441" t="s">
        <v>31</v>
      </c>
      <c r="F441" t="s">
        <v>21</v>
      </c>
      <c r="G441" t="s">
        <v>45</v>
      </c>
      <c r="H441">
        <v>9</v>
      </c>
      <c r="I441" t="s">
        <v>62</v>
      </c>
      <c r="J441">
        <v>0</v>
      </c>
      <c r="K441" t="s">
        <v>36</v>
      </c>
      <c r="L441" t="s">
        <v>46</v>
      </c>
      <c r="M441">
        <v>27.2</v>
      </c>
      <c r="N441" t="s">
        <v>93</v>
      </c>
      <c r="O441" t="s">
        <v>94</v>
      </c>
      <c r="P441">
        <v>2000</v>
      </c>
      <c r="Q441">
        <f t="shared" si="6"/>
        <v>2</v>
      </c>
    </row>
    <row r="442" spans="1:17" x14ac:dyDescent="0.35">
      <c r="A442" t="s">
        <v>92</v>
      </c>
      <c r="B442" t="s">
        <v>40</v>
      </c>
      <c r="C442" t="s">
        <v>18</v>
      </c>
      <c r="D442" t="s">
        <v>44</v>
      </c>
      <c r="E442" t="s">
        <v>32</v>
      </c>
      <c r="F442" t="s">
        <v>21</v>
      </c>
      <c r="G442" t="s">
        <v>45</v>
      </c>
      <c r="H442">
        <v>9</v>
      </c>
      <c r="I442" t="s">
        <v>62</v>
      </c>
      <c r="J442">
        <v>0</v>
      </c>
      <c r="K442" t="s">
        <v>36</v>
      </c>
      <c r="L442" t="s">
        <v>46</v>
      </c>
      <c r="M442">
        <v>27.2</v>
      </c>
      <c r="N442" t="s">
        <v>93</v>
      </c>
      <c r="O442" t="s">
        <v>94</v>
      </c>
      <c r="P442">
        <v>2000</v>
      </c>
      <c r="Q442">
        <f t="shared" si="6"/>
        <v>2</v>
      </c>
    </row>
  </sheetData>
  <autoFilter ref="A1:Q442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efe399-575e-44e0-9bab-98a1374c9117">
      <Terms xmlns="http://schemas.microsoft.com/office/infopath/2007/PartnerControls"/>
    </lcf76f155ced4ddcb4097134ff3c332f>
    <TaxCatchAll xmlns="5cdc9776-750d-4f56-94ec-35391e3c70c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5376AC288A49BB55AAA69D6C60B3" ma:contentTypeVersion="15" ma:contentTypeDescription="Create a new document." ma:contentTypeScope="" ma:versionID="29a8686cee96eaafce9ea042273d4f1a">
  <xsd:schema xmlns:xsd="http://www.w3.org/2001/XMLSchema" xmlns:xs="http://www.w3.org/2001/XMLSchema" xmlns:p="http://schemas.microsoft.com/office/2006/metadata/properties" xmlns:ns2="5cdc9776-750d-4f56-94ec-35391e3c70c6" xmlns:ns3="30efe399-575e-44e0-9bab-98a1374c9117" targetNamespace="http://schemas.microsoft.com/office/2006/metadata/properties" ma:root="true" ma:fieldsID="9d6c5edd0afa37b8cd9a93de74edc47e" ns2:_="" ns3:_="">
    <xsd:import namespace="5cdc9776-750d-4f56-94ec-35391e3c70c6"/>
    <xsd:import namespace="30efe399-575e-44e0-9bab-98a1374c911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c9776-750d-4f56-94ec-35391e3c70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6c74619-9129-422b-b1ce-a07c5b8ff531}" ma:internalName="TaxCatchAll" ma:showField="CatchAllData" ma:web="5cdc9776-750d-4f56-94ec-35391e3c70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fe399-575e-44e0-9bab-98a1374c9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a582fc9-757c-4d25-a043-a013c6d885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A06A3A-02D2-441C-8AFD-15376AF4E1AD}">
  <ds:schemaRefs>
    <ds:schemaRef ds:uri="http://schemas.microsoft.com/office/2006/metadata/properties"/>
    <ds:schemaRef ds:uri="http://schemas.microsoft.com/office/infopath/2007/PartnerControls"/>
    <ds:schemaRef ds:uri="30efe399-575e-44e0-9bab-98a1374c9117"/>
    <ds:schemaRef ds:uri="5cdc9776-750d-4f56-94ec-35391e3c70c6"/>
  </ds:schemaRefs>
</ds:datastoreItem>
</file>

<file path=customXml/itemProps2.xml><?xml version="1.0" encoding="utf-8"?>
<ds:datastoreItem xmlns:ds="http://schemas.openxmlformats.org/officeDocument/2006/customXml" ds:itemID="{8D1E2E0C-8E6B-448F-B1EC-441E96C133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09E69B-9195-48E5-BBC7-D0EF4B495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c9776-750d-4f56-94ec-35391e3c70c6"/>
    <ds:schemaRef ds:uri="30efe399-575e-44e0-9bab-98a1374c91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Solver</vt:lpstr>
      <vt:lpstr>din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Saavedra Dote</cp:lastModifiedBy>
  <dcterms:created xsi:type="dcterms:W3CDTF">2024-12-30T20:44:54Z</dcterms:created>
  <dcterms:modified xsi:type="dcterms:W3CDTF">2024-12-31T15:30:52Z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0x010100FF635376AC288A49BB55AAA69D6C60B3</vt:lpwstr>
  </property>
</Properties>
</file>